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Organisasjon\A400\S425\ENERGI\Beredskapslager\Skjema og rettledning\"/>
    </mc:Choice>
  </mc:AlternateContent>
  <xr:revisionPtr revIDLastSave="0" documentId="13_ncr:1_{4F7DA016-351A-40DA-B38F-5BB0BEE98A8C}" xr6:coauthVersionLast="36" xr6:coauthVersionMax="36" xr10:uidLastSave="{00000000-0000-0000-0000-000000000000}"/>
  <bookViews>
    <workbookView xWindow="0" yWindow="0" windowWidth="28800" windowHeight="13725" xr2:uid="{AED4C1E7-6C38-4574-8876-4D58A81454F3}"/>
  </bookViews>
  <sheets>
    <sheet name="Juridisk veiledning" sheetId="1" r:id="rId1"/>
    <sheet name="Skjema årsrapporteri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3" i="2" l="1"/>
  <c r="C33" i="2"/>
  <c r="G26" i="2"/>
  <c r="G24" i="2"/>
  <c r="F24" i="2"/>
  <c r="E24" i="2"/>
  <c r="G22" i="2"/>
  <c r="G21" i="2"/>
  <c r="F21" i="2"/>
  <c r="E21" i="2"/>
  <c r="G20" i="2"/>
  <c r="G27" i="2" s="1"/>
  <c r="F20" i="2"/>
  <c r="E20" i="2"/>
  <c r="G17" i="2"/>
  <c r="G23" i="2" s="1"/>
  <c r="F17" i="2"/>
  <c r="F26" i="2" s="1"/>
  <c r="E17" i="2"/>
  <c r="E26" i="2" s="1"/>
  <c r="F27" i="2" l="1"/>
  <c r="C30" i="2"/>
  <c r="E22" i="2"/>
  <c r="E27" i="2" s="1"/>
  <c r="F22" i="2"/>
  <c r="E25" i="2"/>
  <c r="E23" i="2"/>
  <c r="G25" i="2"/>
  <c r="F23" i="2"/>
  <c r="F25" i="2"/>
  <c r="G30" i="2" l="1"/>
  <c r="F33" i="2"/>
  <c r="E33" i="2"/>
  <c r="G33" i="2"/>
</calcChain>
</file>

<file path=xl/sharedStrings.xml><?xml version="1.0" encoding="utf-8"?>
<sst xmlns="http://schemas.openxmlformats.org/spreadsheetml/2006/main" count="96" uniqueCount="87">
  <si>
    <t xml:space="preserve">Veiledning til rapportering av beredskapslager for drivstoff i hht. lov og forskrift om beredskapslagring av petroleumsprodukt </t>
  </si>
  <si>
    <r>
      <t>I hht. lov av 18.08.2006 om beredskapslagring av petroleumsprodukt med tilhørende forskrift, skal den som har importert til landet eller framstilt lagringspliktige petroleumsprodukt i landet på til sammen 10.000 m</t>
    </r>
    <r>
      <rPr>
        <vertAlign val="superscript"/>
        <sz val="10"/>
        <color theme="1"/>
        <rFont val="Georgia"/>
        <family val="1"/>
      </rPr>
      <t>3</t>
    </r>
    <r>
      <rPr>
        <sz val="10"/>
        <color theme="1"/>
        <rFont val="Georgia"/>
        <family val="1"/>
      </rPr>
      <t xml:space="preserve"> eller mer holde lager av slike produkter.</t>
    </r>
  </si>
  <si>
    <t>Beredskapslageret skal til enhver tid innen et lagerår tilsvare forbruket i 20 dager av den totale mengden lagringspliktige produkt som den lagringspliktige har solgt eller forbrukt i basisåret.</t>
  </si>
  <si>
    <t>Lageråret løper fra 1. juli i år n til 30. juni i år n+1 (tilsvarer et "skoleår").</t>
  </si>
  <si>
    <t>Basisåret går fra 1. januar til 31. desember i år n-1 (tilsvarer foregående kalenderår).</t>
  </si>
  <si>
    <t>Beregningsgrunnlag</t>
  </si>
  <si>
    <t>Grunnlaget for å beregne pliktig lagerbeholdning er selskapets salg/forbruk i basisåret.</t>
  </si>
  <si>
    <r>
      <t>Dersom selskapet ikke har hatt salg/forbruk av petroleumsprodukt over 10.000 m</t>
    </r>
    <r>
      <rPr>
        <vertAlign val="superscript"/>
        <sz val="10"/>
        <color theme="1"/>
        <rFont val="Georgia"/>
        <family val="1"/>
      </rPr>
      <t>3</t>
    </r>
    <r>
      <rPr>
        <sz val="10"/>
        <color theme="1"/>
        <rFont val="Georgia"/>
        <family val="1"/>
      </rPr>
      <t xml:space="preserve"> i basisåret, men forventer salg/forbruk over 10.000 m</t>
    </r>
    <r>
      <rPr>
        <vertAlign val="superscript"/>
        <sz val="10"/>
        <color theme="1"/>
        <rFont val="Georgia"/>
        <family val="1"/>
      </rPr>
      <t>3</t>
    </r>
    <r>
      <rPr>
        <sz val="10"/>
        <color theme="1"/>
        <rFont val="Georgia"/>
        <family val="1"/>
      </rPr>
      <t xml:space="preserve"> i korresponderende lagerår, skal man benytte forventet salg/forbruk i lageråret som beregningsgrunnlag.</t>
    </r>
  </si>
  <si>
    <t>Lagringsplikten</t>
  </si>
  <si>
    <t>Lagringsplikten gjelder følgende produktkategorier:</t>
  </si>
  <si>
    <t>kategori 1: bensin</t>
  </si>
  <si>
    <t>kategori 2: autodiesel, anleggsdiesel, lett fyringsolje, fyringsparafin, jet drivstoff, marine gassoljer</t>
  </si>
  <si>
    <t>kategori 3: tungdestillat, tungolje</t>
  </si>
  <si>
    <t xml:space="preserve">Som fratrekk i lagringsplikten vil hele eller deler av følgende volum kunne inngå: </t>
  </si>
  <si>
    <t xml:space="preserve"> - salg/forbruk av volum som er kjøpt av annen lagringspliktig</t>
  </si>
  <si>
    <t xml:space="preserve"> - salg/forbruk volum som er kjøpt av ikke-lagringspliktig</t>
  </si>
  <si>
    <t xml:space="preserve"> - salg til eksport</t>
  </si>
  <si>
    <t xml:space="preserve"> - salg til skip i utenriksfart</t>
  </si>
  <si>
    <t xml:space="preserve"> - salg til forsvarsmyndighetene</t>
  </si>
  <si>
    <t xml:space="preserve"> - eget forbruk i raffineri</t>
  </si>
  <si>
    <t xml:space="preserve"> - solgt volum som kan dokumenteres at ville gitt fratrekk for kjøperen dersom kjøperen hadde vært lagringspliktig </t>
  </si>
  <si>
    <t>Lagringsplikten kan også delvis oppfylles ved lager av råolje, kondensat eller halvfabrikata, og/eller ved lagring av komponenter.</t>
  </si>
  <si>
    <t>Minst 40 % av lagret volum må bestå av de aktuelle ferdige produktene (for hver kategori).</t>
  </si>
  <si>
    <t>Ved lager av råolje, kondensat og halvfabrikata må lagringspliktig holde lager som i volum tilsvarer de volumene som ville ha gått med i fremstillingen av de aktuelle lagringspliktige produktene. Inntil 40 % av den totale lagringsplikten kan bestå av råolje, kondensat eller halvfabrikata.</t>
  </si>
  <si>
    <t xml:space="preserve">Ved lager av komponenter må lagringspliktige dokumentere at det blir holdt lager av alle relevante komponenter. Ved utregningen blir det tatt utgangspunkt i det største volumet ferdig produkt som kan fremstilles ved blanding av de lagrede komponentene. </t>
  </si>
  <si>
    <t>Hele eller deler av lagringspliktig volum kan lagres av andre for den lagringspliktiges regning. Etter søknad kan departementet gi den lagringspliktige tillatelse til å lagre inntil 20 prosent av lagringspliktig volum i utlandet. Slike avtaler skal beskrives i rapporteringsskjemaet.</t>
  </si>
  <si>
    <t>Rapportering</t>
  </si>
  <si>
    <t>Lagringspliktige eller den som lagrer petroleumsprodukt for lagringspliktige, skal årlig sende inn opplysninger om produksjon, import og salg mv. til departementet. Opplysningene skal sendes innen 15. april.</t>
  </si>
  <si>
    <t>Kvartalsvis, innen 15. januar, 15. april, 15. juli og 15. oktober, skal oversikt over lagerholdet sendes inn. Rapporten skal inneholde lagerstatus pr. utgangen av forrige kvartal. Den lagringspliktige skal samtidig gi erklæring om at lagringsplikten er oppfylt.</t>
  </si>
  <si>
    <t>Kvartalsrapporten skal inneholde:</t>
  </si>
  <si>
    <t xml:space="preserve"> - total beholdning av de tre produktkategoriene</t>
  </si>
  <si>
    <t xml:space="preserve"> - den del av dette som er beredskapslager</t>
  </si>
  <si>
    <t xml:space="preserve"> - den del av lagringsplikten som er lagret som andre produkter</t>
  </si>
  <si>
    <t xml:space="preserve"> - angivelse av eventuelle avtaler om lager hos eller for andre selskap</t>
  </si>
  <si>
    <t>Rapporten sendes elektronisk via Altinn.</t>
  </si>
  <si>
    <t>Selskap</t>
  </si>
  <si>
    <t>Årsrapportering for</t>
  </si>
  <si>
    <t>basisår</t>
  </si>
  <si>
    <t>for fatsettelse av lageråret</t>
  </si>
  <si>
    <t>lagerår</t>
  </si>
  <si>
    <t>Beskrivelse</t>
  </si>
  <si>
    <t>Henvisning forskrift</t>
  </si>
  <si>
    <t>Kategori 1</t>
  </si>
  <si>
    <t>Kategori 2</t>
  </si>
  <si>
    <t>Kategori 3</t>
  </si>
  <si>
    <t>Totalt eget salg og forbruk</t>
  </si>
  <si>
    <t>§ 4, 1. ledd</t>
  </si>
  <si>
    <t>Salg/forbruk volum kjøpt av lagringspliktig</t>
  </si>
  <si>
    <t>§ 5, 1. ledd (a)</t>
  </si>
  <si>
    <t xml:space="preserve">Veiledning for utfylling </t>
  </si>
  <si>
    <t>Salg/forbruk volum kjøpt av ikke-lagringspliktig</t>
  </si>
  <si>
    <t>§ 5, 1. ledd (b)</t>
  </si>
  <si>
    <t>=</t>
  </si>
  <si>
    <r>
      <rPr>
        <u/>
        <sz val="11"/>
        <color theme="1"/>
        <rFont val="Calibri"/>
        <family val="2"/>
      </rPr>
      <t xml:space="preserve">Fyll ut </t>
    </r>
    <r>
      <rPr>
        <sz val="11"/>
        <color theme="1"/>
        <rFont val="Calibri"/>
        <family val="2"/>
        <scheme val="minor"/>
      </rPr>
      <t>for din virksomhet - skriv 0 dersom et felt er irrellevant</t>
    </r>
  </si>
  <si>
    <t>Salg til eksport</t>
  </si>
  <si>
    <t>§ 5, 1. ledd (c)</t>
  </si>
  <si>
    <r>
      <rPr>
        <u/>
        <sz val="11"/>
        <color theme="1"/>
        <rFont val="Calibri"/>
        <family val="2"/>
      </rPr>
      <t>Ikke fyll ut</t>
    </r>
    <r>
      <rPr>
        <sz val="11"/>
        <color theme="1"/>
        <rFont val="Calibri"/>
        <family val="2"/>
        <scheme val="minor"/>
      </rPr>
      <t xml:space="preserve">  - beregnet omregningsfaktor</t>
    </r>
  </si>
  <si>
    <t>Salg til skip i utenriksfart</t>
  </si>
  <si>
    <t>§ 5, 1. ledd (d)</t>
  </si>
  <si>
    <r>
      <rPr>
        <u/>
        <sz val="11"/>
        <color theme="1"/>
        <rFont val="Calibri"/>
        <family val="2"/>
      </rPr>
      <t>Ikke fyll ut</t>
    </r>
    <r>
      <rPr>
        <sz val="11"/>
        <color theme="1"/>
        <rFont val="Calibri"/>
        <family val="2"/>
        <scheme val="minor"/>
      </rPr>
      <t xml:space="preserve"> - beregninger av justerte fradragsvolumer</t>
    </r>
  </si>
  <si>
    <t>Salg til forsvarsmyndighetene</t>
  </si>
  <si>
    <t>§ 5, 1. ledd (e)</t>
  </si>
  <si>
    <r>
      <t>Ikke fyll ut</t>
    </r>
    <r>
      <rPr>
        <sz val="11"/>
        <color theme="1"/>
        <rFont val="Calibri"/>
        <family val="2"/>
        <scheme val="minor"/>
      </rPr>
      <t xml:space="preserve"> - beregnet justert volumgrunnlag for fratrekk</t>
    </r>
  </si>
  <si>
    <t>Eget forbruk raffineri</t>
  </si>
  <si>
    <t>§ 5, 1. ledd (f)</t>
  </si>
  <si>
    <r>
      <t>Ikke fyll ut</t>
    </r>
    <r>
      <rPr>
        <sz val="11"/>
        <color theme="1"/>
        <rFont val="Calibri"/>
        <family val="2"/>
        <scheme val="minor"/>
      </rPr>
      <t xml:space="preserve"> - beregnet nettoimport/-produksjon etter  fratrekk etter § 5, 2. ledd</t>
    </r>
  </si>
  <si>
    <t>Solgt volum dokumentert ikke lagringspliktig</t>
  </si>
  <si>
    <t>§ 5, 3. ledd</t>
  </si>
  <si>
    <t>Ikke fyll ut - selskapets endelige lagerforpliktelser, forutsatt korrekt utfylling av</t>
  </si>
  <si>
    <t>Import og produksjon</t>
  </si>
  <si>
    <t>§ 2, 1. ledd</t>
  </si>
  <si>
    <t>Import, produksjon og kjøpt av annen lagringspliktig</t>
  </si>
  <si>
    <t>§ 5, 2. ledd</t>
  </si>
  <si>
    <t xml:space="preserve">Omregningsfaktor </t>
  </si>
  <si>
    <t>Justerte volumer for fradrag</t>
  </si>
  <si>
    <t>Fradrag: salg/forbruk volum kjøpt av lagringspliktig</t>
  </si>
  <si>
    <t>Fradrag: salg/forbruk volum kjøpt av ikke-lagringspliktig</t>
  </si>
  <si>
    <t>Fradrag: salg til eksport</t>
  </si>
  <si>
    <t>Fradrag: salg til skip i utenriksfart</t>
  </si>
  <si>
    <t>Fradrag: salg til forsvarsmyndighetene</t>
  </si>
  <si>
    <t>Fradrag: eget forbruk raffineri</t>
  </si>
  <si>
    <t>Fradrag: solgt volum dokumentert ikke lagringspliktig</t>
  </si>
  <si>
    <t>Justert  volumgrunnlag for lagringsplikt</t>
  </si>
  <si>
    <t>Kontrollregnestykke for å vurdere om lagringsplikt etter metode 1 (§ 2, 1. ledd første punktum)</t>
  </si>
  <si>
    <t xml:space="preserve">Total justert import/produksjon </t>
  </si>
  <si>
    <t>Lagringsplikt metode 1:</t>
  </si>
  <si>
    <t>Totale lagerforpliktelser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</si>
</sst>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00_ ;_ * \-#,##0.00_ ;_ * &quot;-&quot;??_ ;_ @_ "/>
    <numFmt numFmtId="165" formatCode="_ * #,##0_ ;_ * \-#,##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eorgia"/>
      <family val="1"/>
    </font>
    <font>
      <sz val="10"/>
      <color theme="1"/>
      <name val="Georgia"/>
      <family val="1"/>
    </font>
    <font>
      <vertAlign val="superscript"/>
      <sz val="10"/>
      <color theme="1"/>
      <name val="Georgia"/>
      <family val="1"/>
    </font>
    <font>
      <b/>
      <sz val="12"/>
      <color theme="1"/>
      <name val="Georgia"/>
      <family val="1"/>
    </font>
    <font>
      <b/>
      <sz val="14"/>
      <color theme="1"/>
      <name val="Calibri"/>
      <family val="2"/>
    </font>
    <font>
      <b/>
      <u/>
      <sz val="11"/>
      <color theme="1"/>
      <name val="Calibri"/>
      <family val="2"/>
      <scheme val="minor"/>
    </font>
    <font>
      <b/>
      <sz val="11"/>
      <color theme="1"/>
      <name val="Calibri"/>
      <family val="2"/>
    </font>
    <font>
      <sz val="11"/>
      <color theme="4"/>
      <name val="Calibri"/>
      <family val="2"/>
    </font>
    <font>
      <u/>
      <sz val="11"/>
      <color theme="1"/>
      <name val="Calibri"/>
      <family val="2"/>
    </font>
    <font>
      <sz val="11"/>
      <color theme="1"/>
      <name val="Calibri"/>
      <family val="2"/>
    </font>
    <font>
      <sz val="11"/>
      <name val="Calibri"/>
      <family val="2"/>
      <scheme val="minor"/>
    </font>
    <font>
      <b/>
      <u val="singleAccounting"/>
      <sz val="11"/>
      <color theme="1"/>
      <name val="Calibri"/>
      <family val="2"/>
      <scheme val="minor"/>
    </font>
    <font>
      <sz val="10"/>
      <name val="Georgia"/>
      <family val="1"/>
    </font>
    <font>
      <b/>
      <sz val="12"/>
      <name val="Georgia"/>
      <family val="1"/>
    </font>
  </fonts>
  <fills count="11">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8">
    <xf numFmtId="0" fontId="0" fillId="0" borderId="0" xfId="0"/>
    <xf numFmtId="0" fontId="3"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165" fontId="0" fillId="0" borderId="0" xfId="1" applyNumberFormat="1" applyFont="1" applyBorder="1"/>
    <xf numFmtId="165" fontId="0" fillId="0" borderId="0" xfId="1" applyNumberFormat="1" applyFont="1"/>
    <xf numFmtId="0" fontId="7" fillId="4" borderId="4" xfId="0" applyFont="1" applyFill="1" applyBorder="1" applyProtection="1">
      <protection locked="0"/>
    </xf>
    <xf numFmtId="0" fontId="8" fillId="0" borderId="0" xfId="2" applyFont="1" applyFill="1"/>
    <xf numFmtId="0" fontId="0" fillId="0" borderId="0" xfId="0" applyFill="1"/>
    <xf numFmtId="0" fontId="9" fillId="0" borderId="0" xfId="0" applyFont="1" applyAlignment="1">
      <alignment horizontal="right"/>
    </xf>
    <xf numFmtId="0" fontId="9" fillId="4" borderId="4" xfId="0" applyFont="1" applyFill="1" applyBorder="1" applyAlignment="1" applyProtection="1">
      <alignment horizontal="left"/>
      <protection locked="0"/>
    </xf>
    <xf numFmtId="165" fontId="10" fillId="0" borderId="0" xfId="1" applyNumberFormat="1" applyFont="1"/>
    <xf numFmtId="0" fontId="10" fillId="0" borderId="0" xfId="0" applyFont="1"/>
    <xf numFmtId="165" fontId="1" fillId="0" borderId="0" xfId="1" applyNumberFormat="1"/>
    <xf numFmtId="0" fontId="8" fillId="0" borderId="0" xfId="2" applyFont="1"/>
    <xf numFmtId="0" fontId="0" fillId="0" borderId="5" xfId="0" applyBorder="1"/>
    <xf numFmtId="165" fontId="0" fillId="0" borderId="0" xfId="1" applyNumberFormat="1" applyFont="1" applyAlignment="1">
      <alignment horizontal="center"/>
    </xf>
    <xf numFmtId="0" fontId="1" fillId="0" borderId="0" xfId="2" applyFont="1" applyFill="1" applyAlignment="1">
      <alignment horizontal="left"/>
    </xf>
    <xf numFmtId="0" fontId="1" fillId="0" borderId="0" xfId="2" applyFont="1" applyFill="1"/>
    <xf numFmtId="165" fontId="0" fillId="4" borderId="4" xfId="1" applyNumberFormat="1" applyFont="1" applyFill="1" applyBorder="1" applyProtection="1">
      <protection locked="0"/>
    </xf>
    <xf numFmtId="0" fontId="0" fillId="0" borderId="6" xfId="0" applyBorder="1"/>
    <xf numFmtId="0" fontId="0" fillId="0" borderId="7" xfId="0" applyBorder="1"/>
    <xf numFmtId="0" fontId="0" fillId="0" borderId="0" xfId="2" applyFont="1" applyAlignment="1">
      <alignment horizontal="left"/>
    </xf>
    <xf numFmtId="0" fontId="1" fillId="0" borderId="0" xfId="2" applyFont="1" applyAlignment="1">
      <alignment horizontal="left"/>
    </xf>
    <xf numFmtId="0" fontId="1" fillId="0" borderId="0" xfId="2" applyFill="1"/>
    <xf numFmtId="165" fontId="1" fillId="4" borderId="4" xfId="1" applyNumberFormat="1" applyFont="1" applyFill="1" applyBorder="1" applyProtection="1">
      <protection locked="0"/>
    </xf>
    <xf numFmtId="0" fontId="0" fillId="0" borderId="6" xfId="0" applyFill="1" applyBorder="1"/>
    <xf numFmtId="0" fontId="0" fillId="0" borderId="0" xfId="0" applyFill="1" applyBorder="1"/>
    <xf numFmtId="0" fontId="9" fillId="0" borderId="8" xfId="0" applyFont="1" applyBorder="1"/>
    <xf numFmtId="0" fontId="0" fillId="0" borderId="0" xfId="0" applyBorder="1"/>
    <xf numFmtId="0" fontId="1" fillId="0" borderId="0" xfId="2" applyFont="1"/>
    <xf numFmtId="0" fontId="0" fillId="4" borderId="4" xfId="0" applyFill="1" applyBorder="1"/>
    <xf numFmtId="0" fontId="0" fillId="0" borderId="0" xfId="0" applyFill="1" applyBorder="1" applyAlignment="1">
      <alignment horizontal="center"/>
    </xf>
    <xf numFmtId="0" fontId="0" fillId="5" borderId="0" xfId="0" applyFill="1" applyBorder="1"/>
    <xf numFmtId="0" fontId="0" fillId="0" borderId="0" xfId="0" quotePrefix="1" applyBorder="1" applyAlignment="1">
      <alignment horizontal="center"/>
    </xf>
    <xf numFmtId="0" fontId="0" fillId="6" borderId="0" xfId="0" applyFill="1" applyBorder="1"/>
    <xf numFmtId="0" fontId="0" fillId="0" borderId="0" xfId="0" applyBorder="1" applyAlignment="1">
      <alignment horizontal="center"/>
    </xf>
    <xf numFmtId="0" fontId="0" fillId="7" borderId="0" xfId="0" applyFill="1" applyBorder="1"/>
    <xf numFmtId="0" fontId="11" fillId="0" borderId="0" xfId="0" applyFont="1" applyBorder="1"/>
    <xf numFmtId="0" fontId="0" fillId="8" borderId="0" xfId="0" applyFill="1"/>
    <xf numFmtId="0" fontId="0" fillId="0" borderId="0" xfId="2" applyFont="1" applyFill="1" applyAlignment="1">
      <alignment horizontal="left"/>
    </xf>
    <xf numFmtId="0" fontId="0" fillId="9" borderId="0" xfId="0" applyFont="1" applyFill="1" applyBorder="1"/>
    <xf numFmtId="0" fontId="0" fillId="0" borderId="0" xfId="0" applyFont="1" applyBorder="1" applyAlignment="1">
      <alignment horizontal="center"/>
    </xf>
    <xf numFmtId="0" fontId="12" fillId="0" borderId="0" xfId="0" applyFont="1" applyBorder="1"/>
    <xf numFmtId="0" fontId="0" fillId="0" borderId="9" xfId="0" applyBorder="1"/>
    <xf numFmtId="0" fontId="1" fillId="0" borderId="0" xfId="2"/>
    <xf numFmtId="165" fontId="1" fillId="4" borderId="4" xfId="1" applyNumberFormat="1" applyFill="1" applyBorder="1" applyProtection="1">
      <protection locked="0"/>
    </xf>
    <xf numFmtId="0" fontId="0" fillId="0" borderId="10" xfId="0" applyBorder="1"/>
    <xf numFmtId="0" fontId="0" fillId="0" borderId="5" xfId="0" applyFill="1" applyBorder="1"/>
    <xf numFmtId="0" fontId="0" fillId="0" borderId="11" xfId="0" applyBorder="1"/>
    <xf numFmtId="165" fontId="1" fillId="0" borderId="0" xfId="1" applyNumberFormat="1" applyFill="1" applyAlignment="1">
      <alignment horizontal="right"/>
    </xf>
    <xf numFmtId="165" fontId="1" fillId="0" borderId="0" xfId="1" applyNumberFormat="1" applyFill="1"/>
    <xf numFmtId="164" fontId="1" fillId="10" borderId="0" xfId="1" applyNumberFormat="1" applyFont="1" applyFill="1" applyAlignment="1">
      <alignment horizontal="right"/>
    </xf>
    <xf numFmtId="165" fontId="0" fillId="0" borderId="0" xfId="1" applyNumberFormat="1" applyFont="1" applyFill="1"/>
    <xf numFmtId="165" fontId="2" fillId="0" borderId="0" xfId="1" applyNumberFormat="1" applyFont="1" applyFill="1"/>
    <xf numFmtId="165" fontId="2" fillId="0" borderId="0" xfId="1" applyNumberFormat="1" applyFont="1"/>
    <xf numFmtId="165" fontId="0" fillId="0" borderId="0" xfId="1" applyNumberFormat="1" applyFont="1" applyAlignment="1"/>
    <xf numFmtId="165" fontId="1" fillId="0" borderId="0" xfId="1" quotePrefix="1" applyNumberFormat="1" applyFont="1" applyAlignment="1">
      <alignment horizontal="left"/>
    </xf>
    <xf numFmtId="165" fontId="13" fillId="0" borderId="0" xfId="1" applyNumberFormat="1" applyFont="1" applyFill="1"/>
    <xf numFmtId="165" fontId="1" fillId="6" borderId="0" xfId="1" applyNumberFormat="1" applyFill="1" applyAlignment="1">
      <alignment horizontal="right"/>
    </xf>
    <xf numFmtId="165" fontId="1" fillId="0" borderId="0" xfId="1" quotePrefix="1" applyNumberFormat="1" applyFont="1"/>
    <xf numFmtId="165" fontId="13" fillId="0" borderId="0" xfId="1" quotePrefix="1" applyNumberFormat="1" applyFont="1" applyFill="1"/>
    <xf numFmtId="165" fontId="1" fillId="0" borderId="0" xfId="1" applyNumberFormat="1" applyFont="1" applyFill="1"/>
    <xf numFmtId="165" fontId="2" fillId="7" borderId="0" xfId="1" applyNumberFormat="1" applyFont="1" applyFill="1" applyAlignment="1">
      <alignment horizontal="right"/>
    </xf>
    <xf numFmtId="165" fontId="1" fillId="8" borderId="0" xfId="1" applyNumberFormat="1" applyFont="1" applyFill="1" applyAlignment="1">
      <alignment horizontal="right"/>
    </xf>
    <xf numFmtId="165" fontId="2" fillId="8" borderId="0" xfId="1" applyNumberFormat="1" applyFont="1" applyFill="1"/>
    <xf numFmtId="165" fontId="2" fillId="9" borderId="0" xfId="1" applyNumberFormat="1" applyFont="1" applyFill="1"/>
    <xf numFmtId="165" fontId="0" fillId="9" borderId="0" xfId="1" applyNumberFormat="1" applyFont="1" applyFill="1"/>
    <xf numFmtId="165" fontId="9" fillId="9" borderId="0" xfId="1" applyNumberFormat="1" applyFont="1" applyFill="1"/>
    <xf numFmtId="165" fontId="8" fillId="9" borderId="0" xfId="1" applyNumberFormat="1" applyFont="1" applyFill="1" applyAlignment="1">
      <alignment horizontal="right"/>
    </xf>
    <xf numFmtId="165" fontId="8" fillId="9" borderId="0" xfId="1" applyNumberFormat="1" applyFont="1" applyFill="1"/>
    <xf numFmtId="165" fontId="14" fillId="9" borderId="0" xfId="1" applyNumberFormat="1" applyFont="1" applyFill="1"/>
    <xf numFmtId="0" fontId="8" fillId="9" borderId="0" xfId="1" applyNumberFormat="1" applyFont="1" applyFill="1" applyAlignment="1">
      <alignment horizontal="right"/>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4" fillId="2" borderId="1" xfId="0" applyFont="1" applyFill="1" applyBorder="1" applyAlignment="1">
      <alignment vertical="center" wrapText="1"/>
    </xf>
  </cellXfs>
  <cellStyles count="3">
    <cellStyle name="Komma" xfId="1" builtinId="3"/>
    <cellStyle name="Normal" xfId="0" builtinId="0"/>
    <cellStyle name="Normal 5" xfId="2" xr:uid="{A868B198-C69D-4CE1-828A-05FDE859A2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46183-AA56-43EE-9B6B-28771E6B4683}">
  <dimension ref="A1:A40"/>
  <sheetViews>
    <sheetView tabSelected="1" topLeftCell="A16" workbookViewId="0">
      <selection activeCell="A49" sqref="A49"/>
    </sheetView>
  </sheetViews>
  <sheetFormatPr baseColWidth="10" defaultRowHeight="15" x14ac:dyDescent="0.25"/>
  <cols>
    <col min="1" max="1" width="228" customWidth="1"/>
  </cols>
  <sheetData>
    <row r="1" spans="1:1" ht="21" thickBot="1" x14ac:dyDescent="0.3">
      <c r="A1" s="1" t="s">
        <v>0</v>
      </c>
    </row>
    <row r="2" spans="1:1" ht="27.75" thickBot="1" x14ac:dyDescent="0.3">
      <c r="A2" s="2" t="s">
        <v>1</v>
      </c>
    </row>
    <row r="3" spans="1:1" x14ac:dyDescent="0.25">
      <c r="A3" s="3" t="s">
        <v>2</v>
      </c>
    </row>
    <row r="4" spans="1:1" x14ac:dyDescent="0.25">
      <c r="A4" s="3"/>
    </row>
    <row r="5" spans="1:1" x14ac:dyDescent="0.25">
      <c r="A5" s="3" t="s">
        <v>3</v>
      </c>
    </row>
    <row r="6" spans="1:1" x14ac:dyDescent="0.25">
      <c r="A6" s="3"/>
    </row>
    <row r="7" spans="1:1" ht="15.75" thickBot="1" x14ac:dyDescent="0.3">
      <c r="A7" s="3" t="s">
        <v>4</v>
      </c>
    </row>
    <row r="8" spans="1:1" ht="15.75" thickBot="1" x14ac:dyDescent="0.3">
      <c r="A8" s="4" t="s">
        <v>5</v>
      </c>
    </row>
    <row r="9" spans="1:1" ht="15.75" thickBot="1" x14ac:dyDescent="0.3">
      <c r="A9" s="2" t="s">
        <v>6</v>
      </c>
    </row>
    <row r="10" spans="1:1" ht="15.75" thickBot="1" x14ac:dyDescent="0.3">
      <c r="A10" s="3" t="s">
        <v>7</v>
      </c>
    </row>
    <row r="11" spans="1:1" ht="15.75" thickBot="1" x14ac:dyDescent="0.3">
      <c r="A11" s="4" t="s">
        <v>8</v>
      </c>
    </row>
    <row r="12" spans="1:1" x14ac:dyDescent="0.25">
      <c r="A12" s="3" t="s">
        <v>9</v>
      </c>
    </row>
    <row r="13" spans="1:1" x14ac:dyDescent="0.25">
      <c r="A13" s="3" t="s">
        <v>10</v>
      </c>
    </row>
    <row r="14" spans="1:1" x14ac:dyDescent="0.25">
      <c r="A14" s="3" t="s">
        <v>11</v>
      </c>
    </row>
    <row r="15" spans="1:1" ht="15.75" thickBot="1" x14ac:dyDescent="0.3">
      <c r="A15" s="2" t="s">
        <v>12</v>
      </c>
    </row>
    <row r="16" spans="1:1" x14ac:dyDescent="0.25">
      <c r="A16" s="3" t="s">
        <v>13</v>
      </c>
    </row>
    <row r="17" spans="1:1" x14ac:dyDescent="0.25">
      <c r="A17" s="3" t="s">
        <v>14</v>
      </c>
    </row>
    <row r="18" spans="1:1" x14ac:dyDescent="0.25">
      <c r="A18" s="3" t="s">
        <v>15</v>
      </c>
    </row>
    <row r="19" spans="1:1" x14ac:dyDescent="0.25">
      <c r="A19" s="3" t="s">
        <v>16</v>
      </c>
    </row>
    <row r="20" spans="1:1" x14ac:dyDescent="0.25">
      <c r="A20" s="3" t="s">
        <v>17</v>
      </c>
    </row>
    <row r="21" spans="1:1" x14ac:dyDescent="0.25">
      <c r="A21" s="3" t="s">
        <v>18</v>
      </c>
    </row>
    <row r="22" spans="1:1" x14ac:dyDescent="0.25">
      <c r="A22" s="3" t="s">
        <v>19</v>
      </c>
    </row>
    <row r="23" spans="1:1" ht="15.75" thickBot="1" x14ac:dyDescent="0.3">
      <c r="A23" s="2" t="s">
        <v>20</v>
      </c>
    </row>
    <row r="24" spans="1:1" x14ac:dyDescent="0.25">
      <c r="A24" s="3" t="s">
        <v>21</v>
      </c>
    </row>
    <row r="25" spans="1:1" x14ac:dyDescent="0.25">
      <c r="A25" s="3"/>
    </row>
    <row r="26" spans="1:1" x14ac:dyDescent="0.25">
      <c r="A26" s="3" t="s">
        <v>22</v>
      </c>
    </row>
    <row r="27" spans="1:1" x14ac:dyDescent="0.25">
      <c r="A27" s="3"/>
    </row>
    <row r="28" spans="1:1" ht="25.5" x14ac:dyDescent="0.25">
      <c r="A28" s="3" t="s">
        <v>23</v>
      </c>
    </row>
    <row r="29" spans="1:1" x14ac:dyDescent="0.25">
      <c r="A29" s="3"/>
    </row>
    <row r="30" spans="1:1" ht="26.25" thickBot="1" x14ac:dyDescent="0.3">
      <c r="A30" s="2" t="s">
        <v>24</v>
      </c>
    </row>
    <row r="31" spans="1:1" ht="26.25" thickBot="1" x14ac:dyDescent="0.3">
      <c r="A31" s="2" t="s">
        <v>25</v>
      </c>
    </row>
    <row r="32" spans="1:1" ht="15.75" thickBot="1" x14ac:dyDescent="0.3">
      <c r="A32" s="5" t="s">
        <v>26</v>
      </c>
    </row>
    <row r="33" spans="1:1" ht="15.75" thickBot="1" x14ac:dyDescent="0.3">
      <c r="A33" s="2" t="s">
        <v>27</v>
      </c>
    </row>
    <row r="34" spans="1:1" ht="26.25" thickBot="1" x14ac:dyDescent="0.3">
      <c r="A34" s="2" t="s">
        <v>28</v>
      </c>
    </row>
    <row r="35" spans="1:1" x14ac:dyDescent="0.25">
      <c r="A35" s="3" t="s">
        <v>29</v>
      </c>
    </row>
    <row r="36" spans="1:1" x14ac:dyDescent="0.25">
      <c r="A36" s="3" t="s">
        <v>30</v>
      </c>
    </row>
    <row r="37" spans="1:1" x14ac:dyDescent="0.25">
      <c r="A37" s="3" t="s">
        <v>31</v>
      </c>
    </row>
    <row r="38" spans="1:1" x14ac:dyDescent="0.25">
      <c r="A38" s="3" t="s">
        <v>32</v>
      </c>
    </row>
    <row r="39" spans="1:1" ht="15.75" thickBot="1" x14ac:dyDescent="0.3">
      <c r="A39" s="2" t="s">
        <v>33</v>
      </c>
    </row>
    <row r="40" spans="1:1" ht="29.25" customHeight="1" thickBot="1" x14ac:dyDescent="0.3">
      <c r="A40" s="77"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D0C4-C327-417F-99E2-3C34AD3E83EE}">
  <dimension ref="A1:S65"/>
  <sheetViews>
    <sheetView workbookViewId="0">
      <selection activeCell="L31" sqref="L31"/>
    </sheetView>
  </sheetViews>
  <sheetFormatPr baseColWidth="10" defaultRowHeight="15" x14ac:dyDescent="0.25"/>
  <cols>
    <col min="1" max="1" width="4.28515625" customWidth="1"/>
    <col min="2" max="2" width="62" customWidth="1"/>
    <col min="3" max="3" width="23.28515625" customWidth="1"/>
    <col min="4" max="4" width="14.140625" customWidth="1"/>
    <col min="5" max="5" width="13.7109375" customWidth="1"/>
    <col min="6" max="6" width="13.85546875" customWidth="1"/>
    <col min="7" max="7" width="13.28515625" customWidth="1"/>
    <col min="8" max="8" width="5.5703125" customWidth="1"/>
    <col min="9" max="9" width="5.140625" customWidth="1"/>
    <col min="10" max="10" width="11" customWidth="1"/>
    <col min="12" max="12" width="72" customWidth="1"/>
    <col min="14" max="14" width="4.7109375" customWidth="1"/>
    <col min="18" max="18" width="3.85546875" customWidth="1"/>
  </cols>
  <sheetData>
    <row r="1" spans="1:14" x14ac:dyDescent="0.25">
      <c r="A1" s="6"/>
      <c r="B1" s="7"/>
      <c r="C1" s="7"/>
      <c r="D1" s="7"/>
      <c r="E1" s="7"/>
      <c r="F1" s="7"/>
      <c r="G1" s="7"/>
    </row>
    <row r="2" spans="1:14" ht="18.75" x14ac:dyDescent="0.3">
      <c r="A2" s="7"/>
      <c r="B2" s="8" t="s">
        <v>35</v>
      </c>
      <c r="D2" s="9"/>
      <c r="E2" s="10"/>
      <c r="F2" s="10"/>
      <c r="G2" s="10"/>
    </row>
    <row r="3" spans="1:14" x14ac:dyDescent="0.25">
      <c r="A3" s="7"/>
      <c r="B3" s="11" t="s">
        <v>36</v>
      </c>
      <c r="C3" s="12" t="s">
        <v>37</v>
      </c>
    </row>
    <row r="4" spans="1:14" s="14" customFormat="1" x14ac:dyDescent="0.25">
      <c r="A4" s="13"/>
      <c r="B4" s="11" t="s">
        <v>38</v>
      </c>
      <c r="C4" s="12" t="s">
        <v>39</v>
      </c>
    </row>
    <row r="5" spans="1:14" x14ac:dyDescent="0.25">
      <c r="A5" s="7"/>
      <c r="B5" s="7"/>
      <c r="C5" s="7"/>
      <c r="D5" s="7"/>
      <c r="E5" s="7"/>
      <c r="F5" s="7"/>
      <c r="G5" s="7"/>
    </row>
    <row r="6" spans="1:14" ht="15.75" thickBot="1" x14ac:dyDescent="0.3">
      <c r="A6" s="15"/>
      <c r="B6" s="16" t="s">
        <v>40</v>
      </c>
      <c r="C6" s="16" t="s">
        <v>41</v>
      </c>
      <c r="D6" s="9"/>
      <c r="E6" s="16" t="s">
        <v>42</v>
      </c>
      <c r="F6" s="16" t="s">
        <v>43</v>
      </c>
      <c r="G6" s="16" t="s">
        <v>44</v>
      </c>
      <c r="I6" s="17"/>
      <c r="J6" s="17"/>
      <c r="K6" s="17"/>
      <c r="L6" s="17"/>
      <c r="M6" s="17"/>
      <c r="N6" s="17"/>
    </row>
    <row r="7" spans="1:14" x14ac:dyDescent="0.25">
      <c r="A7" s="18"/>
      <c r="B7" s="19" t="s">
        <v>45</v>
      </c>
      <c r="C7" s="20" t="s">
        <v>46</v>
      </c>
      <c r="D7" s="10"/>
      <c r="E7" s="21"/>
      <c r="F7" s="21"/>
      <c r="G7" s="21"/>
      <c r="H7" s="22"/>
      <c r="N7" s="23"/>
    </row>
    <row r="8" spans="1:14" x14ac:dyDescent="0.25">
      <c r="A8" s="18"/>
      <c r="B8" s="24" t="s">
        <v>47</v>
      </c>
      <c r="C8" s="25" t="s">
        <v>48</v>
      </c>
      <c r="D8" s="26"/>
      <c r="E8" s="27"/>
      <c r="F8" s="27"/>
      <c r="G8" s="27"/>
      <c r="H8" s="28"/>
      <c r="I8" s="29"/>
      <c r="J8" s="30" t="s">
        <v>49</v>
      </c>
      <c r="K8" s="31"/>
      <c r="L8" s="31"/>
      <c r="M8" s="31"/>
      <c r="N8" s="22"/>
    </row>
    <row r="9" spans="1:14" x14ac:dyDescent="0.25">
      <c r="A9" s="7"/>
      <c r="B9" s="24" t="s">
        <v>50</v>
      </c>
      <c r="C9" s="32" t="s">
        <v>51</v>
      </c>
      <c r="D9" s="26"/>
      <c r="E9" s="27"/>
      <c r="F9" s="27"/>
      <c r="G9" s="27"/>
      <c r="H9" s="22"/>
      <c r="J9" s="33"/>
      <c r="K9" s="34" t="s">
        <v>52</v>
      </c>
      <c r="L9" s="31" t="s">
        <v>53</v>
      </c>
      <c r="M9" s="31"/>
      <c r="N9" s="22"/>
    </row>
    <row r="10" spans="1:14" x14ac:dyDescent="0.25">
      <c r="A10" s="7"/>
      <c r="B10" s="25" t="s">
        <v>54</v>
      </c>
      <c r="C10" s="32" t="s">
        <v>55</v>
      </c>
      <c r="D10" s="26"/>
      <c r="E10" s="27"/>
      <c r="F10" s="27"/>
      <c r="G10" s="27"/>
      <c r="H10" s="22"/>
      <c r="J10" s="35"/>
      <c r="K10" s="36" t="s">
        <v>52</v>
      </c>
      <c r="L10" s="31" t="s">
        <v>56</v>
      </c>
      <c r="M10" s="31"/>
      <c r="N10" s="22"/>
    </row>
    <row r="11" spans="1:14" x14ac:dyDescent="0.25">
      <c r="A11" s="7"/>
      <c r="B11" s="24" t="s">
        <v>57</v>
      </c>
      <c r="C11" s="32" t="s">
        <v>58</v>
      </c>
      <c r="D11" s="26"/>
      <c r="E11" s="27"/>
      <c r="F11" s="27"/>
      <c r="G11" s="27"/>
      <c r="H11" s="22"/>
      <c r="J11" s="37"/>
      <c r="K11" s="38" t="s">
        <v>52</v>
      </c>
      <c r="L11" s="31" t="s">
        <v>59</v>
      </c>
      <c r="M11" s="31"/>
      <c r="N11" s="22"/>
    </row>
    <row r="12" spans="1:14" x14ac:dyDescent="0.25">
      <c r="A12" s="7"/>
      <c r="B12" s="24" t="s">
        <v>60</v>
      </c>
      <c r="C12" s="32" t="s">
        <v>61</v>
      </c>
      <c r="D12" s="26"/>
      <c r="E12" s="27"/>
      <c r="F12" s="27"/>
      <c r="G12" s="27"/>
      <c r="H12" s="22"/>
      <c r="J12" s="39"/>
      <c r="K12" s="38" t="s">
        <v>52</v>
      </c>
      <c r="L12" s="40" t="s">
        <v>62</v>
      </c>
      <c r="M12" s="31"/>
      <c r="N12" s="22"/>
    </row>
    <row r="13" spans="1:14" x14ac:dyDescent="0.25">
      <c r="A13" s="7"/>
      <c r="B13" s="25" t="s">
        <v>63</v>
      </c>
      <c r="C13" s="32" t="s">
        <v>64</v>
      </c>
      <c r="D13" s="26"/>
      <c r="E13" s="27"/>
      <c r="F13" s="27"/>
      <c r="G13" s="27"/>
      <c r="H13" s="22"/>
      <c r="J13" s="41"/>
      <c r="K13" s="38" t="s">
        <v>52</v>
      </c>
      <c r="L13" s="40" t="s">
        <v>65</v>
      </c>
      <c r="N13" s="22"/>
    </row>
    <row r="14" spans="1:14" x14ac:dyDescent="0.25">
      <c r="A14" s="7"/>
      <c r="B14" s="42" t="s">
        <v>66</v>
      </c>
      <c r="C14" s="20" t="s">
        <v>67</v>
      </c>
      <c r="D14" s="10"/>
      <c r="E14" s="27"/>
      <c r="F14" s="27"/>
      <c r="G14" s="27"/>
      <c r="H14" s="22"/>
      <c r="J14" s="43"/>
      <c r="K14" s="44" t="s">
        <v>52</v>
      </c>
      <c r="L14" s="45" t="s">
        <v>68</v>
      </c>
      <c r="M14" s="33"/>
      <c r="N14" s="46"/>
    </row>
    <row r="15" spans="1:14" ht="15.75" thickBot="1" x14ac:dyDescent="0.3">
      <c r="A15" s="7"/>
      <c r="B15" s="47" t="s">
        <v>69</v>
      </c>
      <c r="C15" s="47" t="s">
        <v>70</v>
      </c>
      <c r="D15" s="20"/>
      <c r="E15" s="48"/>
      <c r="F15" s="48"/>
      <c r="G15" s="48"/>
      <c r="I15" s="49"/>
      <c r="J15" s="50"/>
      <c r="K15" s="50"/>
      <c r="L15" s="17"/>
      <c r="M15" s="17"/>
      <c r="N15" s="51"/>
    </row>
    <row r="16" spans="1:14" x14ac:dyDescent="0.25">
      <c r="A16" s="7"/>
      <c r="B16" s="47" t="s">
        <v>71</v>
      </c>
      <c r="C16" s="20" t="s">
        <v>72</v>
      </c>
      <c r="D16" s="26"/>
      <c r="E16" s="27"/>
      <c r="F16" s="27"/>
      <c r="G16" s="27"/>
      <c r="I16" s="10"/>
    </row>
    <row r="17" spans="1:19" x14ac:dyDescent="0.25">
      <c r="A17" s="7"/>
      <c r="B17" s="52" t="s">
        <v>73</v>
      </c>
      <c r="C17" s="20" t="s">
        <v>72</v>
      </c>
      <c r="D17" s="53"/>
      <c r="E17" s="54" t="e">
        <f>(E15/E16)</f>
        <v>#DIV/0!</v>
      </c>
      <c r="F17" s="54" t="e">
        <f>(F15/F16)</f>
        <v>#DIV/0!</v>
      </c>
      <c r="G17" s="54" t="e">
        <f>(G15/G16)</f>
        <v>#DIV/0!</v>
      </c>
      <c r="I17" s="10"/>
    </row>
    <row r="18" spans="1:19" x14ac:dyDescent="0.25">
      <c r="A18" s="7"/>
      <c r="B18" s="7"/>
      <c r="C18" s="7"/>
      <c r="D18" s="55"/>
      <c r="E18" s="7"/>
      <c r="F18" s="7"/>
      <c r="G18" s="7"/>
      <c r="S18" s="31"/>
    </row>
    <row r="19" spans="1:19" x14ac:dyDescent="0.25">
      <c r="A19" s="7"/>
      <c r="B19" s="56" t="s">
        <v>74</v>
      </c>
      <c r="C19" s="57"/>
      <c r="D19" s="53"/>
      <c r="E19" s="15"/>
      <c r="F19" s="15"/>
      <c r="G19" s="15"/>
      <c r="S19" s="31"/>
    </row>
    <row r="20" spans="1:19" x14ac:dyDescent="0.25">
      <c r="A20" s="7"/>
      <c r="B20" s="58" t="s">
        <v>75</v>
      </c>
      <c r="C20" s="59"/>
      <c r="D20" s="60"/>
      <c r="E20" s="61">
        <f>E8</f>
        <v>0</v>
      </c>
      <c r="F20" s="61">
        <f t="shared" ref="F20:G21" si="0">F8</f>
        <v>0</v>
      </c>
      <c r="G20" s="61">
        <f t="shared" si="0"/>
        <v>0</v>
      </c>
      <c r="S20" s="31"/>
    </row>
    <row r="21" spans="1:19" x14ac:dyDescent="0.25">
      <c r="A21" s="7"/>
      <c r="B21" s="58" t="s">
        <v>76</v>
      </c>
      <c r="C21" s="62"/>
      <c r="D21" s="60"/>
      <c r="E21" s="61">
        <f>E9</f>
        <v>0</v>
      </c>
      <c r="F21" s="61">
        <f t="shared" si="0"/>
        <v>0</v>
      </c>
      <c r="G21" s="61">
        <f t="shared" si="0"/>
        <v>0</v>
      </c>
      <c r="S21" s="31"/>
    </row>
    <row r="22" spans="1:19" x14ac:dyDescent="0.25">
      <c r="A22" s="7"/>
      <c r="B22" s="58" t="s">
        <v>77</v>
      </c>
      <c r="C22" s="62"/>
      <c r="D22" s="63"/>
      <c r="E22" s="61" t="e">
        <f t="shared" ref="E22:G26" si="1">E10*E$17</f>
        <v>#DIV/0!</v>
      </c>
      <c r="F22" s="61" t="e">
        <f t="shared" si="1"/>
        <v>#DIV/0!</v>
      </c>
      <c r="G22" s="61" t="e">
        <f t="shared" si="1"/>
        <v>#DIV/0!</v>
      </c>
      <c r="S22" s="31"/>
    </row>
    <row r="23" spans="1:19" x14ac:dyDescent="0.25">
      <c r="A23" s="7"/>
      <c r="B23" s="58" t="s">
        <v>78</v>
      </c>
      <c r="C23" s="62"/>
      <c r="D23" s="63"/>
      <c r="E23" s="61" t="e">
        <f t="shared" si="1"/>
        <v>#DIV/0!</v>
      </c>
      <c r="F23" s="61" t="e">
        <f t="shared" si="1"/>
        <v>#DIV/0!</v>
      </c>
      <c r="G23" s="61" t="e">
        <f t="shared" si="1"/>
        <v>#DIV/0!</v>
      </c>
      <c r="S23" s="31"/>
    </row>
    <row r="24" spans="1:19" x14ac:dyDescent="0.25">
      <c r="A24" s="7"/>
      <c r="B24" s="58" t="s">
        <v>79</v>
      </c>
      <c r="C24" s="62"/>
      <c r="D24" s="63"/>
      <c r="E24" s="61" t="e">
        <f t="shared" si="1"/>
        <v>#DIV/0!</v>
      </c>
      <c r="F24" s="61" t="e">
        <f t="shared" si="1"/>
        <v>#DIV/0!</v>
      </c>
      <c r="G24" s="61" t="e">
        <f t="shared" si="1"/>
        <v>#DIV/0!</v>
      </c>
      <c r="S24" s="31"/>
    </row>
    <row r="25" spans="1:19" x14ac:dyDescent="0.25">
      <c r="A25" s="7"/>
      <c r="B25" s="58" t="s">
        <v>80</v>
      </c>
      <c r="C25" s="62"/>
      <c r="D25" s="63"/>
      <c r="E25" s="61" t="e">
        <f t="shared" si="1"/>
        <v>#DIV/0!</v>
      </c>
      <c r="F25" s="61" t="e">
        <f t="shared" si="1"/>
        <v>#DIV/0!</v>
      </c>
      <c r="G25" s="61" t="e">
        <f t="shared" si="1"/>
        <v>#DIV/0!</v>
      </c>
      <c r="S25" s="31"/>
    </row>
    <row r="26" spans="1:19" x14ac:dyDescent="0.25">
      <c r="A26" s="7"/>
      <c r="B26" s="58" t="s">
        <v>81</v>
      </c>
      <c r="C26" s="62"/>
      <c r="D26" s="63"/>
      <c r="E26" s="61" t="e">
        <f t="shared" si="1"/>
        <v>#DIV/0!</v>
      </c>
      <c r="F26" s="61" t="e">
        <f t="shared" si="1"/>
        <v>#DIV/0!</v>
      </c>
      <c r="G26" s="61" t="e">
        <f t="shared" si="1"/>
        <v>#DIV/0!</v>
      </c>
      <c r="S26" s="29"/>
    </row>
    <row r="27" spans="1:19" x14ac:dyDescent="0.25">
      <c r="A27" s="7"/>
      <c r="B27" s="57" t="s">
        <v>82</v>
      </c>
      <c r="C27" s="15"/>
      <c r="D27" s="64"/>
      <c r="E27" s="65" t="e">
        <f>E7-SUM(E20:E26)</f>
        <v>#DIV/0!</v>
      </c>
      <c r="F27" s="65" t="e">
        <f>F7-SUM(F20:F26)</f>
        <v>#DIV/0!</v>
      </c>
      <c r="G27" s="65" t="e">
        <f>G7-SUM(G20:G26)</f>
        <v>#DIV/0!</v>
      </c>
      <c r="S27" s="31"/>
    </row>
    <row r="28" spans="1:19" x14ac:dyDescent="0.25">
      <c r="A28" s="7"/>
      <c r="B28" s="7"/>
      <c r="C28" s="7"/>
      <c r="D28" s="7"/>
      <c r="E28" s="7"/>
      <c r="F28" s="7"/>
      <c r="G28" s="7"/>
      <c r="H28" s="10"/>
      <c r="S28" s="31"/>
    </row>
    <row r="29" spans="1:19" x14ac:dyDescent="0.25">
      <c r="A29" s="7"/>
      <c r="B29" s="57" t="s">
        <v>83</v>
      </c>
      <c r="C29" s="7"/>
      <c r="D29" s="7"/>
      <c r="E29" s="7"/>
      <c r="F29" s="7"/>
      <c r="G29" s="7"/>
    </row>
    <row r="30" spans="1:19" x14ac:dyDescent="0.25">
      <c r="A30" s="7"/>
      <c r="B30" s="66" t="s">
        <v>84</v>
      </c>
      <c r="C30" s="67" t="e">
        <f>E15-SUM(E20:E26)+F15-SUM(F20:F26)+G15-SUM(G20:G26)</f>
        <v>#DIV/0!</v>
      </c>
      <c r="D30" s="7"/>
      <c r="E30" s="68" t="s">
        <v>85</v>
      </c>
      <c r="F30" s="68"/>
      <c r="G30" s="68" t="e">
        <f>IF(C30&gt;10000,"Ja","Nei")</f>
        <v>#DIV/0!</v>
      </c>
    </row>
    <row r="31" spans="1:19" x14ac:dyDescent="0.25">
      <c r="A31" s="7"/>
      <c r="B31" s="7"/>
      <c r="C31" s="7"/>
      <c r="D31" s="7"/>
      <c r="E31" s="7"/>
      <c r="F31" s="7"/>
      <c r="G31" s="7"/>
    </row>
    <row r="32" spans="1:19" ht="15.75" customHeight="1" x14ac:dyDescent="0.25">
      <c r="A32" s="7"/>
      <c r="B32" s="69"/>
      <c r="C32" s="69"/>
      <c r="D32" s="70"/>
      <c r="E32" s="71" t="s">
        <v>42</v>
      </c>
      <c r="F32" s="71" t="s">
        <v>43</v>
      </c>
      <c r="G32" s="71" t="s">
        <v>44</v>
      </c>
    </row>
    <row r="33" spans="1:7" ht="17.25" x14ac:dyDescent="0.4">
      <c r="A33" s="7"/>
      <c r="B33" s="72" t="s">
        <v>86</v>
      </c>
      <c r="C33" s="73" t="str">
        <f>B2</f>
        <v>Selskap</v>
      </c>
      <c r="D33" s="73" t="str">
        <f>C4</f>
        <v>lagerår</v>
      </c>
      <c r="E33" s="74" t="e">
        <f>IF($C30&gt;10000, E27*20/365,0)</f>
        <v>#DIV/0!</v>
      </c>
      <c r="F33" s="74" t="e">
        <f t="shared" ref="F33:G33" si="2">IF($C30&gt;10000, F27*20/365,0)</f>
        <v>#DIV/0!</v>
      </c>
      <c r="G33" s="74" t="e">
        <f t="shared" si="2"/>
        <v>#DIV/0!</v>
      </c>
    </row>
    <row r="34" spans="1:7" x14ac:dyDescent="0.25">
      <c r="B34" s="75"/>
      <c r="C34" s="29"/>
    </row>
    <row r="35" spans="1:7" x14ac:dyDescent="0.25">
      <c r="B35" s="76"/>
      <c r="C35" s="29"/>
    </row>
    <row r="36" spans="1:7" x14ac:dyDescent="0.25">
      <c r="B36" s="75"/>
      <c r="C36" s="29"/>
    </row>
    <row r="37" spans="1:7" x14ac:dyDescent="0.25">
      <c r="B37" s="75"/>
      <c r="C37" s="29"/>
      <c r="G37" s="47"/>
    </row>
    <row r="38" spans="1:7" x14ac:dyDescent="0.25">
      <c r="B38" s="76"/>
      <c r="C38" s="29"/>
      <c r="G38" s="47"/>
    </row>
    <row r="39" spans="1:7" x14ac:dyDescent="0.25">
      <c r="B39" s="75"/>
      <c r="C39" s="29"/>
      <c r="G39" s="47"/>
    </row>
    <row r="40" spans="1:7" x14ac:dyDescent="0.25">
      <c r="B40" s="75"/>
      <c r="C40" s="29"/>
    </row>
    <row r="41" spans="1:7" x14ac:dyDescent="0.25">
      <c r="B41" s="75"/>
      <c r="C41" s="29"/>
      <c r="G41" s="47"/>
    </row>
    <row r="42" spans="1:7" x14ac:dyDescent="0.25">
      <c r="B42" s="75"/>
      <c r="C42" s="29"/>
    </row>
    <row r="43" spans="1:7" x14ac:dyDescent="0.25">
      <c r="B43" s="75"/>
      <c r="C43" s="29"/>
    </row>
    <row r="44" spans="1:7" x14ac:dyDescent="0.25">
      <c r="B44" s="75"/>
      <c r="C44" s="29"/>
    </row>
    <row r="45" spans="1:7" x14ac:dyDescent="0.25">
      <c r="B45" s="75"/>
      <c r="C45" s="29"/>
    </row>
    <row r="46" spans="1:7" x14ac:dyDescent="0.25">
      <c r="B46" s="75"/>
      <c r="C46" s="29"/>
    </row>
    <row r="47" spans="1:7" x14ac:dyDescent="0.25">
      <c r="B47" s="75"/>
      <c r="C47" s="29"/>
    </row>
    <row r="48" spans="1:7" x14ac:dyDescent="0.25">
      <c r="B48" s="75"/>
      <c r="C48" s="29"/>
    </row>
    <row r="49" spans="2:3" x14ac:dyDescent="0.25">
      <c r="B49" s="75"/>
      <c r="C49" s="29"/>
    </row>
    <row r="50" spans="2:3" x14ac:dyDescent="0.25">
      <c r="B50" s="75"/>
      <c r="C50" s="29"/>
    </row>
    <row r="51" spans="2:3" x14ac:dyDescent="0.25">
      <c r="B51" s="75"/>
      <c r="C51" s="29"/>
    </row>
    <row r="52" spans="2:3" x14ac:dyDescent="0.25">
      <c r="B52" s="75"/>
      <c r="C52" s="29"/>
    </row>
    <row r="53" spans="2:3" x14ac:dyDescent="0.25">
      <c r="B53" s="76"/>
      <c r="C53" s="29"/>
    </row>
    <row r="54" spans="2:3" x14ac:dyDescent="0.25">
      <c r="B54" s="75"/>
      <c r="C54" s="29"/>
    </row>
    <row r="55" spans="2:3" x14ac:dyDescent="0.25">
      <c r="B55" s="75"/>
      <c r="C55" s="29"/>
    </row>
    <row r="56" spans="2:3" x14ac:dyDescent="0.25">
      <c r="B56" s="75"/>
      <c r="C56" s="29"/>
    </row>
    <row r="57" spans="2:3" x14ac:dyDescent="0.25">
      <c r="B57" s="75"/>
      <c r="C57" s="29"/>
    </row>
    <row r="58" spans="2:3" x14ac:dyDescent="0.25">
      <c r="B58" s="75"/>
      <c r="C58" s="29"/>
    </row>
    <row r="59" spans="2:3" x14ac:dyDescent="0.25">
      <c r="B59" s="75"/>
      <c r="C59" s="29"/>
    </row>
    <row r="60" spans="2:3" x14ac:dyDescent="0.25">
      <c r="B60" s="75"/>
      <c r="C60" s="29"/>
    </row>
    <row r="61" spans="2:3" x14ac:dyDescent="0.25">
      <c r="B61" s="75"/>
      <c r="C61" s="29"/>
    </row>
    <row r="62" spans="2:3" x14ac:dyDescent="0.25">
      <c r="B62" s="29"/>
      <c r="C62" s="29"/>
    </row>
    <row r="63" spans="2:3" x14ac:dyDescent="0.25">
      <c r="B63" s="29"/>
      <c r="C63" s="29"/>
    </row>
    <row r="64" spans="2:3" x14ac:dyDescent="0.25">
      <c r="B64" s="29"/>
      <c r="C64" s="29"/>
    </row>
    <row r="65" spans="2:3" x14ac:dyDescent="0.25">
      <c r="B65" s="29"/>
      <c r="C65"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Juridisk veiledning</vt:lpstr>
      <vt:lpstr>Skjema årsrapportering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Løvbak, Tove Helene</dc:creator>
  <cp:lastModifiedBy>Løvbak, Tove Helene</cp:lastModifiedBy>
  <dcterms:created xsi:type="dcterms:W3CDTF">2020-03-10T08:17:13Z</dcterms:created>
  <dcterms:modified xsi:type="dcterms:W3CDTF">2020-03-10T08:30:12Z</dcterms:modified>
</cp:coreProperties>
</file>