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8_{23630AB0-ADBC-4788-BC58-950C13AC2E63}" xr6:coauthVersionLast="36" xr6:coauthVersionMax="36" xr10:uidLastSave="{00000000-0000-0000-0000-000000000000}"/>
  <bookViews>
    <workbookView xWindow="-12" yWindow="-12" windowWidth="19212" windowHeight="7272" tabRatio="914" activeTab="1" xr2:uid="{00000000-000D-0000-FFFF-FFFF00000000}"/>
  </bookViews>
  <sheets>
    <sheet name="Variabelliste - informasjon" sheetId="1" r:id="rId1"/>
    <sheet name="Variabler " sheetId="8" r:id="rId2"/>
    <sheet name="Kodeliste VKON_KONTOTYPE" sheetId="9" r:id="rId3"/>
    <sheet name="Forklaring Aksjeid, aksjeeie_id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0" i="8" l="1"/>
  <c r="A122" i="8" l="1"/>
  <c r="F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G11" authorId="0" shapeId="0" xr:uid="{3B6ED05C-0034-4160-82F7-643D783F1BE9}">
      <text>
        <r>
          <rPr>
            <b/>
            <sz val="9"/>
            <color indexed="81"/>
            <rFont val="Tahoma"/>
            <family val="2"/>
          </rPr>
          <t>Definisjon:</t>
        </r>
        <r>
          <rPr>
            <sz val="9"/>
            <color indexed="81"/>
            <rFont val="Tahoma"/>
            <family val="2"/>
          </rPr>
          <t xml:space="preserve">
Et foretak kan ha flere aksjeklasser. Hver aksjeklasse (per foretak) har en aksje_id. Eierne av aksjene i aksjeklassen får en aksjeeie_id. Se egen fane for mer forklaring</t>
        </r>
      </text>
    </comment>
    <comment ref="K11" authorId="0" shapeId="0" xr:uid="{72334281-6E20-4F6A-B84C-92ECB8E7BCCB}">
      <text>
        <r>
          <rPr>
            <b/>
            <sz val="9"/>
            <color indexed="81"/>
            <rFont val="Tahoma"/>
            <family val="2"/>
          </rPr>
          <t>Om aksje_id og aksjeeie_id:</t>
        </r>
        <r>
          <rPr>
            <sz val="9"/>
            <color indexed="81"/>
            <rFont val="Tahoma"/>
            <family val="2"/>
          </rPr>
          <t xml:space="preserve">
Et foretak kan ha flere aksjeklasser. Hver aksjeklasse (per foretak) har en aksje_id. Eierne av aksjene i aksjeklassen får en aksjeeie_id. Se egen fane for mer forklaring.
</t>
        </r>
      </text>
    </comment>
    <comment ref="K20" authorId="0" shapeId="0" xr:uid="{08DE463D-E089-4EDE-8CC3-FE25425D3E4F}">
      <text>
        <r>
          <rPr>
            <b/>
            <sz val="9"/>
            <color indexed="81"/>
            <rFont val="Tahoma"/>
            <family val="2"/>
          </rPr>
          <t>Om aksje_id og aksjeeie_id:</t>
        </r>
        <r>
          <rPr>
            <sz val="9"/>
            <color indexed="81"/>
            <rFont val="Tahoma"/>
            <family val="2"/>
          </rPr>
          <t xml:space="preserve">
Et foretak kan ha flere aksjeklasser. Hver aksjeklasse (per foretak) har en aksje_id. Eierne av aksjene i aksjeklassen får en aksjeeie_id. Se egen fane for mer forklaring</t>
        </r>
      </text>
    </comment>
    <comment ref="G21" authorId="0" shapeId="0" xr:uid="{2291F749-E6EB-4A24-B60C-01DAB182663B}">
      <text>
        <r>
          <rPr>
            <b/>
            <sz val="9"/>
            <color indexed="81"/>
            <rFont val="Tahoma"/>
            <family val="2"/>
          </rPr>
          <t>Definisjon:</t>
        </r>
        <r>
          <rPr>
            <sz val="9"/>
            <color indexed="81"/>
            <rFont val="Tahoma"/>
            <family val="2"/>
          </rPr>
          <t xml:space="preserve">
Styret kan avgjere å dele selskapets aksjar inn i ulike klassar. Klassane kan ha ulik utbytte- og/eller stemmerett, eller andre skilnader som vert gjort meir utfyllande rede for ved utferding. Se egen fane for mer forklaring</t>
        </r>
      </text>
    </comment>
    <comment ref="G24" authorId="0" shapeId="0" xr:uid="{0ADAB173-9644-4945-B60C-63EAC8B23CC2}">
      <text>
        <r>
          <rPr>
            <b/>
            <sz val="9"/>
            <color indexed="81"/>
            <rFont val="Tahoma"/>
            <family val="2"/>
          </rPr>
          <t>ISO-alpha3 code</t>
        </r>
      </text>
    </comment>
    <comment ref="G56" authorId="0" shapeId="0" xr:uid="{87C9DE42-2208-4427-BABC-FCF7CCD06E5F}">
      <text>
        <r>
          <rPr>
            <b/>
            <sz val="9"/>
            <color indexed="81"/>
            <rFont val="Tahoma"/>
            <family val="2"/>
          </rPr>
          <t>M49-kode</t>
        </r>
      </text>
    </comment>
    <comment ref="G68" authorId="0" shapeId="0" xr:uid="{A6233266-FFC1-47BF-A73C-394B4F3A871E}">
      <text>
        <r>
          <rPr>
            <b/>
            <sz val="9"/>
            <color indexed="81"/>
            <rFont val="Tahoma"/>
            <family val="2"/>
          </rPr>
          <t>Definisjon:</t>
        </r>
        <r>
          <rPr>
            <sz val="9"/>
            <color indexed="81"/>
            <rFont val="Tahoma"/>
            <family val="2"/>
          </rPr>
          <t xml:space="preserve">
Et foretak kan ha flere aksjeklasser. Hver aksjeklasse (per foretak) har en aksje_id. Eierne av aksjene i aksjeklassen får en aksjeeie_id. Se egen fane for mer forklaring</t>
        </r>
      </text>
    </comment>
    <comment ref="K68" authorId="0" shapeId="0" xr:uid="{ABFC446C-50D7-4C8D-A684-3E2251827923}">
      <text>
        <r>
          <rPr>
            <b/>
            <sz val="9"/>
            <color indexed="81"/>
            <rFont val="Tahoma"/>
            <family val="2"/>
          </rPr>
          <t xml:space="preserve">Om aksje_id og aksjeeie_id:
</t>
        </r>
        <r>
          <rPr>
            <sz val="9"/>
            <color indexed="81"/>
            <rFont val="Tahoma"/>
            <family val="2"/>
          </rPr>
          <t xml:space="preserve">Et foretak kan ha flere aksjeklasser. Hver aksjeklasse (per foretak) har en aksje_id. Eierne av aksjene i aksjeklassen for en aksjeeie_id. </t>
        </r>
      </text>
    </comment>
  </commentList>
</comments>
</file>

<file path=xl/sharedStrings.xml><?xml version="1.0" encoding="utf-8"?>
<sst xmlns="http://schemas.openxmlformats.org/spreadsheetml/2006/main" count="687" uniqueCount="310">
  <si>
    <t>Statistikkområde:</t>
  </si>
  <si>
    <t>Referanseperiode:</t>
  </si>
  <si>
    <t>Tilgjengelige årganger</t>
  </si>
  <si>
    <t>Variabelnavn</t>
  </si>
  <si>
    <t>Oppgi perioden du ønsker data for</t>
  </si>
  <si>
    <t>Fra år:</t>
  </si>
  <si>
    <t>Til år:</t>
  </si>
  <si>
    <t>Omfang:</t>
  </si>
  <si>
    <t>Enhet:</t>
  </si>
  <si>
    <t>Prosjektnavn:</t>
  </si>
  <si>
    <t>Institusjon:</t>
  </si>
  <si>
    <t>Dato for innsending av bestilling:</t>
  </si>
  <si>
    <t>*</t>
  </si>
  <si>
    <t>Statistisk sentralbyrå</t>
  </si>
  <si>
    <t>Kryss (x) for bestilling:</t>
  </si>
  <si>
    <t>Definisjoner</t>
  </si>
  <si>
    <t>OPPGI INFORMASJON:</t>
  </si>
  <si>
    <t>Annen informasjon fra SSB:</t>
  </si>
  <si>
    <t>SSB saksnummer:</t>
  </si>
  <si>
    <t>Oppgis hvis du har mottatt det fra SSB.</t>
  </si>
  <si>
    <t>Dispensasjon:</t>
  </si>
  <si>
    <t>Variabelbeskrivelse</t>
  </si>
  <si>
    <t>filter, intern</t>
  </si>
  <si>
    <t>Filplassering</t>
  </si>
  <si>
    <t>Filnavn</t>
  </si>
  <si>
    <t>Alternativ kilde</t>
  </si>
  <si>
    <t>Intern informasjon</t>
  </si>
  <si>
    <t>Gå til variabelliste og velg variabler</t>
  </si>
  <si>
    <t>Gå tilbake til informasjonssiden</t>
  </si>
  <si>
    <t>Gjeldende
kodelister</t>
  </si>
  <si>
    <t>SSB er dispensasjonsgiver for alle variablene i denne listen. Søknaden om data (eget skjema) gjelder også som dispensasjonssøknad.</t>
  </si>
  <si>
    <t>Evt. kommentarer til SSB:</t>
  </si>
  <si>
    <t>Utfylt av:</t>
  </si>
  <si>
    <t>KOMMENTARER RELEVANT FOR SAKSBEHANDLING</t>
  </si>
  <si>
    <t>Filter</t>
  </si>
  <si>
    <t>Angi om databestillingen inkluderer</t>
  </si>
  <si>
    <t>Nyere data kan foreligge på avtaletidspunktet.</t>
  </si>
  <si>
    <t>siste tilgjengelige årganger (Ja/Nei):</t>
  </si>
  <si>
    <t>Seneste oppdatering</t>
  </si>
  <si>
    <t>I forbindelse med frigivning av statistikk.</t>
  </si>
  <si>
    <t>Aksjonærregisteret</t>
  </si>
  <si>
    <t>Løpenummer for aksjonærs fødselsnummer</t>
  </si>
  <si>
    <t>Løpenummer for aksjeselskapets organisasjonsnummer</t>
  </si>
  <si>
    <t>Landtilknytning som medfører kildeskatt</t>
  </si>
  <si>
    <t>Utbytte utbetalt til aksjonær</t>
  </si>
  <si>
    <t>Antall aksjer utbytte er mottatt på grunnlag av</t>
  </si>
  <si>
    <t>Merke om personen i følge befolk.stat. er bosatt</t>
  </si>
  <si>
    <t>Kildeskatt på utbytte</t>
  </si>
  <si>
    <t>Løpenummer for organisasjonsnummer</t>
  </si>
  <si>
    <t>Aksjetype/-klasse</t>
  </si>
  <si>
    <t>Landkode på aksjonær</t>
  </si>
  <si>
    <t>VPS-kontotype</t>
  </si>
  <si>
    <t>Antall aksjer aksjonæren eier pr. 01.01.</t>
  </si>
  <si>
    <t>Antall aksjer aksjonæren eier pr. 31.12.</t>
  </si>
  <si>
    <t>Pålydende verdi på aksjen</t>
  </si>
  <si>
    <t>Mottatt tilbakebetalt tidligere innbetalt kapital</t>
  </si>
  <si>
    <t>Merke for preutfylt selvangivelse</t>
  </si>
  <si>
    <t>Mottatt vederlag for aksjer i avgang</t>
  </si>
  <si>
    <t>Personens bostedskommune i følge befolk.stat.</t>
  </si>
  <si>
    <t>Næringskode etter SN2007</t>
  </si>
  <si>
    <t>Gyldighetsdato for næringskode etter SN2007</t>
  </si>
  <si>
    <t>Sektorkode 2014</t>
  </si>
  <si>
    <t>Gyldighetsddato for sektorkode 2014</t>
  </si>
  <si>
    <t>Gyldighetsdato for organisasjonsnummer</t>
  </si>
  <si>
    <t>Organisasjonsform</t>
  </si>
  <si>
    <t>Status kode</t>
  </si>
  <si>
    <t>Gyldighetsdato for statuskode</t>
  </si>
  <si>
    <t>Slettedato</t>
  </si>
  <si>
    <t>Landnummer i følge FNs standard for land- og regionsgruppering</t>
  </si>
  <si>
    <t>Subregionnummer i følge FNs standard for land- og regionsgruppering</t>
  </si>
  <si>
    <t>Regionnummer i følge FNs standard for land- og regionsgruppering</t>
  </si>
  <si>
    <t xml:space="preserve">eier_sekt </t>
  </si>
  <si>
    <t xml:space="preserve">eier_sedat </t>
  </si>
  <si>
    <t>2004 - 2011</t>
  </si>
  <si>
    <t>Sektorkode</t>
  </si>
  <si>
    <t>Dato for sektorkode</t>
  </si>
  <si>
    <t>2004 - 2009</t>
  </si>
  <si>
    <t>Bosattstatus</t>
  </si>
  <si>
    <t>Næringskode etter SN2002</t>
  </si>
  <si>
    <t>Gyldighetsdato for næringskode etter SN2002</t>
  </si>
  <si>
    <t>2004 - 2008</t>
  </si>
  <si>
    <t>definisjon</t>
  </si>
  <si>
    <t>kodeliste</t>
  </si>
  <si>
    <t xml:space="preserve">KILDESKATT_LAND </t>
  </si>
  <si>
    <t xml:space="preserve">bosatt </t>
  </si>
  <si>
    <t>reg_stat</t>
  </si>
  <si>
    <t xml:space="preserve">utbet_utb </t>
  </si>
  <si>
    <t xml:space="preserve">utbytte_antall </t>
  </si>
  <si>
    <t xml:space="preserve">utbytte_kildeskatt </t>
  </si>
  <si>
    <t xml:space="preserve">AKSJE_TYPE </t>
  </si>
  <si>
    <t xml:space="preserve">LANDKODE </t>
  </si>
  <si>
    <t xml:space="preserve">VKON_KONTOTYPE </t>
  </si>
  <si>
    <t xml:space="preserve">ANTALL_0101 </t>
  </si>
  <si>
    <t xml:space="preserve">ANTALL_3112 </t>
  </si>
  <si>
    <t xml:space="preserve">PAALYDENDE </t>
  </si>
  <si>
    <t xml:space="preserve">FORHOY_AK_NE </t>
  </si>
  <si>
    <t xml:space="preserve">FORHOY_OK_NE </t>
  </si>
  <si>
    <t xml:space="preserve">NEDSATT_AK_FE </t>
  </si>
  <si>
    <t xml:space="preserve">NEDSATT_AK </t>
  </si>
  <si>
    <t xml:space="preserve">NEDSATT_OK </t>
  </si>
  <si>
    <t xml:space="preserve">tilbake_kap </t>
  </si>
  <si>
    <t xml:space="preserve">PSA </t>
  </si>
  <si>
    <t xml:space="preserve">ved_aksjer </t>
  </si>
  <si>
    <t xml:space="preserve">kommnr </t>
  </si>
  <si>
    <t xml:space="preserve">eier_nace </t>
  </si>
  <si>
    <t xml:space="preserve">eier_ndat </t>
  </si>
  <si>
    <t xml:space="preserve">eier_nace07 </t>
  </si>
  <si>
    <t xml:space="preserve">eier_ndat07 </t>
  </si>
  <si>
    <t xml:space="preserve">eier_sekt2014 </t>
  </si>
  <si>
    <t xml:space="preserve">eier_sedat2014 </t>
  </si>
  <si>
    <t xml:space="preserve">eier_odat </t>
  </si>
  <si>
    <t xml:space="preserve">eier_orgf </t>
  </si>
  <si>
    <t xml:space="preserve">eier_stat </t>
  </si>
  <si>
    <t xml:space="preserve">eier_sdat </t>
  </si>
  <si>
    <t xml:space="preserve">eier_stif </t>
  </si>
  <si>
    <t xml:space="preserve">eier_slet </t>
  </si>
  <si>
    <t xml:space="preserve">landnr </t>
  </si>
  <si>
    <t xml:space="preserve">subregnr </t>
  </si>
  <si>
    <t xml:space="preserve">regionnr </t>
  </si>
  <si>
    <t>VARIABLER OM AKSJESELSKAPER</t>
  </si>
  <si>
    <t>Inntektsår</t>
  </si>
  <si>
    <t>Antall aksjonærer i aksjeklassen (inkl. med utbytte uten aksjer 31.12)</t>
  </si>
  <si>
    <t>Aksjekapital for hele selskapet, 0101</t>
  </si>
  <si>
    <t>Aksjekapital for hele selskapet, 3112</t>
  </si>
  <si>
    <t>Aksjekapital i denne aksjeklassen, 0101</t>
  </si>
  <si>
    <t>Aksjekapital i denne aksjeklassen, 3112</t>
  </si>
  <si>
    <t>Pålydende pr. aksje 0101</t>
  </si>
  <si>
    <t>Pålydende pr. aksje 3112</t>
  </si>
  <si>
    <t>Antall aksjer i denne aksjeklassen 0101</t>
  </si>
  <si>
    <t>Antall aksjer i denne aksjeklassen 3112</t>
  </si>
  <si>
    <t>Innbetalt aksjekapital i denne aksjeklassen, 0101</t>
  </si>
  <si>
    <t>Innbetalt aksjekapital i denne aksjeklassen, 3112</t>
  </si>
  <si>
    <t>Innbetalt overkurs i denne aksjeklassen, 0101</t>
  </si>
  <si>
    <t>Innbetalt overkurs i denne aksjeklassen, 3112</t>
  </si>
  <si>
    <t>Overkursfond i denne aksjeklassen, 0101</t>
  </si>
  <si>
    <t>Overkursfond i denne aksjeklassen, 3112</t>
  </si>
  <si>
    <t>Antall nyutstedte aksjer ved omfordeling</t>
  </si>
  <si>
    <t>Antall nyutstedte aksjer ved stiftelse, nyemisjon, skattefri fisj/fusj</t>
  </si>
  <si>
    <t>Antall slettede aksjer ved omfordeling</t>
  </si>
  <si>
    <t>Antall slettede aksjer ved avgang</t>
  </si>
  <si>
    <t>Totalt innbetalt aksjekapital ved stiftelse</t>
  </si>
  <si>
    <t>Totalt innbetalt aksjekapital ved utstedelse av nye aksjer ved nyemisjon</t>
  </si>
  <si>
    <t>Innbetalt overkurs per aksje ved stiftelse</t>
  </si>
  <si>
    <t>Innbetalt overkurs per aksje (ved utstedelse av nye aksjer) ved nyemisjon</t>
  </si>
  <si>
    <t>Utbetalt utbytte i denne aksjeklassen</t>
  </si>
  <si>
    <t>Nedsettelse av innbetalt overkurs med tilbakebetaling til aksjonærene</t>
  </si>
  <si>
    <t>Totalt utbetalt vederlag ved sletting av aksjer</t>
  </si>
  <si>
    <t xml:space="preserve">bors </t>
  </si>
  <si>
    <t xml:space="preserve">er_stif </t>
  </si>
  <si>
    <t xml:space="preserve">er_slet </t>
  </si>
  <si>
    <t xml:space="preserve">a_type </t>
  </si>
  <si>
    <t xml:space="preserve">innt_aar </t>
  </si>
  <si>
    <t xml:space="preserve">antall_a </t>
  </si>
  <si>
    <t xml:space="preserve">sum_total_ak_01 </t>
  </si>
  <si>
    <t xml:space="preserve">sum_total_ak_12 </t>
  </si>
  <si>
    <t xml:space="preserve">total_01 </t>
  </si>
  <si>
    <t xml:space="preserve">total_12 </t>
  </si>
  <si>
    <t xml:space="preserve">pal_01 </t>
  </si>
  <si>
    <t xml:space="preserve">pal_12 </t>
  </si>
  <si>
    <t xml:space="preserve">ant_01 </t>
  </si>
  <si>
    <t xml:space="preserve">ant_12 </t>
  </si>
  <si>
    <t xml:space="preserve">total_innb_ak_01 </t>
  </si>
  <si>
    <t xml:space="preserve">total_innb_ak_12 </t>
  </si>
  <si>
    <t xml:space="preserve">total_innb_ok_01 </t>
  </si>
  <si>
    <t xml:space="preserve">total_innb_ok_12 </t>
  </si>
  <si>
    <t xml:space="preserve">total_okfond_01 </t>
  </si>
  <si>
    <t xml:space="preserve">total_okfond_12 </t>
  </si>
  <si>
    <t xml:space="preserve">for_ak_fe </t>
  </si>
  <si>
    <t xml:space="preserve">for_ak_ne </t>
  </si>
  <si>
    <t xml:space="preserve">for_ok_ne </t>
  </si>
  <si>
    <t xml:space="preserve">ny_omf </t>
  </si>
  <si>
    <t xml:space="preserve">ny_nyerv </t>
  </si>
  <si>
    <t xml:space="preserve">sl_omf </t>
  </si>
  <si>
    <t xml:space="preserve">sl_avgang </t>
  </si>
  <si>
    <t xml:space="preserve">ak_stift </t>
  </si>
  <si>
    <t xml:space="preserve">ak_nyem </t>
  </si>
  <si>
    <t xml:space="preserve">ok_stift </t>
  </si>
  <si>
    <t xml:space="preserve">ok_nyem </t>
  </si>
  <si>
    <t xml:space="preserve">utbet_u </t>
  </si>
  <si>
    <t xml:space="preserve">ned_ok </t>
  </si>
  <si>
    <t xml:space="preserve">ned_ak </t>
  </si>
  <si>
    <t xml:space="preserve">ned_fisj </t>
  </si>
  <si>
    <t xml:space="preserve">ned_tap </t>
  </si>
  <si>
    <t xml:space="preserve">ned_ak_fe </t>
  </si>
  <si>
    <t xml:space="preserve">ved_slett </t>
  </si>
  <si>
    <t xml:space="preserve">bof_nace07 </t>
  </si>
  <si>
    <t xml:space="preserve">bof_ndat07 </t>
  </si>
  <si>
    <t xml:space="preserve">bof_sekt2014 </t>
  </si>
  <si>
    <t xml:space="preserve">bof_sedat2014 </t>
  </si>
  <si>
    <t xml:space="preserve">bof_odat </t>
  </si>
  <si>
    <t xml:space="preserve">bof_orgf </t>
  </si>
  <si>
    <t xml:space="preserve">bof_stat </t>
  </si>
  <si>
    <t xml:space="preserve">bof_sdat </t>
  </si>
  <si>
    <t xml:space="preserve">bof_sekt </t>
  </si>
  <si>
    <t xml:space="preserve">bof_sedat </t>
  </si>
  <si>
    <t xml:space="preserve">bof_nace </t>
  </si>
  <si>
    <t xml:space="preserve">bof_ndat </t>
  </si>
  <si>
    <t>2004 - 2005</t>
  </si>
  <si>
    <t xml:space="preserve">forhoy_fe </t>
  </si>
  <si>
    <t xml:space="preserve">forhoy_ne </t>
  </si>
  <si>
    <t>Personer og foretak</t>
  </si>
  <si>
    <t>Aksjer og kapitalutdelinger</t>
  </si>
  <si>
    <t xml:space="preserve">Data fra og med inntektsåret 2004 om alle norske aksjonærer, aksjeselskap og allmennaksjeselskap. </t>
  </si>
  <si>
    <t>Fordeling per aksjeklasseviser er ikke å anbefale. Det finnes ikke regler for hvilke aksjeklasser et selskap må ha eller hvilken aksjeklasse som gir kontroll over selskapet.</t>
  </si>
  <si>
    <t xml:space="preserve">Denne variabelen heter "borsÅÅ" til og med 2009 (eks. "bors09"), fra og med 2010 heter den "bors". Skal kun inneholde 1 hvis foretak er på børs. </t>
  </si>
  <si>
    <t>Stiftelsesår og -måned</t>
  </si>
  <si>
    <t>Denne variabelen må begrenses til stiftelsesmåned fra stiftelsesdato</t>
  </si>
  <si>
    <t>Må avidentifiseres</t>
  </si>
  <si>
    <t>Løpenummer for International Security Identification Number</t>
  </si>
  <si>
    <t>Løpenummer for aksjeidentifikator i registeret</t>
  </si>
  <si>
    <t>Løpenummer for aksjonær ID</t>
  </si>
  <si>
    <t>VARIABLER OM AKSJONÆRER</t>
  </si>
  <si>
    <t>Løpenummer for International securities numbering system</t>
  </si>
  <si>
    <t>Løpenummer for Aksjonærs VPS-kontonummer</t>
  </si>
  <si>
    <t>Løpenummer for Systemgenerert ident for utenlandsk aksjonær</t>
  </si>
  <si>
    <t>Løpenummer for Innberettet ident for utenlandsk aksjonær</t>
  </si>
  <si>
    <t>Løpenummer for Systemgenerert ident for uidentifisert aksjonær</t>
  </si>
  <si>
    <t>Løpenummer for Innberettet ident for uidentifisert aksjonær</t>
  </si>
  <si>
    <t>Løpenummer for Aksjeidentifikator i registeret</t>
  </si>
  <si>
    <t>Børsnotert per 31.12.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</si>
  <si>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</si>
  <si>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r>
      <t xml:space="preserve">Må avidentifiseres. </t>
    </r>
    <r>
      <rPr>
        <sz val="10"/>
        <rFont val="Roboto Condensed"/>
      </rPr>
      <t>Aksje_ID endres for den enkelte aksjeklasse per foretak hver årgang.</t>
    </r>
  </si>
  <si>
    <t>Aksjonærer</t>
  </si>
  <si>
    <t xml:space="preserve">Aksjeselskaper </t>
  </si>
  <si>
    <t xml:space="preserve">wXX_XXXX_lopenr_FNR </t>
  </si>
  <si>
    <t xml:space="preserve">wXX_XXXX_lopenr_AKSJEEIE_ID </t>
  </si>
  <si>
    <t xml:space="preserve">wXX_XXXX_lopenr_orgnr </t>
  </si>
  <si>
    <t xml:space="preserve">wXX_XXXX_lopenr_AS_ORGNR </t>
  </si>
  <si>
    <t xml:space="preserve">wXX_XXXX_lopenr_AKSJE_ID </t>
  </si>
  <si>
    <t xml:space="preserve">wXX_XXXX_lopenr_ISIN </t>
  </si>
  <si>
    <t xml:space="preserve">wXX_XXXX_lopenr_UTAK_NR </t>
  </si>
  <si>
    <t xml:space="preserve">wXX_XXXX_lopenr_UTAK_EKSTERN_IDENT </t>
  </si>
  <si>
    <t xml:space="preserve">wXX_XXXX_lopenr_UID_ID </t>
  </si>
  <si>
    <t xml:space="preserve">wXX_XXXX_lopenr_UID_NR </t>
  </si>
  <si>
    <t xml:space="preserve">wXX_XXXX_lopenr_isin </t>
  </si>
  <si>
    <t xml:space="preserve">wXX_XXXX_lopenr_aksje_id </t>
  </si>
  <si>
    <t>KON</t>
  </si>
  <si>
    <t>tvangsopprettede konti pga manglende identifikasjon av aksjonær</t>
  </si>
  <si>
    <t>UTS</t>
  </si>
  <si>
    <t>konto eid av utenlandsk selskap</t>
  </si>
  <si>
    <t>IPS</t>
  </si>
  <si>
    <t>Konto for individuell pensjonsparing IPS</t>
  </si>
  <si>
    <t>FOR</t>
  </si>
  <si>
    <t>Konto eid av forening</t>
  </si>
  <si>
    <t>NOM</t>
  </si>
  <si>
    <t>nominee konto- konto opprettet for handel på vegne av tredjepart</t>
  </si>
  <si>
    <t>ASK</t>
  </si>
  <si>
    <t>Aksjesparekonto</t>
  </si>
  <si>
    <t>MEG</t>
  </si>
  <si>
    <t>Megler konto – finansinstitusjoner sine handelskontoer</t>
  </si>
  <si>
    <t>UTL</t>
  </si>
  <si>
    <t>Konto eid av utenlandsk person.</t>
  </si>
  <si>
    <t>Beskrivelse</t>
  </si>
  <si>
    <t>Kode</t>
  </si>
  <si>
    <t xml:space="preserve">wXX_XXXX_lopenr_VKON_KONTONR </t>
  </si>
  <si>
    <t>orgnr</t>
  </si>
  <si>
    <t>orgform</t>
  </si>
  <si>
    <t>data stiftet</t>
  </si>
  <si>
    <t>navn</t>
  </si>
  <si>
    <t>aksje_id</t>
  </si>
  <si>
    <t>a_type</t>
  </si>
  <si>
    <t>AS</t>
  </si>
  <si>
    <t>Butikk AS</t>
  </si>
  <si>
    <t>AKSJEEIE_ID</t>
  </si>
  <si>
    <t>FNR</t>
  </si>
  <si>
    <t>AS_ORGNR</t>
  </si>
  <si>
    <t>AKSJE_ID</t>
  </si>
  <si>
    <t>AKSJE_TYPE</t>
  </si>
  <si>
    <t>ANTALL_3112</t>
  </si>
  <si>
    <t>PAALYDENDE</t>
  </si>
  <si>
    <t>Hvis eier er et annet foretak vil orgnr over være utfylt.</t>
  </si>
  <si>
    <t>Se merknad om variablene aksjeeie_id og aksje_id</t>
  </si>
  <si>
    <t>Forklaring til aksjeid, aksjeeie_id og aksjetype/-klasse</t>
  </si>
  <si>
    <r>
      <t xml:space="preserve">Et foretak kan ha flere aksjeklasser. Hver aksjeklasse (per foretak) har en </t>
    </r>
    <r>
      <rPr>
        <b/>
        <sz val="11"/>
        <color theme="1"/>
        <rFont val="Calibri"/>
        <family val="2"/>
      </rPr>
      <t>aksje_id</t>
    </r>
    <r>
      <rPr>
        <sz val="11"/>
        <color theme="1"/>
        <rFont val="Calibri"/>
        <family val="2"/>
      </rPr>
      <t xml:space="preserve">. Eierne av aksjene i aksjeklassen for en </t>
    </r>
    <r>
      <rPr>
        <b/>
        <sz val="11"/>
        <color theme="1"/>
        <rFont val="Calibri"/>
        <family val="2"/>
      </rPr>
      <t xml:space="preserve">aksjeeie_id. </t>
    </r>
  </si>
  <si>
    <t>Forhøyelse av aksjekapital, fondsemisjon</t>
  </si>
  <si>
    <t>Forhøyelse av aksjekapital, nyemisjon</t>
  </si>
  <si>
    <t>Forhøyelse av aksjekapital ved økning av pålydende ifm. fondsemisjon</t>
  </si>
  <si>
    <t>Forhøyelse av aksjekapital ved økning av pålydende ifm. nyemisjon el fisj/fusj</t>
  </si>
  <si>
    <t>Innbetalt aksjekapital ved økning i pålydende ved nyemisjon/fisjon/fusjon</t>
  </si>
  <si>
    <t>Mottatt utbetalt fondsemittert aksjepaital ved reduksjon av pålydende</t>
  </si>
  <si>
    <t>Mottatt tilbakebetalt tidligere innbetalt aksjekapital ved reduksjon av pålydende</t>
  </si>
  <si>
    <t>Nedsettelse av aksjekapital ved reduksjon av pålydende med utbetaling til aksjonærene</t>
  </si>
  <si>
    <t>Nedsettelse av aksjekapital ved reduksjon av pålydende ved skattefri utfisjonering</t>
  </si>
  <si>
    <t>Nedsettelse av aksjekapital ved reduksjon av pålydende til dekning av tap el overføring til fond</t>
  </si>
  <si>
    <t>Nedsettelse av fondsemmitert aksjekapital ved reduksjon av pålydende til dekning av tap el overføring til fond</t>
  </si>
  <si>
    <t>Mottatt tilbakebetalt tidligere innbetalt overkurs</t>
  </si>
  <si>
    <t>Aksjonærens andel av forhøyelse av overkurs ved økn i pålydende ved nyemisjon/fisjon/fusjon</t>
  </si>
  <si>
    <t>Forhøyelse av overkurs ved økning av pålydende ifm. nyemisjon el fisj/fusj</t>
  </si>
  <si>
    <t>x</t>
  </si>
  <si>
    <t>Seksjon 424 har anbefalt at enkelte variabler er obligatoriske. Disse er allerede valgt.</t>
  </si>
  <si>
    <t>BESTILLING AV DATA TIL FORSKNING</t>
  </si>
  <si>
    <t>2004 - 2017</t>
  </si>
  <si>
    <t>2004 - 2017 (2018 foreløpige tall)</t>
  </si>
  <si>
    <t>2006 - 2017 (2018 foreløpige tall)</t>
  </si>
  <si>
    <t>2010 - 2017 (2018 foreløpige tall)</t>
  </si>
  <si>
    <t>2008 - 2017 (2018 foreløpige tall)</t>
  </si>
  <si>
    <t>2009 - 2017 (2018 foreløpige tall)</t>
  </si>
  <si>
    <t>2015 - 2017 (2018 foreløpige tall)</t>
  </si>
  <si>
    <t>2007 - 2017 (2018 foreløpige tall)</t>
  </si>
  <si>
    <t>2012 - 2017 (2018 foreløpige tall)</t>
  </si>
  <si>
    <t>2011 - 2017 (2018 foreløpige tall)</t>
  </si>
  <si>
    <t>$AKSJE/sbaksje/arkiv/gÅÅÅÅ</t>
  </si>
  <si>
    <t>Aksjende</t>
  </si>
  <si>
    <t>Aregende</t>
  </si>
  <si>
    <t>Suffiks: Ende betyr endelige tall og fore betyr foreløpige tall (f. eks: Aksjende har endelige tall, Aksjfore har midlertidige tall)</t>
  </si>
  <si>
    <t xml:space="preserve">Seksjon 380 foretar uttrekkene </t>
  </si>
  <si>
    <t>VIKTIG: Observasjoner der variabelen "holdesut" har verdi skal utelukkes! "Holdesut" er numerisk i de første årgangene, men går over til karakter etter hvert</t>
  </si>
  <si>
    <t>Variabelen heter innb_ok 2004-2005</t>
  </si>
  <si>
    <t>Variabelen heter ned_utb 2004-2005</t>
  </si>
  <si>
    <t>Sist oppdatert 9.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</si>
</sst>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i/>
      <sz val="11"/>
      <color theme="1"/>
      <name val="Roboto Condensed"/>
    </font>
    <font>
      <i/>
      <sz val="10"/>
      <color theme="1"/>
      <name val="Roboto Condensed"/>
    </font>
    <font>
      <sz val="10"/>
      <color theme="1"/>
      <name val="Roboto Condensed"/>
    </font>
    <font>
      <b/>
      <sz val="18"/>
      <name val="Roboto Condensed"/>
    </font>
    <font>
      <b/>
      <sz val="10"/>
      <color theme="1"/>
      <name val="Roboto Condensed"/>
    </font>
    <font>
      <b/>
      <i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b/>
      <sz val="13"/>
      <name val="Roboto Condensed"/>
    </font>
    <font>
      <sz val="13"/>
      <name val="Roboto Condensed"/>
    </font>
    <font>
      <b/>
      <sz val="12"/>
      <color theme="1"/>
      <name val="Roboto Condensed"/>
    </font>
    <font>
      <b/>
      <sz val="10"/>
      <color rgb="FFFF0000"/>
      <name val="Roboto Condensed"/>
    </font>
    <font>
      <b/>
      <sz val="11"/>
      <color theme="4" tint="0.79998168889431442"/>
      <name val="Roboto Condensed"/>
    </font>
    <font>
      <u/>
      <sz val="10"/>
      <color theme="10"/>
      <name val="Roboto Condensed"/>
    </font>
    <font>
      <sz val="10"/>
      <color theme="4" tint="0.79998168889431442"/>
      <name val="Roboto Condensed"/>
    </font>
    <font>
      <u/>
      <sz val="10"/>
      <color rgb="FF0000FF"/>
      <name val="Roboto Condensed"/>
    </font>
    <font>
      <b/>
      <sz val="13"/>
      <color theme="0"/>
      <name val="Roboto Condensed"/>
    </font>
    <font>
      <sz val="10"/>
      <color rgb="FFFF0000"/>
      <name val="Roboto Condensed"/>
    </font>
    <font>
      <sz val="11"/>
      <color rgb="FFFF0000"/>
      <name val="Roboto Condensed"/>
    </font>
    <font>
      <b/>
      <sz val="15"/>
      <name val="Roboto Condensed"/>
    </font>
    <font>
      <sz val="10"/>
      <color rgb="FF3F3F3F"/>
      <name val="Roboto Condensed"/>
    </font>
    <font>
      <i/>
      <sz val="10"/>
      <color rgb="FF7F7F7F"/>
      <name val="Roboto Condensed"/>
    </font>
    <font>
      <sz val="11"/>
      <color theme="3"/>
      <name val="Roboto Condensed"/>
    </font>
    <font>
      <b/>
      <sz val="18"/>
      <color theme="3"/>
      <name val="Roboto Condensed"/>
    </font>
    <font>
      <sz val="20"/>
      <color theme="3"/>
      <name val="Roboto Condensed"/>
    </font>
    <font>
      <b/>
      <sz val="11"/>
      <color theme="4"/>
      <name val="Roboto Condensed"/>
    </font>
    <font>
      <b/>
      <sz val="11"/>
      <name val="Roboto Condensed"/>
    </font>
    <font>
      <b/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Roboto Condensed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rgb="FF274247"/>
      <name val="Roboto Condensed"/>
    </font>
    <font>
      <sz val="18"/>
      <color theme="3"/>
      <name val="Roboto Condensed"/>
    </font>
    <font>
      <b/>
      <sz val="14"/>
      <color rgb="FFFF0000"/>
      <name val="Roboto Condensed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E7ECE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0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2" borderId="4" applyNumberFormat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3" borderId="0" applyBorder="0">
      <alignment horizontal="center" vertical="center"/>
      <protection locked="0"/>
    </xf>
    <xf numFmtId="0" fontId="16" fillId="4" borderId="0">
      <alignment horizontal="left" vertical="top" wrapText="1"/>
    </xf>
    <xf numFmtId="0" fontId="14" fillId="4" borderId="0"/>
    <xf numFmtId="0" fontId="12" fillId="4" borderId="0">
      <alignment vertical="top"/>
    </xf>
    <xf numFmtId="0" fontId="17" fillId="0" borderId="0"/>
    <xf numFmtId="0" fontId="3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51" fillId="29" borderId="0" applyNumberFormat="0" applyBorder="0" applyAlignment="0" applyProtection="0"/>
    <xf numFmtId="0" fontId="52" fillId="30" borderId="0" applyNumberFormat="0" applyBorder="0" applyAlignment="0" applyProtection="0"/>
    <xf numFmtId="0" fontId="17" fillId="31" borderId="17" applyNumberFormat="0" applyFont="0" applyAlignment="0" applyProtection="0"/>
  </cellStyleXfs>
  <cellXfs count="148">
    <xf numFmtId="0" fontId="0" fillId="0" borderId="0" xfId="0"/>
    <xf numFmtId="0" fontId="21" fillId="6" borderId="0" xfId="6" applyFont="1" applyFill="1" applyBorder="1" applyProtection="1"/>
    <xf numFmtId="0" fontId="27" fillId="6" borderId="0" xfId="6" applyFont="1" applyFill="1" applyBorder="1" applyAlignment="1" applyProtection="1">
      <alignment wrapText="1"/>
    </xf>
    <xf numFmtId="0" fontId="25" fillId="6" borderId="0" xfId="6" applyFont="1" applyFill="1" applyBorder="1" applyAlignment="1" applyProtection="1">
      <alignment horizontal="center"/>
    </xf>
    <xf numFmtId="0" fontId="25" fillId="6" borderId="0" xfId="6" applyFont="1" applyFill="1" applyBorder="1" applyProtection="1"/>
    <xf numFmtId="0" fontId="24" fillId="6" borderId="0" xfId="0" applyFont="1" applyFill="1" applyAlignment="1" applyProtection="1"/>
    <xf numFmtId="0" fontId="28" fillId="6" borderId="0" xfId="0" applyFont="1" applyFill="1" applyAlignment="1" applyProtection="1"/>
    <xf numFmtId="0" fontId="27" fillId="6" borderId="0" xfId="0" applyFont="1" applyFill="1" applyAlignment="1" applyProtection="1">
      <alignment wrapText="1"/>
    </xf>
    <xf numFmtId="0" fontId="21" fillId="6" borderId="0" xfId="0" applyFont="1" applyFill="1" applyProtection="1"/>
    <xf numFmtId="0" fontId="25" fillId="6" borderId="0" xfId="0" applyFont="1" applyFill="1" applyProtection="1"/>
    <xf numFmtId="0" fontId="30" fillId="0" borderId="11" xfId="1" applyFont="1" applyFill="1" applyBorder="1" applyAlignment="1" applyProtection="1"/>
    <xf numFmtId="0" fontId="29" fillId="6" borderId="0" xfId="2" applyFont="1" applyFill="1" applyBorder="1" applyAlignment="1" applyProtection="1"/>
    <xf numFmtId="0" fontId="29" fillId="6" borderId="0" xfId="2" applyFont="1" applyFill="1" applyBorder="1" applyProtection="1"/>
    <xf numFmtId="0" fontId="34" fillId="6" borderId="0" xfId="0" applyFont="1" applyFill="1" applyProtection="1"/>
    <xf numFmtId="0" fontId="29" fillId="6" borderId="0" xfId="0" applyFont="1" applyFill="1" applyProtection="1"/>
    <xf numFmtId="0" fontId="27" fillId="6" borderId="0" xfId="0" applyFont="1" applyFill="1" applyProtection="1"/>
    <xf numFmtId="0" fontId="25" fillId="24" borderId="0" xfId="0" applyFont="1" applyFill="1"/>
    <xf numFmtId="0" fontId="29" fillId="6" borderId="0" xfId="0" applyFont="1" applyFill="1" applyAlignment="1" applyProtection="1">
      <alignment wrapText="1"/>
    </xf>
    <xf numFmtId="0" fontId="25" fillId="25" borderId="6" xfId="0" applyFont="1" applyFill="1" applyBorder="1" applyAlignment="1" applyProtection="1">
      <alignment horizontal="center"/>
      <protection locked="0"/>
    </xf>
    <xf numFmtId="0" fontId="21" fillId="25" borderId="15" xfId="0" applyFont="1" applyFill="1" applyBorder="1" applyProtection="1">
      <protection locked="0"/>
    </xf>
    <xf numFmtId="0" fontId="21" fillId="25" borderId="14" xfId="0" applyFont="1" applyFill="1" applyBorder="1" applyProtection="1">
      <protection locked="0"/>
    </xf>
    <xf numFmtId="0" fontId="30" fillId="6" borderId="0" xfId="0" applyFont="1" applyFill="1" applyAlignment="1" applyProtection="1">
      <alignment wrapText="1"/>
    </xf>
    <xf numFmtId="0" fontId="43" fillId="0" borderId="8" xfId="4" applyFont="1" applyFill="1" applyBorder="1" applyAlignment="1" applyProtection="1">
      <alignment vertical="top"/>
      <protection locked="0"/>
    </xf>
    <xf numFmtId="0" fontId="43" fillId="0" borderId="10" xfId="4" applyFont="1" applyFill="1" applyBorder="1" applyAlignment="1" applyProtection="1">
      <alignment vertical="top"/>
    </xf>
    <xf numFmtId="0" fontId="43" fillId="0" borderId="16" xfId="4" applyFont="1" applyFill="1" applyBorder="1" applyAlignment="1" applyProtection="1">
      <alignment vertical="top"/>
      <protection locked="0"/>
    </xf>
    <xf numFmtId="0" fontId="43" fillId="0" borderId="16" xfId="4" applyFont="1" applyFill="1" applyBorder="1" applyAlignment="1" applyProtection="1">
      <alignment horizontal="left" vertical="top"/>
      <protection locked="0"/>
    </xf>
    <xf numFmtId="0" fontId="30" fillId="0" borderId="10" xfId="4" applyFont="1" applyFill="1" applyBorder="1" applyAlignment="1" applyProtection="1">
      <alignment vertical="top"/>
    </xf>
    <xf numFmtId="0" fontId="43" fillId="0" borderId="10" xfId="4" applyFont="1" applyFill="1" applyBorder="1" applyAlignment="1" applyProtection="1">
      <alignment horizontal="left" vertical="top"/>
      <protection locked="0"/>
    </xf>
    <xf numFmtId="0" fontId="43" fillId="0" borderId="0" xfId="4" applyFont="1" applyFill="1" applyBorder="1" applyAlignment="1" applyProtection="1">
      <alignment vertical="top"/>
    </xf>
    <xf numFmtId="0" fontId="22" fillId="24" borderId="5" xfId="0" applyFont="1" applyFill="1" applyBorder="1" applyProtection="1"/>
    <xf numFmtId="0" fontId="21" fillId="24" borderId="0" xfId="0" applyFont="1" applyFill="1" applyBorder="1" applyProtection="1"/>
    <xf numFmtId="0" fontId="21" fillId="24" borderId="0" xfId="6" applyFont="1" applyFill="1" applyBorder="1" applyProtection="1"/>
    <xf numFmtId="0" fontId="21" fillId="24" borderId="0" xfId="0" applyFont="1" applyFill="1" applyProtection="1"/>
    <xf numFmtId="0" fontId="26" fillId="24" borderId="0" xfId="8" applyFont="1" applyFill="1" applyBorder="1" applyAlignment="1" applyProtection="1">
      <alignment vertical="center"/>
    </xf>
    <xf numFmtId="0" fontId="21" fillId="24" borderId="0" xfId="6" applyFont="1" applyFill="1" applyBorder="1" applyAlignment="1" applyProtection="1"/>
    <xf numFmtId="0" fontId="21" fillId="24" borderId="0" xfId="6" applyFont="1" applyFill="1" applyBorder="1" applyAlignment="1" applyProtection="1">
      <alignment horizontal="left"/>
    </xf>
    <xf numFmtId="0" fontId="25" fillId="24" borderId="0" xfId="0" applyFont="1" applyFill="1" applyProtection="1"/>
    <xf numFmtId="0" fontId="25" fillId="24" borderId="0" xfId="0" applyFont="1" applyFill="1" applyAlignment="1" applyProtection="1">
      <alignment horizontal="right"/>
    </xf>
    <xf numFmtId="0" fontId="21" fillId="26" borderId="0" xfId="6" applyFont="1" applyFill="1" applyBorder="1" applyProtection="1"/>
    <xf numFmtId="0" fontId="22" fillId="26" borderId="0" xfId="6" applyFont="1" applyFill="1" applyBorder="1" applyProtection="1"/>
    <xf numFmtId="0" fontId="47" fillId="24" borderId="5" xfId="0" applyFont="1" applyFill="1" applyBorder="1" applyProtection="1"/>
    <xf numFmtId="0" fontId="45" fillId="24" borderId="0" xfId="0" applyFont="1" applyFill="1" applyBorder="1" applyProtection="1"/>
    <xf numFmtId="0" fontId="46" fillId="24" borderId="0" xfId="8" applyFont="1" applyFill="1" applyBorder="1" applyAlignment="1" applyProtection="1">
      <alignment vertical="center"/>
    </xf>
    <xf numFmtId="0" fontId="21" fillId="27" borderId="0" xfId="6" applyFont="1" applyFill="1" applyBorder="1" applyProtection="1"/>
    <xf numFmtId="0" fontId="22" fillId="27" borderId="0" xfId="6" applyFont="1" applyFill="1" applyBorder="1" applyProtection="1"/>
    <xf numFmtId="0" fontId="21" fillId="26" borderId="0" xfId="9" applyFont="1" applyFill="1" applyBorder="1" applyProtection="1"/>
    <xf numFmtId="0" fontId="25" fillId="28" borderId="0" xfId="6" applyFont="1" applyFill="1" applyBorder="1" applyAlignment="1" applyProtection="1">
      <alignment horizontal="left"/>
    </xf>
    <xf numFmtId="0" fontId="21" fillId="28" borderId="7" xfId="6" applyFont="1" applyFill="1" applyBorder="1" applyProtection="1"/>
    <xf numFmtId="0" fontId="21" fillId="28" borderId="0" xfId="6" applyFont="1" applyFill="1" applyBorder="1" applyProtection="1"/>
    <xf numFmtId="0" fontId="21" fillId="28" borderId="0" xfId="6" applyFont="1" applyFill="1" applyBorder="1" applyAlignment="1" applyProtection="1"/>
    <xf numFmtId="0" fontId="29" fillId="28" borderId="0" xfId="3" applyFont="1" applyFill="1" applyBorder="1" applyAlignment="1" applyProtection="1">
      <alignment vertical="top"/>
      <protection locked="0"/>
    </xf>
    <xf numFmtId="0" fontId="27" fillId="28" borderId="0" xfId="16" applyFont="1" applyFill="1" applyBorder="1" applyProtection="1"/>
    <xf numFmtId="0" fontId="36" fillId="28" borderId="0" xfId="7" applyFont="1" applyFill="1" applyBorder="1" applyProtection="1">
      <protection locked="0"/>
    </xf>
    <xf numFmtId="0" fontId="25" fillId="28" borderId="0" xfId="6" applyFont="1" applyFill="1" applyBorder="1" applyAlignment="1" applyProtection="1">
      <alignment vertical="top" wrapText="1"/>
      <protection locked="0"/>
    </xf>
    <xf numFmtId="0" fontId="21" fillId="28" borderId="0" xfId="6" applyFont="1" applyFill="1" applyBorder="1" applyAlignment="1" applyProtection="1">
      <alignment horizontal="left"/>
    </xf>
    <xf numFmtId="0" fontId="25" fillId="28" borderId="0" xfId="6" applyFont="1" applyFill="1" applyBorder="1" applyAlignment="1" applyProtection="1">
      <alignment vertical="top"/>
      <protection locked="0"/>
    </xf>
    <xf numFmtId="0" fontId="30" fillId="28" borderId="0" xfId="6" applyFont="1" applyFill="1" applyBorder="1" applyAlignment="1" applyProtection="1">
      <alignment vertical="top" wrapText="1"/>
      <protection locked="0"/>
    </xf>
    <xf numFmtId="0" fontId="25" fillId="28" borderId="0" xfId="6" applyFont="1" applyFill="1" applyBorder="1" applyAlignment="1" applyProtection="1">
      <alignment horizontal="left" wrapText="1"/>
    </xf>
    <xf numFmtId="0" fontId="31" fillId="28" borderId="0" xfId="1" applyFont="1" applyFill="1" applyBorder="1" applyAlignment="1" applyProtection="1">
      <protection locked="0"/>
    </xf>
    <xf numFmtId="0" fontId="42" fillId="28" borderId="0" xfId="1" applyFont="1" applyFill="1" applyBorder="1" applyAlignment="1" applyProtection="1"/>
    <xf numFmtId="0" fontId="41" fillId="28" borderId="0" xfId="6" applyFont="1" applyFill="1" applyBorder="1" applyAlignment="1" applyProtection="1">
      <alignment horizontal="left"/>
    </xf>
    <xf numFmtId="0" fontId="25" fillId="28" borderId="0" xfId="6" applyFont="1" applyFill="1" applyBorder="1" applyProtection="1"/>
    <xf numFmtId="0" fontId="25" fillId="28" borderId="0" xfId="6" applyFont="1" applyFill="1" applyBorder="1" applyAlignment="1" applyProtection="1">
      <alignment horizontal="right"/>
    </xf>
    <xf numFmtId="0" fontId="25" fillId="28" borderId="0" xfId="0" applyFont="1" applyFill="1"/>
    <xf numFmtId="0" fontId="25" fillId="26" borderId="0" xfId="6" applyFont="1" applyFill="1" applyBorder="1" applyAlignment="1" applyProtection="1">
      <alignment horizontal="center"/>
    </xf>
    <xf numFmtId="0" fontId="25" fillId="26" borderId="0" xfId="6" applyFont="1" applyFill="1" applyBorder="1" applyProtection="1"/>
    <xf numFmtId="0" fontId="24" fillId="26" borderId="0" xfId="6" applyFont="1" applyFill="1" applyBorder="1" applyProtection="1"/>
    <xf numFmtId="0" fontId="25" fillId="27" borderId="0" xfId="6" applyFont="1" applyFill="1" applyBorder="1" applyProtection="1"/>
    <xf numFmtId="0" fontId="27" fillId="27" borderId="0" xfId="6" applyFont="1" applyFill="1" applyBorder="1" applyProtection="1"/>
    <xf numFmtId="0" fontId="48" fillId="27" borderId="0" xfId="0" applyFont="1" applyFill="1" applyAlignment="1">
      <alignment horizontal="center"/>
    </xf>
    <xf numFmtId="0" fontId="21" fillId="24" borderId="0" xfId="0" applyFont="1" applyFill="1" applyAlignment="1" applyProtection="1">
      <alignment horizontal="center"/>
    </xf>
    <xf numFmtId="0" fontId="23" fillId="24" borderId="0" xfId="0" applyFont="1" applyFill="1" applyProtection="1"/>
    <xf numFmtId="0" fontId="24" fillId="24" borderId="0" xfId="0" applyFont="1" applyFill="1" applyProtection="1"/>
    <xf numFmtId="0" fontId="25" fillId="24" borderId="0" xfId="0" applyFont="1" applyFill="1" applyBorder="1" applyAlignment="1" applyProtection="1">
      <alignment horizontal="center"/>
    </xf>
    <xf numFmtId="0" fontId="25" fillId="24" borderId="0" xfId="0" applyFont="1" applyFill="1" applyBorder="1" applyProtection="1"/>
    <xf numFmtId="0" fontId="24" fillId="24" borderId="0" xfId="0" applyFont="1" applyFill="1" applyAlignment="1" applyProtection="1">
      <alignment horizontal="right"/>
    </xf>
    <xf numFmtId="0" fontId="32" fillId="28" borderId="0" xfId="1" applyFont="1" applyFill="1" applyBorder="1" applyAlignment="1" applyProtection="1"/>
    <xf numFmtId="0" fontId="29" fillId="28" borderId="0" xfId="2" applyFont="1" applyFill="1" applyBorder="1" applyAlignment="1" applyProtection="1">
      <alignment wrapText="1"/>
    </xf>
    <xf numFmtId="0" fontId="30" fillId="28" borderId="0" xfId="2" applyFont="1" applyFill="1" applyBorder="1" applyProtection="1"/>
    <xf numFmtId="0" fontId="33" fillId="28" borderId="0" xfId="6" applyFont="1" applyFill="1" applyBorder="1" applyAlignment="1" applyProtection="1">
      <protection locked="0"/>
    </xf>
    <xf numFmtId="0" fontId="27" fillId="28" borderId="0" xfId="6" applyFont="1" applyFill="1" applyBorder="1" applyAlignment="1" applyProtection="1"/>
    <xf numFmtId="0" fontId="34" fillId="28" borderId="0" xfId="6" applyFont="1" applyFill="1" applyBorder="1" applyAlignment="1" applyProtection="1"/>
    <xf numFmtId="0" fontId="35" fillId="28" borderId="0" xfId="0" applyFont="1" applyFill="1" applyAlignment="1">
      <alignment horizontal="center"/>
    </xf>
    <xf numFmtId="0" fontId="36" fillId="28" borderId="0" xfId="7" applyFont="1" applyFill="1" applyBorder="1" applyAlignment="1" applyProtection="1">
      <alignment wrapText="1"/>
      <protection locked="0"/>
    </xf>
    <xf numFmtId="0" fontId="25" fillId="28" borderId="0" xfId="6" applyFont="1" applyFill="1" applyBorder="1" applyAlignment="1" applyProtection="1"/>
    <xf numFmtId="0" fontId="27" fillId="28" borderId="0" xfId="6" applyFont="1" applyFill="1" applyBorder="1" applyAlignment="1" applyProtection="1">
      <protection locked="0"/>
    </xf>
    <xf numFmtId="0" fontId="25" fillId="28" borderId="13" xfId="0" applyFont="1" applyFill="1" applyBorder="1" applyAlignment="1" applyProtection="1">
      <alignment horizontal="left"/>
      <protection locked="0"/>
    </xf>
    <xf numFmtId="0" fontId="25" fillId="28" borderId="13" xfId="0" applyFont="1" applyFill="1" applyBorder="1" applyProtection="1"/>
    <xf numFmtId="0" fontId="37" fillId="28" borderId="0" xfId="6" applyFont="1" applyFill="1" applyBorder="1" applyAlignment="1" applyProtection="1">
      <alignment horizontal="center"/>
    </xf>
    <xf numFmtId="0" fontId="36" fillId="28" borderId="13" xfId="7" applyFont="1" applyFill="1" applyBorder="1" applyProtection="1">
      <protection locked="0"/>
    </xf>
    <xf numFmtId="0" fontId="30" fillId="28" borderId="13" xfId="0" applyFont="1" applyFill="1" applyBorder="1" applyProtection="1"/>
    <xf numFmtId="0" fontId="25" fillId="28" borderId="13" xfId="0" applyFont="1" applyFill="1" applyBorder="1" applyProtection="1">
      <protection locked="0"/>
    </xf>
    <xf numFmtId="0" fontId="36" fillId="28" borderId="13" xfId="7" applyFont="1" applyFill="1" applyBorder="1" applyAlignment="1" applyProtection="1">
      <alignment horizontal="left" vertical="center"/>
      <protection locked="0"/>
    </xf>
    <xf numFmtId="0" fontId="30" fillId="28" borderId="13" xfId="0" applyFont="1" applyFill="1" applyBorder="1" applyAlignment="1" applyProtection="1">
      <alignment wrapText="1"/>
    </xf>
    <xf numFmtId="0" fontId="38" fillId="28" borderId="13" xfId="7" applyFont="1" applyFill="1" applyBorder="1" applyProtection="1">
      <protection locked="0"/>
    </xf>
    <xf numFmtId="0" fontId="25" fillId="28" borderId="0" xfId="16" applyFont="1" applyFill="1" applyBorder="1" applyProtection="1"/>
    <xf numFmtId="0" fontId="36" fillId="28" borderId="13" xfId="17" applyFont="1" applyFill="1" applyBorder="1" applyProtection="1">
      <protection locked="0"/>
    </xf>
    <xf numFmtId="0" fontId="30" fillId="28" borderId="13" xfId="0" applyFont="1" applyFill="1" applyBorder="1" applyAlignment="1" applyProtection="1">
      <alignment horizontal="left"/>
      <protection locked="0"/>
    </xf>
    <xf numFmtId="0" fontId="30" fillId="28" borderId="13" xfId="15" applyFont="1" applyFill="1" applyBorder="1" applyAlignment="1" applyProtection="1">
      <alignment horizontal="left" wrapText="1"/>
      <protection locked="0"/>
    </xf>
    <xf numFmtId="0" fontId="25" fillId="28" borderId="13" xfId="0" quotePrefix="1" applyFont="1" applyFill="1" applyBorder="1" applyAlignment="1" applyProtection="1">
      <alignment horizontal="left"/>
      <protection locked="0"/>
    </xf>
    <xf numFmtId="0" fontId="25" fillId="28" borderId="0" xfId="6" applyFont="1" applyFill="1" applyBorder="1" applyAlignment="1" applyProtection="1">
      <alignment horizontal="center"/>
    </xf>
    <xf numFmtId="0" fontId="23" fillId="28" borderId="0" xfId="6" applyFont="1" applyFill="1" applyBorder="1" applyProtection="1"/>
    <xf numFmtId="0" fontId="49" fillId="6" borderId="0" xfId="0" applyFont="1" applyFill="1" applyProtection="1"/>
    <xf numFmtId="0" fontId="36" fillId="28" borderId="0" xfId="7" applyFont="1" applyFill="1" applyBorder="1" applyAlignment="1" applyProtection="1">
      <alignment horizontal="left"/>
      <protection locked="0"/>
    </xf>
    <xf numFmtId="0" fontId="10" fillId="28" borderId="13" xfId="7" applyFill="1" applyBorder="1" applyProtection="1">
      <protection locked="0"/>
    </xf>
    <xf numFmtId="0" fontId="50" fillId="0" borderId="0" xfId="0" applyFont="1"/>
    <xf numFmtId="0" fontId="52" fillId="30" borderId="0" xfId="38"/>
    <xf numFmtId="0" fontId="1" fillId="31" borderId="17" xfId="39" applyFont="1"/>
    <xf numFmtId="164" fontId="0" fillId="0" borderId="0" xfId="0" applyNumberFormat="1"/>
    <xf numFmtId="0" fontId="51" fillId="29" borderId="0" xfId="37"/>
    <xf numFmtId="0" fontId="50" fillId="0" borderId="0" xfId="0" applyFont="1" applyAlignment="1">
      <alignment horizontal="center"/>
    </xf>
    <xf numFmtId="0" fontId="54" fillId="0" borderId="0" xfId="0" applyFont="1"/>
    <xf numFmtId="0" fontId="53" fillId="6" borderId="0" xfId="6" applyFont="1" applyFill="1" applyBorder="1" applyProtection="1"/>
    <xf numFmtId="0" fontId="56" fillId="32" borderId="5" xfId="8" applyFont="1" applyFill="1" applyBorder="1" applyAlignment="1" applyProtection="1">
      <alignment vertical="center"/>
    </xf>
    <xf numFmtId="0" fontId="57" fillId="24" borderId="0" xfId="8" applyFont="1" applyFill="1" applyBorder="1" applyAlignment="1" applyProtection="1">
      <alignment vertical="center"/>
    </xf>
    <xf numFmtId="0" fontId="53" fillId="6" borderId="0" xfId="0" applyFont="1" applyFill="1" applyAlignment="1" applyProtection="1">
      <alignment wrapText="1"/>
    </xf>
    <xf numFmtId="0" fontId="58" fillId="6" borderId="0" xfId="0" applyFont="1" applyFill="1" applyAlignment="1" applyProtection="1"/>
    <xf numFmtId="0" fontId="39" fillId="26" borderId="7" xfId="5" applyFont="1" applyFill="1" applyBorder="1" applyAlignment="1" applyProtection="1">
      <alignment horizontal="center" vertical="center"/>
      <protection locked="0"/>
    </xf>
    <xf numFmtId="0" fontId="39" fillId="26" borderId="0" xfId="5" applyFont="1" applyFill="1" applyBorder="1" applyAlignment="1" applyProtection="1">
      <alignment horizontal="center" vertical="center"/>
      <protection locked="0"/>
    </xf>
    <xf numFmtId="14" fontId="21" fillId="0" borderId="0" xfId="0" applyNumberFormat="1" applyFont="1" applyBorder="1" applyAlignment="1" applyProtection="1">
      <alignment horizontal="left" vertical="top"/>
      <protection locked="0"/>
    </xf>
    <xf numFmtId="0" fontId="21" fillId="0" borderId="10" xfId="0" applyFont="1" applyBorder="1" applyAlignment="1" applyProtection="1">
      <alignment horizontal="left" vertical="top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/>
      <protection locked="0"/>
    </xf>
    <xf numFmtId="0" fontId="21" fillId="0" borderId="5" xfId="0" applyFont="1" applyBorder="1" applyAlignment="1" applyProtection="1">
      <alignment horizontal="left" vertical="top"/>
      <protection locked="0"/>
    </xf>
    <xf numFmtId="0" fontId="44" fillId="28" borderId="0" xfId="10" applyFont="1" applyFill="1" applyBorder="1" applyAlignment="1" applyProtection="1">
      <alignment horizontal="left" vertical="top" wrapText="1"/>
    </xf>
    <xf numFmtId="0" fontId="44" fillId="23" borderId="0" xfId="10" applyFont="1" applyFill="1" applyBorder="1" applyAlignment="1" applyProtection="1">
      <alignment horizontal="left" vertical="top" wrapText="1"/>
    </xf>
    <xf numFmtId="0" fontId="45" fillId="24" borderId="5" xfId="0" applyFont="1" applyFill="1" applyBorder="1" applyAlignment="1" applyProtection="1">
      <alignment horizontal="center"/>
    </xf>
    <xf numFmtId="0" fontId="45" fillId="24" borderId="0" xfId="0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39" fillId="26" borderId="7" xfId="7" applyFont="1" applyFill="1" applyBorder="1" applyAlignment="1" applyProtection="1">
      <alignment horizontal="center" vertical="center"/>
      <protection locked="0"/>
    </xf>
    <xf numFmtId="0" fontId="39" fillId="26" borderId="0" xfId="7" applyFont="1" applyFill="1" applyBorder="1" applyAlignment="1" applyProtection="1">
      <alignment horizontal="center" vertical="center"/>
      <protection locked="0"/>
    </xf>
    <xf numFmtId="0" fontId="20" fillId="24" borderId="5" xfId="0" applyFont="1" applyFill="1" applyBorder="1" applyAlignment="1" applyProtection="1">
      <alignment horizontal="center"/>
    </xf>
    <xf numFmtId="0" fontId="20" fillId="24" borderId="0" xfId="0" applyFont="1" applyFill="1" applyBorder="1" applyAlignment="1" applyProtection="1">
      <alignment horizontal="center"/>
    </xf>
    <xf numFmtId="0" fontId="57" fillId="24" borderId="0" xfId="8" applyFont="1" applyFill="1" applyBorder="1" applyAlignment="1" applyProtection="1">
      <alignment horizontal="left" vertical="center"/>
    </xf>
    <xf numFmtId="0" fontId="29" fillId="28" borderId="0" xfId="2" applyFont="1" applyFill="1" applyBorder="1" applyAlignment="1" applyProtection="1">
      <alignment horizontal="left"/>
    </xf>
    <xf numFmtId="0" fontId="29" fillId="23" borderId="0" xfId="2" applyFont="1" applyFill="1" applyBorder="1" applyAlignment="1" applyProtection="1">
      <alignment horizontal="left"/>
    </xf>
    <xf numFmtId="0" fontId="30" fillId="0" borderId="11" xfId="1" applyFont="1" applyFill="1" applyBorder="1" applyAlignment="1" applyProtection="1">
      <alignment horizontal="left" wrapText="1"/>
    </xf>
    <xf numFmtId="0" fontId="30" fillId="0" borderId="9" xfId="1" applyFont="1" applyFill="1" applyBorder="1" applyAlignment="1" applyProtection="1">
      <alignment horizontal="left" wrapText="1"/>
    </xf>
    <xf numFmtId="0" fontId="30" fillId="0" borderId="6" xfId="1" applyFont="1" applyFill="1" applyBorder="1" applyAlignment="1" applyProtection="1">
      <alignment horizontal="left" vertical="top" wrapText="1"/>
    </xf>
    <xf numFmtId="0" fontId="30" fillId="0" borderId="12" xfId="1" applyFont="1" applyFill="1" applyBorder="1" applyAlignment="1" applyProtection="1">
      <alignment horizontal="left" vertical="top" wrapText="1"/>
    </xf>
    <xf numFmtId="0" fontId="29" fillId="28" borderId="0" xfId="3" applyFont="1" applyFill="1" applyBorder="1" applyAlignment="1" applyProtection="1">
      <alignment horizontal="left" wrapText="1"/>
    </xf>
    <xf numFmtId="0" fontId="29" fillId="23" borderId="0" xfId="3" applyFont="1" applyFill="1" applyBorder="1" applyAlignment="1" applyProtection="1">
      <alignment horizontal="left" wrapText="1"/>
    </xf>
    <xf numFmtId="0" fontId="25" fillId="28" borderId="0" xfId="6" applyFont="1" applyFill="1" applyBorder="1" applyAlignment="1" applyProtection="1">
      <alignment horizontal="center" textRotation="90"/>
    </xf>
    <xf numFmtId="0" fontId="25" fillId="23" borderId="0" xfId="6" applyFont="1" applyFill="1" applyBorder="1" applyAlignment="1" applyProtection="1">
      <alignment horizontal="center" textRotation="90"/>
    </xf>
    <xf numFmtId="0" fontId="31" fillId="28" borderId="0" xfId="1" applyFont="1" applyFill="1" applyBorder="1" applyAlignment="1" applyProtection="1">
      <alignment horizontal="left"/>
    </xf>
    <xf numFmtId="0" fontId="31" fillId="23" borderId="0" xfId="1" applyFont="1" applyFill="1" applyBorder="1" applyAlignment="1" applyProtection="1">
      <alignment horizontal="left"/>
    </xf>
    <xf numFmtId="0" fontId="50" fillId="0" borderId="0" xfId="0" applyFont="1" applyAlignment="1">
      <alignment horizontal="center"/>
    </xf>
  </cellXfs>
  <cellStyles count="40">
    <cellStyle name="20 % – uthevingsfarge 1" xfId="6" builtinId="30"/>
    <cellStyle name="20 % – uthevingsfarge 1 2" xfId="16" xr:uid="{00000000-0005-0000-0000-000001000000}"/>
    <cellStyle name="20% - uthevingsfarge 1" xfId="19" xr:uid="{0EE2FD9F-D6A8-4772-B20A-2E8C9C2F6412}"/>
    <cellStyle name="20% - uthevingsfarge 2" xfId="20" xr:uid="{9A3F2A49-2FA4-4618-92C5-4C5A9C5E8107}"/>
    <cellStyle name="20% - uthevingsfarge 3" xfId="21" xr:uid="{5B2EE00E-A82B-4FC5-B15F-A7B3711D3453}"/>
    <cellStyle name="20% - uthevingsfarge 4" xfId="22" xr:uid="{6E3455C5-A34C-4A36-A71C-B5101EF30B0A}"/>
    <cellStyle name="20% - uthevingsfarge 5" xfId="23" xr:uid="{E47F3026-C053-4773-B302-1C315946D5CE}"/>
    <cellStyle name="20% - uthevingsfarge 6" xfId="24" xr:uid="{427CF6C0-590D-4378-81DA-95172E22B5F0}"/>
    <cellStyle name="40 % – uthevingsfarge 1" xfId="9" builtinId="31"/>
    <cellStyle name="40% - uthevingsfarge 1" xfId="25" xr:uid="{BBFFA9DA-4D9B-4885-A5B1-3C537F03EB2D}"/>
    <cellStyle name="40% - uthevingsfarge 2" xfId="26" xr:uid="{4877B985-E1F1-4FAB-A4FF-B69FECA19FE5}"/>
    <cellStyle name="40% - uthevingsfarge 3" xfId="27" xr:uid="{1BA01C93-50FD-4897-B940-03653DE53E18}"/>
    <cellStyle name="40% - uthevingsfarge 4" xfId="28" xr:uid="{A01DFC2C-4B29-43B3-9058-91CD298154BA}"/>
    <cellStyle name="40% - uthevingsfarge 5" xfId="29" xr:uid="{0F45EA9D-C4F1-4D5A-82B2-FA88523A41A3}"/>
    <cellStyle name="40% - uthevingsfarge 6" xfId="30" xr:uid="{15A66A27-CCB6-449F-870F-882518F61C60}"/>
    <cellStyle name="60% - uthevingsfarge 1" xfId="31" xr:uid="{CD04E308-067C-4485-9B3A-DFF769ED56F4}"/>
    <cellStyle name="60% - uthevingsfarge 2" xfId="32" xr:uid="{83C9DDE5-4279-463B-B4AF-17600FCB63CF}"/>
    <cellStyle name="60% - uthevingsfarge 3" xfId="33" xr:uid="{50E7B47A-2600-4347-9D52-7F19EF85A74D}"/>
    <cellStyle name="60% - uthevingsfarge 4" xfId="34" xr:uid="{5CD8A6AD-2B7E-4007-A5ED-D228A34EEDB0}"/>
    <cellStyle name="60% - uthevingsfarge 5" xfId="35" xr:uid="{C2334561-6AC4-4137-9987-10D964E84AE7}"/>
    <cellStyle name="60% - uthevingsfarge 6" xfId="36" xr:uid="{8CED9C9B-C10C-4A75-AC92-9FF987A35C9F}"/>
    <cellStyle name="Bestillingsskjema knapp" xfId="11" xr:uid="{00000000-0005-0000-0000-000003000000}"/>
    <cellStyle name="Bestillingsskjema overskrift 1" xfId="13" xr:uid="{00000000-0005-0000-0000-000004000000}"/>
    <cellStyle name="Bestillingsskjema overskrift 2" xfId="14" xr:uid="{00000000-0005-0000-0000-000005000000}"/>
    <cellStyle name="Bestillingsskjema tilleggsinfo" xfId="12" xr:uid="{00000000-0005-0000-0000-000006000000}"/>
    <cellStyle name="Dårlig" xfId="38" builtinId="27"/>
    <cellStyle name="Forklarende tekst" xfId="10" builtinId="53"/>
    <cellStyle name="God" xfId="37" builtinId="26"/>
    <cellStyle name="Hyperkobling" xfId="7" builtinId="8" customBuiltin="1"/>
    <cellStyle name="Hyperkobling 2" xfId="17" xr:uid="{00000000-0005-0000-0000-000009000000}"/>
    <cellStyle name="Merknad" xfId="39" builtinId="10"/>
    <cellStyle name="Normal" xfId="0" builtinId="0" customBuiltin="1"/>
    <cellStyle name="Normal 2" xfId="15" xr:uid="{00000000-0005-0000-0000-00000B000000}"/>
    <cellStyle name="Overskrift 1" xfId="1" builtinId="16"/>
    <cellStyle name="Overskrift 2" xfId="2" builtinId="17"/>
    <cellStyle name="Overskrift 3" xfId="3" builtinId="18"/>
    <cellStyle name="Tittel" xfId="8" builtinId="15"/>
    <cellStyle name="Tittel 2" xfId="18" xr:uid="{00000000-0005-0000-0000-000010000000}"/>
    <cellStyle name="Utdata" xfId="4" builtinId="21"/>
    <cellStyle name="Uthevingsfarge1" xfId="5" builtinId="29"/>
  </cellStyles>
  <dxfs count="26"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ont>
        <b/>
        <i val="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3E8601"/>
      <color rgb="FFBDDB9B"/>
      <color rgb="FFF2F2F2"/>
      <color rgb="FFD4D4D4"/>
      <color rgb="FFDCE6F1"/>
      <color rgb="FF0000FF"/>
      <color rgb="FFF6F9FC"/>
      <color rgb="FFCCECFF"/>
      <color rgb="FFF1F5F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35129</xdr:colOff>
      <xdr:row>2</xdr:row>
      <xdr:rowOff>107411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75EF59E3-3CFC-446E-8CAF-3E48B1671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3025979</xdr:colOff>
      <xdr:row>2</xdr:row>
      <xdr:rowOff>122651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2CBAB780-8419-4B6C-A0EA-B3D7EB755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025979" cy="785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b.no/virksomheter-foretak-og-regnskap/statistikker/aksjer/aar-forelopig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sb.no/a/metadata/conceptvariable/vardok/1607/nb" TargetMode="External"/><Relationship Id="rId13" Type="http://schemas.openxmlformats.org/officeDocument/2006/relationships/hyperlink" Target="https://unstats.un.org/unsd/methodology/m49/" TargetMode="External"/><Relationship Id="rId18" Type="http://schemas.openxmlformats.org/officeDocument/2006/relationships/hyperlink" Target="https://www.ssb.no/klass/klassifikasjoner/39/versjon/92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www.ssb.no/klass/klassifikasjoner/6/versjon/31" TargetMode="External"/><Relationship Id="rId21" Type="http://schemas.openxmlformats.org/officeDocument/2006/relationships/hyperlink" Target="https://www.ssb.no/klass/klassifikasjoner/325" TargetMode="External"/><Relationship Id="rId7" Type="http://schemas.openxmlformats.org/officeDocument/2006/relationships/hyperlink" Target="https://www.ssb.no/a/metadata/codelist/datadok/1767467/no" TargetMode="External"/><Relationship Id="rId12" Type="http://schemas.openxmlformats.org/officeDocument/2006/relationships/hyperlink" Target="https://www.ssb.no/klass/klassifikasjoner/325" TargetMode="External"/><Relationship Id="rId17" Type="http://schemas.openxmlformats.org/officeDocument/2006/relationships/hyperlink" Target="https://www.ssb.no/klass/klassifikasjoner/6/versjon/30" TargetMode="External"/><Relationship Id="rId25" Type="http://schemas.openxmlformats.org/officeDocument/2006/relationships/drawing" Target="../drawings/drawing2.xml"/><Relationship Id="rId2" Type="http://schemas.openxmlformats.org/officeDocument/2006/relationships/hyperlink" Target="https://www.ssb.no/klass/klassifikasjoner/39/versjon/93" TargetMode="External"/><Relationship Id="rId16" Type="http://schemas.openxmlformats.org/officeDocument/2006/relationships/hyperlink" Target="https://www.ssb.no/klass/klassifikasjoner/6/versjon/31" TargetMode="External"/><Relationship Id="rId20" Type="http://schemas.openxmlformats.org/officeDocument/2006/relationships/hyperlink" Target="https://www.ssb.no/klass/klassifikasjoner/35" TargetMode="External"/><Relationship Id="rId1" Type="http://schemas.openxmlformats.org/officeDocument/2006/relationships/hyperlink" Target="https://www.ssb.no/a/metadata/codelist/datadok/1416035/no" TargetMode="External"/><Relationship Id="rId6" Type="http://schemas.openxmlformats.org/officeDocument/2006/relationships/hyperlink" Target="https://www.ssb.no/klass/klassifikasjoner/35" TargetMode="External"/><Relationship Id="rId11" Type="http://schemas.openxmlformats.org/officeDocument/2006/relationships/hyperlink" Target="https://www.ssb.no/klass/klassifikasjoner/325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www.ssb.no/klass/klassifikasjoner/39/versjon/93" TargetMode="External"/><Relationship Id="rId15" Type="http://schemas.openxmlformats.org/officeDocument/2006/relationships/hyperlink" Target="https://www.ssb.no/klass/klassifikasjoner/131" TargetMode="External"/><Relationship Id="rId23" Type="http://schemas.openxmlformats.org/officeDocument/2006/relationships/hyperlink" Target="https://www.ssb.no/a/metadata/conceptvariable/vardok/26/nb" TargetMode="External"/><Relationship Id="rId10" Type="http://schemas.openxmlformats.org/officeDocument/2006/relationships/hyperlink" Target="https://www.ssb.no/a/metadata/codelist/datadok/1416035/no" TargetMode="External"/><Relationship Id="rId19" Type="http://schemas.openxmlformats.org/officeDocument/2006/relationships/hyperlink" Target="https://www.ssb.no/klass/klassifikasjoner/39/versjon/93" TargetMode="External"/><Relationship Id="rId4" Type="http://schemas.openxmlformats.org/officeDocument/2006/relationships/hyperlink" Target="https://www.ssb.no/klass/klassifikasjoner/6/versjon/30" TargetMode="External"/><Relationship Id="rId9" Type="http://schemas.openxmlformats.org/officeDocument/2006/relationships/hyperlink" Target="https://www.ssb.no/a/metadata/conceptvariable/vardok/26/nb" TargetMode="External"/><Relationship Id="rId14" Type="http://schemas.openxmlformats.org/officeDocument/2006/relationships/hyperlink" Target="https://unstats.un.org/unsd/methodology/m49/" TargetMode="External"/><Relationship Id="rId22" Type="http://schemas.openxmlformats.org/officeDocument/2006/relationships/hyperlink" Target="https://www.ssb.no/klass/klassifikasjoner/325" TargetMode="External"/><Relationship Id="rId2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I39"/>
  <sheetViews>
    <sheetView showGridLines="0" zoomScaleNormal="100" workbookViewId="0">
      <selection activeCell="C20" sqref="C20:C21"/>
    </sheetView>
  </sheetViews>
  <sheetFormatPr baseColWidth="10" defaultColWidth="11.44140625" defaultRowHeight="14.4" x14ac:dyDescent="0.3"/>
  <cols>
    <col min="1" max="1" width="14" style="32" customWidth="1"/>
    <col min="2" max="2" width="30.88671875" style="32" bestFit="1" customWidth="1"/>
    <col min="3" max="3" width="60.6640625" style="32" customWidth="1"/>
    <col min="4" max="4" width="14.5546875" style="32" customWidth="1"/>
    <col min="5" max="5" width="7.88671875" style="32" customWidth="1"/>
    <col min="6" max="6" width="5.5546875" style="32" customWidth="1"/>
    <col min="7" max="16384" width="11.44140625" style="32"/>
  </cols>
  <sheetData>
    <row r="1" spans="1:9" ht="25.2" x14ac:dyDescent="0.45">
      <c r="A1" s="127"/>
      <c r="B1" s="127"/>
      <c r="C1" s="113" t="s">
        <v>290</v>
      </c>
      <c r="D1" s="40"/>
      <c r="E1" s="41"/>
      <c r="F1" s="31"/>
      <c r="G1" s="30"/>
      <c r="H1" s="30"/>
    </row>
    <row r="2" spans="1:9" ht="30" customHeight="1" x14ac:dyDescent="0.3">
      <c r="A2" s="128"/>
      <c r="B2" s="128"/>
      <c r="C2" s="114" t="s">
        <v>40</v>
      </c>
      <c r="D2" s="42"/>
      <c r="E2" s="42"/>
      <c r="F2" s="33"/>
      <c r="G2" s="33"/>
      <c r="H2" s="33"/>
      <c r="I2" s="33"/>
    </row>
    <row r="3" spans="1:9" ht="11.25" customHeight="1" x14ac:dyDescent="0.45">
      <c r="A3" s="38"/>
      <c r="B3" s="39"/>
      <c r="C3" s="38"/>
      <c r="D3" s="38"/>
      <c r="E3" s="38"/>
      <c r="F3" s="31"/>
      <c r="G3" s="30"/>
      <c r="H3" s="30"/>
    </row>
    <row r="4" spans="1:9" ht="15" customHeight="1" x14ac:dyDescent="0.3">
      <c r="A4" s="47"/>
      <c r="B4" s="48"/>
      <c r="C4" s="48"/>
      <c r="D4" s="49"/>
      <c r="E4" s="49"/>
      <c r="F4" s="34"/>
      <c r="G4" s="30"/>
      <c r="H4" s="30"/>
    </row>
    <row r="5" spans="1:9" ht="16.5" customHeight="1" x14ac:dyDescent="0.3">
      <c r="A5" s="47"/>
      <c r="B5" s="50" t="s">
        <v>0</v>
      </c>
      <c r="C5" s="51" t="s">
        <v>40</v>
      </c>
      <c r="D5" s="49"/>
      <c r="E5" s="49"/>
      <c r="F5" s="34"/>
      <c r="G5" s="30"/>
      <c r="H5" s="30"/>
    </row>
    <row r="6" spans="1:9" ht="16.5" customHeight="1" x14ac:dyDescent="0.3">
      <c r="A6" s="47"/>
      <c r="B6" s="50"/>
      <c r="C6" s="52" t="s">
        <v>201</v>
      </c>
      <c r="D6" s="49"/>
      <c r="E6" s="49"/>
      <c r="F6" s="34"/>
      <c r="G6" s="30"/>
      <c r="H6" s="30"/>
    </row>
    <row r="7" spans="1:9" ht="16.5" customHeight="1" x14ac:dyDescent="0.3">
      <c r="A7" s="47"/>
      <c r="B7" s="50"/>
      <c r="C7" s="52"/>
      <c r="D7" s="49"/>
      <c r="E7" s="49"/>
      <c r="F7" s="34"/>
      <c r="G7" s="30"/>
      <c r="H7" s="30"/>
    </row>
    <row r="8" spans="1:9" ht="39" customHeight="1" x14ac:dyDescent="0.3">
      <c r="A8" s="47"/>
      <c r="B8" s="50" t="s">
        <v>7</v>
      </c>
      <c r="C8" s="53" t="s">
        <v>202</v>
      </c>
      <c r="D8" s="46"/>
      <c r="E8" s="54"/>
      <c r="F8" s="35"/>
      <c r="G8" s="30"/>
      <c r="H8" s="30"/>
    </row>
    <row r="9" spans="1:9" ht="21" customHeight="1" x14ac:dyDescent="0.3">
      <c r="A9" s="47"/>
      <c r="B9" s="50" t="s">
        <v>1</v>
      </c>
      <c r="C9" s="55" t="s">
        <v>291</v>
      </c>
      <c r="D9" s="46"/>
      <c r="E9" s="54"/>
      <c r="F9" s="35"/>
      <c r="G9" s="30"/>
      <c r="H9" s="30"/>
    </row>
    <row r="10" spans="1:9" ht="21" customHeight="1" x14ac:dyDescent="0.3">
      <c r="A10" s="47"/>
      <c r="B10" s="50" t="s">
        <v>38</v>
      </c>
      <c r="C10" s="55" t="s">
        <v>39</v>
      </c>
      <c r="D10" s="46"/>
      <c r="E10" s="54"/>
      <c r="F10" s="35"/>
      <c r="G10" s="30"/>
      <c r="H10" s="30"/>
    </row>
    <row r="11" spans="1:9" ht="21" customHeight="1" x14ac:dyDescent="0.3">
      <c r="A11" s="47"/>
      <c r="B11" s="50"/>
      <c r="C11" s="55"/>
      <c r="D11" s="46"/>
      <c r="E11" s="54"/>
      <c r="F11" s="35"/>
      <c r="G11" s="30"/>
      <c r="H11" s="30"/>
    </row>
    <row r="12" spans="1:9" ht="21" customHeight="1" x14ac:dyDescent="0.3">
      <c r="A12" s="47"/>
      <c r="B12" s="50" t="s">
        <v>8</v>
      </c>
      <c r="C12" s="56" t="s">
        <v>200</v>
      </c>
      <c r="D12" s="57"/>
      <c r="E12" s="54"/>
      <c r="F12" s="35"/>
      <c r="G12" s="30"/>
      <c r="H12" s="30"/>
    </row>
    <row r="13" spans="1:9" ht="22.5" customHeight="1" x14ac:dyDescent="0.3">
      <c r="A13" s="47"/>
      <c r="B13" s="50"/>
      <c r="C13" s="56"/>
      <c r="D13" s="57"/>
      <c r="E13" s="54"/>
      <c r="F13" s="35"/>
      <c r="G13" s="30"/>
      <c r="H13" s="30"/>
    </row>
    <row r="14" spans="1:9" ht="33" customHeight="1" x14ac:dyDescent="0.3">
      <c r="A14" s="47"/>
      <c r="B14" s="50" t="s">
        <v>20</v>
      </c>
      <c r="C14" s="53" t="s">
        <v>30</v>
      </c>
      <c r="D14" s="54"/>
      <c r="E14" s="54"/>
      <c r="F14" s="35"/>
      <c r="G14" s="30"/>
      <c r="H14" s="30"/>
    </row>
    <row r="15" spans="1:9" ht="16.5" customHeight="1" x14ac:dyDescent="0.3">
      <c r="A15" s="47"/>
      <c r="B15" s="50" t="s">
        <v>17</v>
      </c>
      <c r="C15" s="56"/>
      <c r="D15" s="49"/>
      <c r="E15" s="49"/>
      <c r="F15" s="34"/>
      <c r="G15" s="30"/>
      <c r="H15" s="30"/>
    </row>
    <row r="16" spans="1:9" ht="15" customHeight="1" x14ac:dyDescent="0.3">
      <c r="A16" s="48"/>
      <c r="B16" s="48"/>
      <c r="C16" s="48"/>
      <c r="D16" s="54"/>
      <c r="E16" s="54"/>
      <c r="F16" s="35"/>
      <c r="G16" s="30"/>
      <c r="H16" s="30"/>
    </row>
    <row r="17" spans="1:8" ht="17.25" customHeight="1" x14ac:dyDescent="0.45">
      <c r="A17" s="43"/>
      <c r="B17" s="44"/>
      <c r="C17" s="43"/>
      <c r="D17" s="43"/>
      <c r="E17" s="43"/>
      <c r="F17" s="31"/>
      <c r="G17" s="30"/>
      <c r="H17" s="30"/>
    </row>
    <row r="18" spans="1:8" ht="15" customHeight="1" x14ac:dyDescent="0.3">
      <c r="A18" s="47"/>
      <c r="B18" s="48"/>
      <c r="C18" s="48"/>
      <c r="D18" s="48"/>
      <c r="E18" s="54"/>
      <c r="F18" s="35"/>
      <c r="G18" s="30"/>
      <c r="H18" s="30"/>
    </row>
    <row r="19" spans="1:8" ht="19.2" x14ac:dyDescent="0.35">
      <c r="A19" s="47"/>
      <c r="B19" s="58" t="s">
        <v>16</v>
      </c>
      <c r="C19" s="59"/>
      <c r="D19" s="48"/>
      <c r="E19" s="54"/>
      <c r="F19" s="35"/>
      <c r="G19" s="30"/>
      <c r="H19" s="30"/>
    </row>
    <row r="20" spans="1:8" x14ac:dyDescent="0.3">
      <c r="A20" s="47"/>
      <c r="B20" s="22" t="s">
        <v>11</v>
      </c>
      <c r="C20" s="119"/>
      <c r="D20" s="60" t="s">
        <v>12</v>
      </c>
      <c r="E20" s="48"/>
      <c r="F20" s="31"/>
      <c r="G20" s="30"/>
      <c r="H20" s="30"/>
    </row>
    <row r="21" spans="1:8" ht="10.5" customHeight="1" x14ac:dyDescent="0.3">
      <c r="A21" s="47"/>
      <c r="B21" s="23"/>
      <c r="C21" s="120"/>
      <c r="D21" s="60"/>
      <c r="E21" s="48"/>
      <c r="F21" s="31"/>
      <c r="G21" s="30"/>
      <c r="H21" s="30"/>
    </row>
    <row r="22" spans="1:8" x14ac:dyDescent="0.3">
      <c r="A22" s="47"/>
      <c r="B22" s="22" t="s">
        <v>9</v>
      </c>
      <c r="C22" s="121"/>
      <c r="D22" s="60" t="s">
        <v>12</v>
      </c>
      <c r="E22" s="48"/>
      <c r="F22" s="31"/>
      <c r="G22" s="30"/>
      <c r="H22" s="30"/>
    </row>
    <row r="23" spans="1:8" ht="18" customHeight="1" x14ac:dyDescent="0.3">
      <c r="A23" s="47"/>
      <c r="B23" s="23"/>
      <c r="C23" s="122"/>
      <c r="D23" s="60"/>
      <c r="E23" s="48"/>
      <c r="F23" s="31"/>
      <c r="G23" s="30"/>
      <c r="H23" s="30"/>
    </row>
    <row r="24" spans="1:8" x14ac:dyDescent="0.3">
      <c r="A24" s="47"/>
      <c r="B24" s="22" t="s">
        <v>10</v>
      </c>
      <c r="C24" s="123"/>
      <c r="D24" s="60" t="s">
        <v>12</v>
      </c>
      <c r="E24" s="48"/>
      <c r="F24" s="31"/>
      <c r="G24" s="30"/>
      <c r="H24" s="30"/>
    </row>
    <row r="25" spans="1:8" ht="18" customHeight="1" x14ac:dyDescent="0.3">
      <c r="A25" s="47"/>
      <c r="B25" s="23"/>
      <c r="C25" s="120"/>
      <c r="D25" s="60"/>
      <c r="E25" s="48"/>
      <c r="F25" s="31"/>
      <c r="G25" s="30"/>
      <c r="H25" s="30"/>
    </row>
    <row r="26" spans="1:8" x14ac:dyDescent="0.3">
      <c r="A26" s="47"/>
      <c r="B26" s="24" t="s">
        <v>32</v>
      </c>
      <c r="C26" s="124"/>
      <c r="D26" s="60" t="s">
        <v>12</v>
      </c>
      <c r="E26" s="48"/>
      <c r="F26" s="31"/>
      <c r="G26" s="30"/>
      <c r="H26" s="30"/>
    </row>
    <row r="27" spans="1:8" ht="18" customHeight="1" x14ac:dyDescent="0.3">
      <c r="A27" s="47"/>
      <c r="B27" s="23"/>
      <c r="C27" s="120"/>
      <c r="D27" s="60"/>
      <c r="E27" s="48"/>
      <c r="F27" s="31"/>
      <c r="G27" s="30"/>
      <c r="H27" s="30"/>
    </row>
    <row r="28" spans="1:8" x14ac:dyDescent="0.3">
      <c r="A28" s="47"/>
      <c r="B28" s="25" t="s">
        <v>18</v>
      </c>
      <c r="C28" s="121"/>
      <c r="D28" s="125" t="s">
        <v>19</v>
      </c>
      <c r="E28" s="126"/>
      <c r="F28" s="31"/>
      <c r="G28" s="30"/>
      <c r="H28" s="30"/>
    </row>
    <row r="29" spans="1:8" ht="12.75" customHeight="1" x14ac:dyDescent="0.3">
      <c r="A29" s="47"/>
      <c r="B29" s="26"/>
      <c r="C29" s="120"/>
      <c r="D29" s="126"/>
      <c r="E29" s="126"/>
      <c r="F29" s="31"/>
      <c r="G29" s="30"/>
      <c r="H29" s="30"/>
    </row>
    <row r="30" spans="1:8" ht="14.25" customHeight="1" x14ac:dyDescent="0.3">
      <c r="A30" s="47"/>
      <c r="B30" s="25" t="s">
        <v>35</v>
      </c>
      <c r="C30" s="121"/>
      <c r="D30" s="125" t="s">
        <v>36</v>
      </c>
      <c r="E30" s="126"/>
      <c r="F30" s="31"/>
      <c r="G30" s="30"/>
      <c r="H30" s="30"/>
    </row>
    <row r="31" spans="1:8" ht="18" customHeight="1" x14ac:dyDescent="0.3">
      <c r="A31" s="47"/>
      <c r="B31" s="27" t="s">
        <v>37</v>
      </c>
      <c r="C31" s="122"/>
      <c r="D31" s="126"/>
      <c r="E31" s="126"/>
      <c r="F31" s="31"/>
      <c r="G31" s="30"/>
      <c r="H31" s="30"/>
    </row>
    <row r="32" spans="1:8" x14ac:dyDescent="0.3">
      <c r="A32" s="47"/>
      <c r="B32" s="22" t="s">
        <v>31</v>
      </c>
      <c r="C32" s="129"/>
      <c r="D32" s="54"/>
      <c r="E32" s="48"/>
      <c r="F32" s="31"/>
      <c r="G32" s="30"/>
      <c r="H32" s="30"/>
    </row>
    <row r="33" spans="1:8" ht="65.25" customHeight="1" x14ac:dyDescent="0.3">
      <c r="A33" s="47"/>
      <c r="B33" s="28"/>
      <c r="C33" s="129"/>
      <c r="D33" s="54"/>
      <c r="E33" s="48"/>
      <c r="F33" s="31"/>
      <c r="G33" s="30"/>
      <c r="H33" s="30"/>
    </row>
    <row r="34" spans="1:8" x14ac:dyDescent="0.3">
      <c r="A34" s="47"/>
      <c r="B34" s="61"/>
      <c r="C34" s="62" t="s">
        <v>220</v>
      </c>
      <c r="D34" s="48"/>
      <c r="E34" s="48"/>
      <c r="F34" s="31"/>
      <c r="G34" s="30"/>
      <c r="H34" s="30"/>
    </row>
    <row r="35" spans="1:8" ht="26.25" customHeight="1" x14ac:dyDescent="0.3">
      <c r="A35" s="47"/>
      <c r="B35" s="61"/>
      <c r="C35" s="61"/>
      <c r="D35" s="48"/>
      <c r="E35" s="48"/>
      <c r="F35" s="31"/>
      <c r="G35" s="30"/>
      <c r="H35" s="30"/>
    </row>
    <row r="36" spans="1:8" ht="36" customHeight="1" x14ac:dyDescent="0.3">
      <c r="A36" s="47"/>
      <c r="B36" s="117" t="s">
        <v>27</v>
      </c>
      <c r="C36" s="118"/>
      <c r="D36" s="48"/>
      <c r="E36" s="48"/>
      <c r="F36" s="31"/>
      <c r="G36" s="30"/>
      <c r="H36" s="30"/>
    </row>
    <row r="37" spans="1:8" ht="15" customHeight="1" x14ac:dyDescent="0.3">
      <c r="A37" s="48"/>
      <c r="B37" s="48"/>
      <c r="C37" s="48"/>
      <c r="D37" s="48"/>
      <c r="E37" s="48"/>
      <c r="F37" s="31"/>
    </row>
    <row r="38" spans="1:8" ht="11.25" customHeight="1" x14ac:dyDescent="0.45">
      <c r="A38" s="45"/>
      <c r="B38" s="39"/>
      <c r="C38" s="38"/>
      <c r="D38" s="38"/>
      <c r="E38" s="38"/>
      <c r="F38" s="31"/>
      <c r="G38" s="30"/>
      <c r="H38" s="30"/>
    </row>
    <row r="39" spans="1:8" x14ac:dyDescent="0.3">
      <c r="A39" s="36" t="s">
        <v>309</v>
      </c>
      <c r="B39" s="37"/>
      <c r="C39" s="37"/>
      <c r="D39" s="37"/>
      <c r="E39" s="37" t="s">
        <v>13</v>
      </c>
    </row>
  </sheetData>
  <sheetProtection algorithmName="SHA-512" hashValue="EDA4EGIBHxHI3BrRjkOM2mXuSC+k/6pM2BY5+v88rtQc/9X9SKA6nmUHEOTaBdYXLvnAeki6kAQAWF+PHzjwOw==" saltValue="7YETc2Gel8P4EkFzKD1LQA==" spinCount="100000" sheet="1" selectLockedCells="1"/>
  <mergeCells count="11">
    <mergeCell ref="D28:E29"/>
    <mergeCell ref="C30:C31"/>
    <mergeCell ref="D30:E31"/>
    <mergeCell ref="A1:B2"/>
    <mergeCell ref="C32:C33"/>
    <mergeCell ref="B36:C36"/>
    <mergeCell ref="C20:C21"/>
    <mergeCell ref="C22:C23"/>
    <mergeCell ref="C24:C25"/>
    <mergeCell ref="C26:C27"/>
    <mergeCell ref="C28:C29"/>
  </mergeCells>
  <hyperlinks>
    <hyperlink ref="B36:C36" location="'Variabelliste - velg variabler'!B9" display="Gå til variabelliste og velg variabler" xr:uid="{00000000-0004-0000-0000-000000000000}"/>
    <hyperlink ref="C6" r:id="rId1" xr:uid="{F2679266-8AF5-459C-A65F-95435D25D935}"/>
  </hyperlinks>
  <pageMargins left="0.7" right="0.7" top="0.75" bottom="0.75" header="0.3" footer="0.3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122"/>
  <sheetViews>
    <sheetView tabSelected="1" workbookViewId="0">
      <selection activeCell="B14" sqref="B14"/>
    </sheetView>
  </sheetViews>
  <sheetFormatPr baseColWidth="10" defaultColWidth="11.44140625" defaultRowHeight="14.4" x14ac:dyDescent="0.3"/>
  <cols>
    <col min="1" max="1" width="84.33203125" style="32" bestFit="1" customWidth="1"/>
    <col min="2" max="2" width="8.88671875" style="32" customWidth="1"/>
    <col min="3" max="4" width="7.88671875" style="32" customWidth="1"/>
    <col min="5" max="5" width="28.33203125" style="32" bestFit="1" customWidth="1"/>
    <col min="6" max="6" width="5.88671875" style="73" bestFit="1" customWidth="1"/>
    <col min="7" max="7" width="16.33203125" style="32" customWidth="1"/>
    <col min="8" max="8" width="10.44140625" style="32" bestFit="1" customWidth="1"/>
    <col min="9" max="9" width="2.88671875" style="74" customWidth="1"/>
    <col min="10" max="10" width="32.109375" style="71" customWidth="1"/>
    <col min="11" max="11" width="112.44140625" style="72" hidden="1" customWidth="1"/>
    <col min="12" max="12" width="60.33203125" style="32" hidden="1" customWidth="1"/>
    <col min="13" max="13" width="45" style="32" hidden="1" customWidth="1"/>
    <col min="14" max="14" width="14.88671875" style="32" hidden="1" customWidth="1"/>
    <col min="15" max="16384" width="11.44140625" style="16"/>
  </cols>
  <sheetData>
    <row r="1" spans="1:14" ht="25.2" x14ac:dyDescent="0.45">
      <c r="A1" s="132"/>
      <c r="B1" s="113" t="s">
        <v>290</v>
      </c>
      <c r="D1" s="29"/>
      <c r="E1" s="30"/>
      <c r="F1" s="70"/>
      <c r="G1" s="30"/>
      <c r="H1" s="30"/>
      <c r="I1" s="32"/>
    </row>
    <row r="2" spans="1:14" ht="29.25" customHeight="1" x14ac:dyDescent="0.3">
      <c r="A2" s="133"/>
      <c r="B2" s="134" t="s">
        <v>40</v>
      </c>
      <c r="C2" s="134"/>
      <c r="D2" s="134"/>
      <c r="E2" s="134"/>
      <c r="F2" s="134"/>
      <c r="G2" s="134"/>
      <c r="H2" s="134"/>
      <c r="I2" s="32"/>
    </row>
    <row r="3" spans="1:14" ht="12" customHeight="1" x14ac:dyDescent="0.3">
      <c r="A3" s="38"/>
      <c r="B3" s="38"/>
      <c r="C3" s="38"/>
      <c r="D3" s="38"/>
      <c r="E3" s="38"/>
      <c r="F3" s="64"/>
      <c r="G3" s="38"/>
      <c r="H3" s="38"/>
      <c r="I3" s="65"/>
      <c r="J3" s="66"/>
      <c r="K3" s="66"/>
      <c r="L3" s="65"/>
      <c r="M3" s="65"/>
      <c r="N3" s="65"/>
    </row>
    <row r="4" spans="1:14" ht="28.5" hidden="1" customHeight="1" x14ac:dyDescent="0.3">
      <c r="A4" s="112" t="s">
        <v>289</v>
      </c>
      <c r="B4" s="2" t="s">
        <v>22</v>
      </c>
      <c r="C4" s="1"/>
      <c r="D4" s="1"/>
      <c r="E4" s="1"/>
      <c r="F4" s="3"/>
      <c r="G4" s="1"/>
      <c r="H4" s="1"/>
      <c r="I4" s="4"/>
      <c r="J4" s="5" t="s">
        <v>26</v>
      </c>
      <c r="K4" s="6" t="s">
        <v>305</v>
      </c>
      <c r="L4" s="7"/>
      <c r="M4" s="8"/>
      <c r="N4" s="7"/>
    </row>
    <row r="5" spans="1:14" ht="27.75" customHeight="1" x14ac:dyDescent="0.35">
      <c r="A5" s="135" t="s">
        <v>21</v>
      </c>
      <c r="B5" s="137" t="s">
        <v>14</v>
      </c>
      <c r="C5" s="139" t="s">
        <v>4</v>
      </c>
      <c r="D5" s="140"/>
      <c r="E5" s="141" t="s">
        <v>2</v>
      </c>
      <c r="F5" s="143" t="s">
        <v>34</v>
      </c>
      <c r="G5" s="145"/>
      <c r="H5" s="146"/>
      <c r="I5" s="61"/>
      <c r="J5" s="76"/>
      <c r="K5" s="116" t="s">
        <v>306</v>
      </c>
      <c r="L5" s="8"/>
      <c r="M5" s="8"/>
      <c r="N5" s="8"/>
    </row>
    <row r="6" spans="1:14" ht="26.4" x14ac:dyDescent="0.25">
      <c r="A6" s="136"/>
      <c r="B6" s="138"/>
      <c r="C6" s="10" t="s">
        <v>5</v>
      </c>
      <c r="D6" s="10" t="s">
        <v>6</v>
      </c>
      <c r="E6" s="142"/>
      <c r="F6" s="144"/>
      <c r="G6" s="77" t="s">
        <v>15</v>
      </c>
      <c r="H6" s="77" t="s">
        <v>29</v>
      </c>
      <c r="I6" s="61"/>
      <c r="J6" s="78" t="s">
        <v>3</v>
      </c>
      <c r="K6" s="11" t="s">
        <v>33</v>
      </c>
      <c r="L6" s="12" t="s">
        <v>23</v>
      </c>
      <c r="M6" s="12" t="s">
        <v>24</v>
      </c>
      <c r="N6" s="12" t="s">
        <v>25</v>
      </c>
    </row>
    <row r="7" spans="1:14" ht="12.75" customHeight="1" x14ac:dyDescent="0.3">
      <c r="A7" s="43"/>
      <c r="B7" s="43"/>
      <c r="C7" s="43"/>
      <c r="D7" s="43"/>
      <c r="E7" s="43"/>
      <c r="F7" s="69" t="str">
        <f>IF(COUNTIF(F8,"x")&gt;0,"x","0")</f>
        <v>0</v>
      </c>
      <c r="G7" s="43"/>
      <c r="H7" s="43"/>
      <c r="I7" s="67"/>
      <c r="J7" s="67"/>
      <c r="K7" s="67"/>
      <c r="L7" s="67"/>
      <c r="M7" s="67"/>
      <c r="N7" s="67"/>
    </row>
    <row r="8" spans="1:14" ht="43.2" x14ac:dyDescent="0.3">
      <c r="A8" s="79" t="s">
        <v>222</v>
      </c>
      <c r="B8" s="80"/>
      <c r="C8" s="80"/>
      <c r="D8" s="80"/>
      <c r="E8" s="81"/>
      <c r="F8" s="82"/>
      <c r="G8" s="83"/>
      <c r="H8" s="80"/>
      <c r="I8" s="80"/>
      <c r="J8" s="84"/>
      <c r="K8" s="102" t="s">
        <v>271</v>
      </c>
      <c r="L8" s="15"/>
      <c r="M8" s="115" t="s">
        <v>304</v>
      </c>
      <c r="N8" s="9"/>
    </row>
    <row r="9" spans="1:14" x14ac:dyDescent="0.3">
      <c r="A9" s="85" t="s">
        <v>211</v>
      </c>
      <c r="B9" s="80"/>
      <c r="C9" s="80"/>
      <c r="D9" s="80"/>
      <c r="E9" s="81"/>
      <c r="F9" s="82"/>
      <c r="G9" s="83"/>
      <c r="H9" s="80"/>
      <c r="I9" s="80"/>
      <c r="J9" s="84"/>
      <c r="K9" s="13"/>
      <c r="L9" s="8" t="s">
        <v>301</v>
      </c>
      <c r="M9" s="8" t="s">
        <v>302</v>
      </c>
      <c r="N9" s="9"/>
    </row>
    <row r="10" spans="1:14" x14ac:dyDescent="0.3">
      <c r="A10" s="86" t="s">
        <v>41</v>
      </c>
      <c r="B10" s="18" t="s">
        <v>288</v>
      </c>
      <c r="C10" s="19"/>
      <c r="D10" s="20"/>
      <c r="E10" s="87" t="s">
        <v>292</v>
      </c>
      <c r="F10" s="88"/>
      <c r="G10" s="89" t="s">
        <v>81</v>
      </c>
      <c r="H10" s="63"/>
      <c r="I10" s="61"/>
      <c r="J10" s="90" t="s">
        <v>224</v>
      </c>
      <c r="K10" s="14" t="s">
        <v>207</v>
      </c>
      <c r="L10" s="8" t="s">
        <v>301</v>
      </c>
      <c r="M10" s="8" t="s">
        <v>302</v>
      </c>
      <c r="N10" s="9"/>
    </row>
    <row r="11" spans="1:14" x14ac:dyDescent="0.3">
      <c r="A11" s="86" t="s">
        <v>210</v>
      </c>
      <c r="B11" s="18" t="s">
        <v>288</v>
      </c>
      <c r="C11" s="19"/>
      <c r="D11" s="20"/>
      <c r="E11" s="87" t="s">
        <v>292</v>
      </c>
      <c r="F11" s="88"/>
      <c r="G11" s="89" t="s">
        <v>81</v>
      </c>
      <c r="H11" s="91"/>
      <c r="I11" s="61"/>
      <c r="J11" s="90" t="s">
        <v>225</v>
      </c>
      <c r="K11" s="17" t="s">
        <v>207</v>
      </c>
      <c r="L11" s="8" t="s">
        <v>301</v>
      </c>
      <c r="M11" s="8" t="s">
        <v>302</v>
      </c>
      <c r="N11" s="9"/>
    </row>
    <row r="12" spans="1:14" x14ac:dyDescent="0.3">
      <c r="A12" s="86" t="s">
        <v>48</v>
      </c>
      <c r="B12" s="18" t="s">
        <v>288</v>
      </c>
      <c r="C12" s="19"/>
      <c r="D12" s="20"/>
      <c r="E12" s="87" t="s">
        <v>292</v>
      </c>
      <c r="F12" s="88"/>
      <c r="G12" s="92"/>
      <c r="H12" s="89"/>
      <c r="I12" s="61"/>
      <c r="J12" s="90" t="s">
        <v>226</v>
      </c>
      <c r="K12" s="14" t="s">
        <v>207</v>
      </c>
      <c r="L12" s="8" t="s">
        <v>301</v>
      </c>
      <c r="M12" s="8" t="s">
        <v>302</v>
      </c>
      <c r="N12" s="9"/>
    </row>
    <row r="13" spans="1:14" x14ac:dyDescent="0.3">
      <c r="A13" s="86" t="s">
        <v>42</v>
      </c>
      <c r="B13" s="18" t="s">
        <v>288</v>
      </c>
      <c r="C13" s="19"/>
      <c r="D13" s="20"/>
      <c r="E13" s="87" t="s">
        <v>292</v>
      </c>
      <c r="F13" s="88"/>
      <c r="G13" s="89"/>
      <c r="H13" s="92"/>
      <c r="I13" s="61"/>
      <c r="J13" s="90" t="s">
        <v>227</v>
      </c>
      <c r="K13" s="14" t="s">
        <v>207</v>
      </c>
      <c r="L13" s="8" t="s">
        <v>301</v>
      </c>
      <c r="M13" s="8" t="s">
        <v>302</v>
      </c>
      <c r="N13" s="9"/>
    </row>
    <row r="14" spans="1:14" x14ac:dyDescent="0.3">
      <c r="A14" s="86" t="s">
        <v>43</v>
      </c>
      <c r="B14" s="18"/>
      <c r="C14" s="19"/>
      <c r="D14" s="20"/>
      <c r="E14" s="87" t="s">
        <v>292</v>
      </c>
      <c r="F14" s="88"/>
      <c r="G14" s="89"/>
      <c r="H14" s="91"/>
      <c r="I14" s="61"/>
      <c r="J14" s="90" t="s">
        <v>83</v>
      </c>
      <c r="K14" s="13"/>
      <c r="L14" s="8" t="s">
        <v>301</v>
      </c>
      <c r="M14" s="8" t="s">
        <v>302</v>
      </c>
      <c r="N14" s="9"/>
    </row>
    <row r="15" spans="1:14" x14ac:dyDescent="0.3">
      <c r="A15" s="86" t="s">
        <v>46</v>
      </c>
      <c r="B15" s="18"/>
      <c r="C15" s="19"/>
      <c r="D15" s="20"/>
      <c r="E15" s="87" t="s">
        <v>294</v>
      </c>
      <c r="F15" s="88"/>
      <c r="G15" s="89"/>
      <c r="H15" s="91"/>
      <c r="I15" s="61"/>
      <c r="J15" s="90" t="s">
        <v>84</v>
      </c>
      <c r="K15" s="13"/>
      <c r="L15" s="8" t="s">
        <v>301</v>
      </c>
      <c r="M15" s="8" t="s">
        <v>302</v>
      </c>
      <c r="N15" s="9"/>
    </row>
    <row r="16" spans="1:14" x14ac:dyDescent="0.3">
      <c r="A16" s="86" t="s">
        <v>77</v>
      </c>
      <c r="B16" s="18"/>
      <c r="C16" s="19"/>
      <c r="D16" s="20"/>
      <c r="E16" s="87" t="s">
        <v>76</v>
      </c>
      <c r="F16" s="88"/>
      <c r="G16" s="89" t="s">
        <v>81</v>
      </c>
      <c r="H16" s="89" t="s">
        <v>82</v>
      </c>
      <c r="I16" s="61"/>
      <c r="J16" s="93" t="s">
        <v>85</v>
      </c>
      <c r="K16" s="13"/>
      <c r="L16" s="8" t="s">
        <v>301</v>
      </c>
      <c r="M16" s="8" t="s">
        <v>302</v>
      </c>
      <c r="N16" s="9"/>
    </row>
    <row r="17" spans="1:14" x14ac:dyDescent="0.3">
      <c r="A17" s="86" t="s">
        <v>44</v>
      </c>
      <c r="B17" s="18"/>
      <c r="C17" s="19"/>
      <c r="D17" s="20"/>
      <c r="E17" s="87" t="s">
        <v>292</v>
      </c>
      <c r="F17" s="88"/>
      <c r="G17" s="52"/>
      <c r="H17" s="94"/>
      <c r="I17" s="95"/>
      <c r="J17" s="90" t="s">
        <v>86</v>
      </c>
      <c r="K17" s="13"/>
      <c r="L17" s="8" t="s">
        <v>301</v>
      </c>
      <c r="M17" s="8" t="s">
        <v>302</v>
      </c>
      <c r="N17" s="9"/>
    </row>
    <row r="18" spans="1:14" x14ac:dyDescent="0.3">
      <c r="A18" s="86" t="s">
        <v>45</v>
      </c>
      <c r="B18" s="18"/>
      <c r="C18" s="19"/>
      <c r="D18" s="20"/>
      <c r="E18" s="87" t="s">
        <v>292</v>
      </c>
      <c r="F18" s="88"/>
      <c r="G18" s="89"/>
      <c r="H18" s="91"/>
      <c r="I18" s="61"/>
      <c r="J18" s="90" t="s">
        <v>87</v>
      </c>
      <c r="K18" s="13"/>
      <c r="L18" s="8" t="s">
        <v>301</v>
      </c>
      <c r="M18" s="8" t="s">
        <v>302</v>
      </c>
      <c r="N18" s="9"/>
    </row>
    <row r="19" spans="1:14" x14ac:dyDescent="0.3">
      <c r="A19" s="86" t="s">
        <v>47</v>
      </c>
      <c r="B19" s="18"/>
      <c r="C19" s="19"/>
      <c r="D19" s="20"/>
      <c r="E19" s="87" t="s">
        <v>292</v>
      </c>
      <c r="F19" s="88"/>
      <c r="G19" s="89"/>
      <c r="H19" s="91"/>
      <c r="I19" s="61"/>
      <c r="J19" s="90" t="s">
        <v>88</v>
      </c>
      <c r="K19" s="13"/>
      <c r="L19" s="8" t="s">
        <v>301</v>
      </c>
      <c r="M19" s="8" t="s">
        <v>302</v>
      </c>
      <c r="N19" s="9"/>
    </row>
    <row r="20" spans="1:14" x14ac:dyDescent="0.3">
      <c r="A20" s="86" t="s">
        <v>218</v>
      </c>
      <c r="B20" s="18"/>
      <c r="C20" s="19"/>
      <c r="D20" s="20"/>
      <c r="E20" s="87" t="s">
        <v>292</v>
      </c>
      <c r="F20" s="88"/>
      <c r="G20" s="103"/>
      <c r="H20" s="103"/>
      <c r="I20" s="61"/>
      <c r="J20" s="90" t="s">
        <v>228</v>
      </c>
      <c r="K20" s="14" t="s">
        <v>221</v>
      </c>
      <c r="L20" s="8" t="s">
        <v>301</v>
      </c>
      <c r="M20" s="8" t="s">
        <v>302</v>
      </c>
      <c r="N20" s="9"/>
    </row>
    <row r="21" spans="1:14" ht="27" x14ac:dyDescent="0.3">
      <c r="A21" s="86" t="s">
        <v>49</v>
      </c>
      <c r="B21" s="18"/>
      <c r="C21" s="19"/>
      <c r="D21" s="20"/>
      <c r="E21" s="87" t="s">
        <v>292</v>
      </c>
      <c r="F21" s="88"/>
      <c r="G21" s="96" t="s">
        <v>81</v>
      </c>
      <c r="H21" s="89" t="s">
        <v>82</v>
      </c>
      <c r="I21" s="61"/>
      <c r="J21" s="90" t="s">
        <v>89</v>
      </c>
      <c r="K21" s="21" t="s">
        <v>203</v>
      </c>
      <c r="L21" s="8" t="s">
        <v>301</v>
      </c>
      <c r="M21" s="8" t="s">
        <v>302</v>
      </c>
      <c r="N21" s="9"/>
    </row>
    <row r="22" spans="1:14" x14ac:dyDescent="0.3">
      <c r="A22" s="98" t="s">
        <v>212</v>
      </c>
      <c r="B22" s="18" t="s">
        <v>288</v>
      </c>
      <c r="C22" s="19"/>
      <c r="D22" s="20"/>
      <c r="E22" s="87" t="s">
        <v>292</v>
      </c>
      <c r="F22" s="88"/>
      <c r="G22" s="96"/>
      <c r="H22" s="89"/>
      <c r="I22" s="61"/>
      <c r="J22" s="90" t="s">
        <v>229</v>
      </c>
      <c r="K22" s="14" t="s">
        <v>207</v>
      </c>
      <c r="L22" s="8" t="s">
        <v>301</v>
      </c>
      <c r="M22" s="8" t="s">
        <v>302</v>
      </c>
      <c r="N22" s="9"/>
    </row>
    <row r="23" spans="1:14" x14ac:dyDescent="0.3">
      <c r="A23" s="86" t="s">
        <v>213</v>
      </c>
      <c r="B23" s="18"/>
      <c r="C23" s="19"/>
      <c r="D23" s="20"/>
      <c r="E23" s="87" t="s">
        <v>292</v>
      </c>
      <c r="F23" s="88"/>
      <c r="G23" s="89"/>
      <c r="H23" s="91"/>
      <c r="I23" s="61"/>
      <c r="J23" s="90" t="s">
        <v>254</v>
      </c>
      <c r="K23" s="14" t="s">
        <v>207</v>
      </c>
      <c r="L23" s="8" t="s">
        <v>301</v>
      </c>
      <c r="M23" s="8" t="s">
        <v>302</v>
      </c>
      <c r="N23" s="9"/>
    </row>
    <row r="24" spans="1:14" x14ac:dyDescent="0.3">
      <c r="A24" s="86" t="s">
        <v>50</v>
      </c>
      <c r="B24" s="18"/>
      <c r="C24" s="19"/>
      <c r="D24" s="20"/>
      <c r="E24" s="87" t="s">
        <v>292</v>
      </c>
      <c r="F24" s="88"/>
      <c r="G24" s="89" t="s">
        <v>81</v>
      </c>
      <c r="H24" s="104" t="s">
        <v>82</v>
      </c>
      <c r="I24" s="61"/>
      <c r="J24" s="90" t="s">
        <v>90</v>
      </c>
      <c r="K24" s="13"/>
      <c r="L24" s="8" t="s">
        <v>301</v>
      </c>
      <c r="M24" s="8" t="s">
        <v>302</v>
      </c>
      <c r="N24" s="9"/>
    </row>
    <row r="25" spans="1:14" x14ac:dyDescent="0.3">
      <c r="A25" s="86" t="s">
        <v>51</v>
      </c>
      <c r="B25" s="18"/>
      <c r="C25" s="19"/>
      <c r="D25" s="20"/>
      <c r="E25" s="87" t="s">
        <v>292</v>
      </c>
      <c r="F25" s="88"/>
      <c r="G25" s="89"/>
      <c r="H25" s="104" t="s">
        <v>82</v>
      </c>
      <c r="I25" s="61"/>
      <c r="J25" s="90" t="s">
        <v>91</v>
      </c>
      <c r="K25" s="13"/>
      <c r="L25" s="8" t="s">
        <v>301</v>
      </c>
      <c r="M25" s="8" t="s">
        <v>302</v>
      </c>
      <c r="N25" s="9"/>
    </row>
    <row r="26" spans="1:14" x14ac:dyDescent="0.3">
      <c r="A26" s="86" t="s">
        <v>214</v>
      </c>
      <c r="B26" s="18"/>
      <c r="C26" s="19"/>
      <c r="D26" s="20"/>
      <c r="E26" s="87" t="s">
        <v>293</v>
      </c>
      <c r="F26" s="87"/>
      <c r="G26" s="87"/>
      <c r="H26" s="87"/>
      <c r="I26" s="87"/>
      <c r="J26" s="90" t="s">
        <v>230</v>
      </c>
      <c r="K26" s="14" t="s">
        <v>207</v>
      </c>
      <c r="L26" s="8" t="s">
        <v>301</v>
      </c>
      <c r="M26" s="8" t="s">
        <v>302</v>
      </c>
      <c r="N26" s="9"/>
    </row>
    <row r="27" spans="1:14" x14ac:dyDescent="0.3">
      <c r="A27" s="86" t="s">
        <v>215</v>
      </c>
      <c r="B27" s="18"/>
      <c r="C27" s="19"/>
      <c r="D27" s="20"/>
      <c r="E27" s="87" t="s">
        <v>293</v>
      </c>
      <c r="F27" s="87"/>
      <c r="G27" s="87"/>
      <c r="H27" s="87"/>
      <c r="I27" s="87"/>
      <c r="J27" s="90" t="s">
        <v>231</v>
      </c>
      <c r="K27" s="17" t="s">
        <v>207</v>
      </c>
      <c r="L27" s="8" t="s">
        <v>301</v>
      </c>
      <c r="M27" s="8" t="s">
        <v>302</v>
      </c>
      <c r="N27" s="9"/>
    </row>
    <row r="28" spans="1:14" x14ac:dyDescent="0.3">
      <c r="A28" s="86" t="s">
        <v>216</v>
      </c>
      <c r="B28" s="18"/>
      <c r="C28" s="19"/>
      <c r="D28" s="20"/>
      <c r="E28" s="87" t="s">
        <v>292</v>
      </c>
      <c r="F28" s="87"/>
      <c r="G28" s="87"/>
      <c r="H28" s="87"/>
      <c r="I28" s="87"/>
      <c r="J28" s="90" t="s">
        <v>232</v>
      </c>
      <c r="K28" s="14" t="s">
        <v>207</v>
      </c>
      <c r="L28" s="8" t="s">
        <v>301</v>
      </c>
      <c r="M28" s="8" t="s">
        <v>302</v>
      </c>
      <c r="N28" s="9"/>
    </row>
    <row r="29" spans="1:14" x14ac:dyDescent="0.3">
      <c r="A29" s="86" t="s">
        <v>217</v>
      </c>
      <c r="B29" s="18"/>
      <c r="C29" s="19"/>
      <c r="D29" s="20"/>
      <c r="E29" s="87" t="s">
        <v>292</v>
      </c>
      <c r="F29" s="87"/>
      <c r="G29" s="87"/>
      <c r="H29" s="87"/>
      <c r="I29" s="87"/>
      <c r="J29" s="90" t="s">
        <v>233</v>
      </c>
      <c r="K29" s="14" t="s">
        <v>207</v>
      </c>
      <c r="L29" s="8" t="s">
        <v>301</v>
      </c>
      <c r="M29" s="8" t="s">
        <v>302</v>
      </c>
      <c r="N29" s="9"/>
    </row>
    <row r="30" spans="1:14" x14ac:dyDescent="0.3">
      <c r="A30" s="86" t="s">
        <v>52</v>
      </c>
      <c r="B30" s="18"/>
      <c r="C30" s="19"/>
      <c r="D30" s="20"/>
      <c r="E30" s="87" t="s">
        <v>300</v>
      </c>
      <c r="F30" s="88"/>
      <c r="G30" s="89"/>
      <c r="H30" s="91"/>
      <c r="I30" s="61"/>
      <c r="J30" s="90" t="s">
        <v>92</v>
      </c>
      <c r="K30" s="13"/>
      <c r="L30" s="8" t="s">
        <v>301</v>
      </c>
      <c r="M30" s="8" t="s">
        <v>302</v>
      </c>
      <c r="N30" s="9"/>
    </row>
    <row r="31" spans="1:14" x14ac:dyDescent="0.3">
      <c r="A31" s="86" t="s">
        <v>53</v>
      </c>
      <c r="B31" s="18"/>
      <c r="C31" s="19"/>
      <c r="D31" s="20"/>
      <c r="E31" s="87" t="s">
        <v>292</v>
      </c>
      <c r="F31" s="88"/>
      <c r="G31" s="89"/>
      <c r="H31" s="91"/>
      <c r="I31" s="61"/>
      <c r="J31" s="90" t="s">
        <v>93</v>
      </c>
      <c r="K31" s="13"/>
      <c r="L31" s="8" t="s">
        <v>301</v>
      </c>
      <c r="M31" s="8" t="s">
        <v>302</v>
      </c>
      <c r="N31" s="9"/>
    </row>
    <row r="32" spans="1:14" x14ac:dyDescent="0.3">
      <c r="A32" s="86" t="s">
        <v>54</v>
      </c>
      <c r="B32" s="18"/>
      <c r="C32" s="19"/>
      <c r="D32" s="20"/>
      <c r="E32" s="87" t="s">
        <v>292</v>
      </c>
      <c r="F32" s="88"/>
      <c r="G32" s="89"/>
      <c r="H32" s="91"/>
      <c r="I32" s="61"/>
      <c r="J32" s="90" t="s">
        <v>94</v>
      </c>
      <c r="K32" s="13"/>
      <c r="L32" s="8" t="s">
        <v>301</v>
      </c>
      <c r="M32" s="8" t="s">
        <v>302</v>
      </c>
      <c r="N32" s="9"/>
    </row>
    <row r="33" spans="1:14" x14ac:dyDescent="0.3">
      <c r="A33" s="86" t="s">
        <v>278</v>
      </c>
      <c r="B33" s="18"/>
      <c r="C33" s="19"/>
      <c r="D33" s="20"/>
      <c r="E33" s="87" t="s">
        <v>293</v>
      </c>
      <c r="F33" s="88"/>
      <c r="G33" s="89"/>
      <c r="H33" s="91"/>
      <c r="I33" s="61"/>
      <c r="J33" s="90" t="s">
        <v>95</v>
      </c>
      <c r="K33" s="13"/>
      <c r="L33" s="8" t="s">
        <v>301</v>
      </c>
      <c r="M33" s="8" t="s">
        <v>302</v>
      </c>
      <c r="N33" s="9"/>
    </row>
    <row r="34" spans="1:14" x14ac:dyDescent="0.3">
      <c r="A34" s="86" t="s">
        <v>286</v>
      </c>
      <c r="B34" s="18"/>
      <c r="C34" s="19"/>
      <c r="D34" s="20"/>
      <c r="E34" s="87" t="s">
        <v>293</v>
      </c>
      <c r="F34" s="88"/>
      <c r="G34" s="89"/>
      <c r="H34" s="91"/>
      <c r="I34" s="61"/>
      <c r="J34" s="90" t="s">
        <v>96</v>
      </c>
      <c r="K34" s="13"/>
      <c r="L34" s="8" t="s">
        <v>301</v>
      </c>
      <c r="M34" s="8" t="s">
        <v>302</v>
      </c>
      <c r="N34" s="9"/>
    </row>
    <row r="35" spans="1:14" x14ac:dyDescent="0.3">
      <c r="A35" s="97" t="s">
        <v>279</v>
      </c>
      <c r="B35" s="18"/>
      <c r="C35" s="19"/>
      <c r="D35" s="20"/>
      <c r="E35" s="87" t="s">
        <v>293</v>
      </c>
      <c r="F35" s="88"/>
      <c r="G35" s="89"/>
      <c r="H35" s="91"/>
      <c r="I35" s="61"/>
      <c r="J35" s="90" t="s">
        <v>97</v>
      </c>
      <c r="K35" s="13"/>
      <c r="L35" s="8" t="s">
        <v>301</v>
      </c>
      <c r="M35" s="8" t="s">
        <v>302</v>
      </c>
      <c r="N35" s="9"/>
    </row>
    <row r="36" spans="1:14" x14ac:dyDescent="0.3">
      <c r="A36" s="86" t="s">
        <v>280</v>
      </c>
      <c r="B36" s="18"/>
      <c r="C36" s="19"/>
      <c r="D36" s="20"/>
      <c r="E36" s="87" t="s">
        <v>293</v>
      </c>
      <c r="F36" s="88"/>
      <c r="G36" s="89"/>
      <c r="H36" s="91"/>
      <c r="I36" s="61"/>
      <c r="J36" s="90" t="s">
        <v>98</v>
      </c>
      <c r="K36" s="9"/>
      <c r="L36" s="8" t="s">
        <v>301</v>
      </c>
      <c r="M36" s="8" t="s">
        <v>302</v>
      </c>
      <c r="N36" s="8"/>
    </row>
    <row r="37" spans="1:14" x14ac:dyDescent="0.3">
      <c r="A37" s="86" t="s">
        <v>285</v>
      </c>
      <c r="B37" s="18"/>
      <c r="C37" s="19"/>
      <c r="D37" s="20"/>
      <c r="E37" s="87" t="s">
        <v>293</v>
      </c>
      <c r="F37" s="88"/>
      <c r="G37" s="89"/>
      <c r="H37" s="91"/>
      <c r="I37" s="61"/>
      <c r="J37" s="90" t="s">
        <v>99</v>
      </c>
      <c r="K37" s="9"/>
      <c r="L37" s="8" t="s">
        <v>301</v>
      </c>
      <c r="M37" s="8" t="s">
        <v>302</v>
      </c>
      <c r="N37" s="8"/>
    </row>
    <row r="38" spans="1:14" x14ac:dyDescent="0.3">
      <c r="A38" s="86" t="s">
        <v>55</v>
      </c>
      <c r="B38" s="18"/>
      <c r="C38" s="19"/>
      <c r="D38" s="20"/>
      <c r="E38" s="87" t="s">
        <v>295</v>
      </c>
      <c r="F38" s="88"/>
      <c r="G38" s="89"/>
      <c r="H38" s="91"/>
      <c r="I38" s="61"/>
      <c r="J38" s="90" t="s">
        <v>100</v>
      </c>
      <c r="K38" s="9"/>
      <c r="L38" s="8" t="s">
        <v>301</v>
      </c>
      <c r="M38" s="8" t="s">
        <v>302</v>
      </c>
      <c r="N38" s="8"/>
    </row>
    <row r="39" spans="1:14" x14ac:dyDescent="0.3">
      <c r="A39" s="86" t="s">
        <v>56</v>
      </c>
      <c r="B39" s="18"/>
      <c r="C39" s="19"/>
      <c r="D39" s="20"/>
      <c r="E39" s="87" t="s">
        <v>292</v>
      </c>
      <c r="F39" s="88"/>
      <c r="G39" s="89"/>
      <c r="H39" s="91"/>
      <c r="I39" s="61"/>
      <c r="J39" s="90" t="s">
        <v>101</v>
      </c>
      <c r="K39" s="9"/>
      <c r="L39" s="8" t="s">
        <v>301</v>
      </c>
      <c r="M39" s="8" t="s">
        <v>302</v>
      </c>
      <c r="N39" s="8"/>
    </row>
    <row r="40" spans="1:14" ht="13.5" customHeight="1" x14ac:dyDescent="0.3">
      <c r="A40" s="86" t="s">
        <v>57</v>
      </c>
      <c r="B40" s="18"/>
      <c r="C40" s="19"/>
      <c r="D40" s="20"/>
      <c r="E40" s="87" t="s">
        <v>296</v>
      </c>
      <c r="F40" s="88"/>
      <c r="G40" s="89"/>
      <c r="H40" s="89"/>
      <c r="I40" s="61"/>
      <c r="J40" s="90" t="s">
        <v>102</v>
      </c>
      <c r="K40" s="9"/>
      <c r="L40" s="8" t="s">
        <v>301</v>
      </c>
      <c r="M40" s="8" t="s">
        <v>302</v>
      </c>
      <c r="N40" s="8"/>
    </row>
    <row r="41" spans="1:14" x14ac:dyDescent="0.3">
      <c r="A41" s="86" t="s">
        <v>58</v>
      </c>
      <c r="B41" s="18"/>
      <c r="C41" s="19"/>
      <c r="D41" s="20"/>
      <c r="E41" s="87" t="s">
        <v>297</v>
      </c>
      <c r="F41" s="88"/>
      <c r="G41" s="89"/>
      <c r="H41" s="89" t="s">
        <v>82</v>
      </c>
      <c r="I41" s="61"/>
      <c r="J41" s="90" t="s">
        <v>103</v>
      </c>
      <c r="K41" s="9"/>
      <c r="L41" s="8" t="s">
        <v>301</v>
      </c>
      <c r="M41" s="8" t="s">
        <v>302</v>
      </c>
      <c r="N41" s="8"/>
    </row>
    <row r="42" spans="1:14" x14ac:dyDescent="0.3">
      <c r="A42" s="86" t="s">
        <v>74</v>
      </c>
      <c r="B42" s="18" t="s">
        <v>288</v>
      </c>
      <c r="C42" s="19"/>
      <c r="D42" s="20"/>
      <c r="E42" s="87" t="s">
        <v>73</v>
      </c>
      <c r="F42" s="88"/>
      <c r="G42" s="89"/>
      <c r="H42" s="89" t="s">
        <v>82</v>
      </c>
      <c r="I42" s="61"/>
      <c r="J42" s="90" t="s">
        <v>71</v>
      </c>
      <c r="K42" s="9"/>
      <c r="L42" s="8" t="s">
        <v>301</v>
      </c>
      <c r="M42" s="8" t="s">
        <v>302</v>
      </c>
      <c r="N42" s="8"/>
    </row>
    <row r="43" spans="1:14" x14ac:dyDescent="0.3">
      <c r="A43" s="86" t="s">
        <v>75</v>
      </c>
      <c r="B43" s="18"/>
      <c r="C43" s="19"/>
      <c r="D43" s="20"/>
      <c r="E43" s="87" t="s">
        <v>73</v>
      </c>
      <c r="F43" s="88"/>
      <c r="G43" s="89"/>
      <c r="H43" s="91"/>
      <c r="I43" s="61"/>
      <c r="J43" s="90" t="s">
        <v>72</v>
      </c>
      <c r="K43" s="9"/>
      <c r="L43" s="8" t="s">
        <v>301</v>
      </c>
      <c r="M43" s="8" t="s">
        <v>302</v>
      </c>
      <c r="N43" s="8"/>
    </row>
    <row r="44" spans="1:14" x14ac:dyDescent="0.3">
      <c r="A44" s="86" t="s">
        <v>78</v>
      </c>
      <c r="B44" s="18"/>
      <c r="C44" s="19"/>
      <c r="D44" s="20"/>
      <c r="E44" s="87" t="s">
        <v>80</v>
      </c>
      <c r="F44" s="88"/>
      <c r="G44" s="89"/>
      <c r="H44" s="89" t="s">
        <v>82</v>
      </c>
      <c r="I44" s="61"/>
      <c r="J44" s="90" t="s">
        <v>104</v>
      </c>
      <c r="K44" s="9"/>
      <c r="L44" s="8" t="s">
        <v>301</v>
      </c>
      <c r="M44" s="8" t="s">
        <v>302</v>
      </c>
      <c r="N44" s="8"/>
    </row>
    <row r="45" spans="1:14" x14ac:dyDescent="0.3">
      <c r="A45" s="86" t="s">
        <v>79</v>
      </c>
      <c r="B45" s="18"/>
      <c r="C45" s="19"/>
      <c r="D45" s="20"/>
      <c r="E45" s="87" t="s">
        <v>80</v>
      </c>
      <c r="F45" s="88"/>
      <c r="G45" s="89"/>
      <c r="H45" s="91"/>
      <c r="I45" s="61"/>
      <c r="J45" s="90" t="s">
        <v>105</v>
      </c>
      <c r="K45" s="9"/>
      <c r="L45" s="8" t="s">
        <v>301</v>
      </c>
      <c r="M45" s="8" t="s">
        <v>302</v>
      </c>
      <c r="N45" s="8"/>
    </row>
    <row r="46" spans="1:14" x14ac:dyDescent="0.3">
      <c r="A46" s="86" t="s">
        <v>59</v>
      </c>
      <c r="B46" s="18"/>
      <c r="C46" s="19"/>
      <c r="D46" s="20"/>
      <c r="E46" s="87" t="s">
        <v>298</v>
      </c>
      <c r="F46" s="88"/>
      <c r="G46" s="89"/>
      <c r="H46" s="89" t="s">
        <v>82</v>
      </c>
      <c r="I46" s="61"/>
      <c r="J46" s="90" t="s">
        <v>106</v>
      </c>
      <c r="K46" s="9"/>
      <c r="L46" s="8" t="s">
        <v>301</v>
      </c>
      <c r="M46" s="8" t="s">
        <v>302</v>
      </c>
      <c r="N46" s="8"/>
    </row>
    <row r="47" spans="1:14" x14ac:dyDescent="0.3">
      <c r="A47" s="86" t="s">
        <v>60</v>
      </c>
      <c r="B47" s="18"/>
      <c r="C47" s="19"/>
      <c r="D47" s="20"/>
      <c r="E47" s="87" t="s">
        <v>298</v>
      </c>
      <c r="F47" s="88"/>
      <c r="G47" s="89"/>
      <c r="H47" s="89"/>
      <c r="I47" s="61"/>
      <c r="J47" s="90" t="s">
        <v>107</v>
      </c>
      <c r="K47" s="9"/>
      <c r="L47" s="8" t="s">
        <v>301</v>
      </c>
      <c r="M47" s="8" t="s">
        <v>302</v>
      </c>
      <c r="N47" s="8"/>
    </row>
    <row r="48" spans="1:14" x14ac:dyDescent="0.3">
      <c r="A48" s="86" t="s">
        <v>61</v>
      </c>
      <c r="B48" s="18" t="s">
        <v>288</v>
      </c>
      <c r="C48" s="19"/>
      <c r="D48" s="20"/>
      <c r="E48" s="87" t="s">
        <v>299</v>
      </c>
      <c r="F48" s="88"/>
      <c r="G48" s="96"/>
      <c r="H48" s="89" t="s">
        <v>82</v>
      </c>
      <c r="I48" s="61"/>
      <c r="J48" s="90" t="s">
        <v>108</v>
      </c>
      <c r="K48" s="9"/>
      <c r="L48" s="8" t="s">
        <v>301</v>
      </c>
      <c r="M48" s="8" t="s">
        <v>302</v>
      </c>
      <c r="N48" s="8"/>
    </row>
    <row r="49" spans="1:14" x14ac:dyDescent="0.3">
      <c r="A49" s="86" t="s">
        <v>62</v>
      </c>
      <c r="B49" s="18"/>
      <c r="C49" s="19"/>
      <c r="D49" s="20"/>
      <c r="E49" s="87" t="s">
        <v>299</v>
      </c>
      <c r="F49" s="88"/>
      <c r="G49" s="96"/>
      <c r="H49" s="89"/>
      <c r="I49" s="61"/>
      <c r="J49" s="90" t="s">
        <v>109</v>
      </c>
      <c r="K49" s="9"/>
      <c r="L49" s="8" t="s">
        <v>301</v>
      </c>
      <c r="M49" s="8" t="s">
        <v>302</v>
      </c>
      <c r="N49" s="8"/>
    </row>
    <row r="50" spans="1:14" x14ac:dyDescent="0.3">
      <c r="A50" s="86" t="s">
        <v>63</v>
      </c>
      <c r="B50" s="18"/>
      <c r="C50" s="19"/>
      <c r="D50" s="20"/>
      <c r="E50" s="87" t="s">
        <v>292</v>
      </c>
      <c r="F50" s="88"/>
      <c r="G50" s="89"/>
      <c r="H50" s="91"/>
      <c r="I50" s="61"/>
      <c r="J50" s="90" t="s">
        <v>110</v>
      </c>
      <c r="K50" s="9"/>
      <c r="L50" s="8" t="s">
        <v>301</v>
      </c>
      <c r="M50" s="8" t="s">
        <v>302</v>
      </c>
      <c r="N50" s="8"/>
    </row>
    <row r="51" spans="1:14" x14ac:dyDescent="0.3">
      <c r="A51" s="86" t="s">
        <v>64</v>
      </c>
      <c r="B51" s="18"/>
      <c r="C51" s="19"/>
      <c r="D51" s="20"/>
      <c r="E51" s="87" t="s">
        <v>292</v>
      </c>
      <c r="F51" s="88"/>
      <c r="G51" s="89"/>
      <c r="H51" s="89" t="s">
        <v>82</v>
      </c>
      <c r="I51" s="61"/>
      <c r="J51" s="90" t="s">
        <v>111</v>
      </c>
      <c r="K51" s="9"/>
      <c r="L51" s="8" t="s">
        <v>301</v>
      </c>
      <c r="M51" s="8" t="s">
        <v>302</v>
      </c>
      <c r="N51" s="8"/>
    </row>
    <row r="52" spans="1:14" x14ac:dyDescent="0.3">
      <c r="A52" s="86" t="s">
        <v>65</v>
      </c>
      <c r="B52" s="18"/>
      <c r="C52" s="19"/>
      <c r="D52" s="20"/>
      <c r="E52" s="87" t="s">
        <v>292</v>
      </c>
      <c r="F52" s="88"/>
      <c r="G52" s="104" t="s">
        <v>81</v>
      </c>
      <c r="H52" s="104" t="s">
        <v>82</v>
      </c>
      <c r="I52" s="61"/>
      <c r="J52" s="90" t="s">
        <v>112</v>
      </c>
      <c r="K52" s="9"/>
      <c r="L52" s="8" t="s">
        <v>301</v>
      </c>
      <c r="M52" s="8" t="s">
        <v>302</v>
      </c>
      <c r="N52" s="8"/>
    </row>
    <row r="53" spans="1:14" x14ac:dyDescent="0.3">
      <c r="A53" s="86" t="s">
        <v>66</v>
      </c>
      <c r="B53" s="18"/>
      <c r="C53" s="19"/>
      <c r="D53" s="20"/>
      <c r="E53" s="87" t="s">
        <v>292</v>
      </c>
      <c r="F53" s="88"/>
      <c r="G53" s="89"/>
      <c r="H53" s="91"/>
      <c r="I53" s="61"/>
      <c r="J53" s="90" t="s">
        <v>113</v>
      </c>
      <c r="K53" s="9"/>
      <c r="L53" s="8" t="s">
        <v>301</v>
      </c>
      <c r="M53" s="8" t="s">
        <v>302</v>
      </c>
      <c r="N53" s="8"/>
    </row>
    <row r="54" spans="1:14" x14ac:dyDescent="0.3">
      <c r="A54" s="86" t="s">
        <v>205</v>
      </c>
      <c r="B54" s="18"/>
      <c r="C54" s="19"/>
      <c r="D54" s="20"/>
      <c r="E54" s="87" t="s">
        <v>300</v>
      </c>
      <c r="F54" s="88"/>
      <c r="G54" s="89"/>
      <c r="H54" s="89"/>
      <c r="I54" s="61"/>
      <c r="J54" s="90" t="s">
        <v>114</v>
      </c>
      <c r="K54" s="9" t="s">
        <v>206</v>
      </c>
      <c r="L54" s="8" t="s">
        <v>301</v>
      </c>
      <c r="M54" s="8" t="s">
        <v>302</v>
      </c>
      <c r="N54" s="8"/>
    </row>
    <row r="55" spans="1:14" x14ac:dyDescent="0.3">
      <c r="A55" s="86" t="s">
        <v>67</v>
      </c>
      <c r="B55" s="18"/>
      <c r="C55" s="19"/>
      <c r="D55" s="20"/>
      <c r="E55" s="87" t="s">
        <v>300</v>
      </c>
      <c r="F55" s="88"/>
      <c r="G55" s="89"/>
      <c r="H55" s="91"/>
      <c r="I55" s="61"/>
      <c r="J55" s="90" t="s">
        <v>115</v>
      </c>
      <c r="K55" s="9"/>
      <c r="L55" s="8" t="s">
        <v>301</v>
      </c>
      <c r="M55" s="8" t="s">
        <v>302</v>
      </c>
      <c r="N55" s="8"/>
    </row>
    <row r="56" spans="1:14" x14ac:dyDescent="0.3">
      <c r="A56" s="86" t="s">
        <v>68</v>
      </c>
      <c r="B56" s="18"/>
      <c r="C56" s="19"/>
      <c r="D56" s="20"/>
      <c r="E56" s="87" t="s">
        <v>293</v>
      </c>
      <c r="F56" s="88"/>
      <c r="G56" s="89" t="s">
        <v>81</v>
      </c>
      <c r="H56" s="104" t="s">
        <v>82</v>
      </c>
      <c r="I56" s="61"/>
      <c r="J56" s="90" t="s">
        <v>116</v>
      </c>
      <c r="K56" s="9"/>
      <c r="L56" s="8" t="s">
        <v>301</v>
      </c>
      <c r="M56" s="8" t="s">
        <v>302</v>
      </c>
      <c r="N56" s="8"/>
    </row>
    <row r="57" spans="1:14" x14ac:dyDescent="0.3">
      <c r="A57" s="86" t="s">
        <v>69</v>
      </c>
      <c r="B57" s="18"/>
      <c r="C57" s="19"/>
      <c r="D57" s="20"/>
      <c r="E57" s="87" t="s">
        <v>293</v>
      </c>
      <c r="F57" s="88"/>
      <c r="G57" s="89"/>
      <c r="H57" s="91"/>
      <c r="I57" s="61"/>
      <c r="J57" s="90" t="s">
        <v>117</v>
      </c>
      <c r="K57" s="9"/>
      <c r="L57" s="8" t="s">
        <v>301</v>
      </c>
      <c r="M57" s="8" t="s">
        <v>302</v>
      </c>
      <c r="N57" s="8"/>
    </row>
    <row r="58" spans="1:14" x14ac:dyDescent="0.3">
      <c r="A58" s="86" t="s">
        <v>70</v>
      </c>
      <c r="B58" s="18"/>
      <c r="C58" s="19"/>
      <c r="D58" s="20"/>
      <c r="E58" s="87" t="s">
        <v>293</v>
      </c>
      <c r="F58" s="88"/>
      <c r="G58" s="89"/>
      <c r="H58" s="91"/>
      <c r="I58" s="61"/>
      <c r="J58" s="90" t="s">
        <v>118</v>
      </c>
      <c r="K58" s="9"/>
      <c r="L58" s="8" t="s">
        <v>301</v>
      </c>
      <c r="M58" s="8" t="s">
        <v>302</v>
      </c>
      <c r="N58" s="8"/>
    </row>
    <row r="59" spans="1:14" ht="15.6" x14ac:dyDescent="0.3">
      <c r="A59" s="79"/>
      <c r="B59" s="80"/>
      <c r="C59" s="80"/>
      <c r="D59" s="80"/>
      <c r="E59" s="87"/>
      <c r="F59" s="88"/>
      <c r="G59" s="89"/>
      <c r="H59" s="91"/>
      <c r="I59" s="61"/>
      <c r="J59" s="90"/>
      <c r="K59" s="9"/>
      <c r="L59" s="9"/>
      <c r="M59" s="8"/>
      <c r="N59" s="8"/>
    </row>
    <row r="60" spans="1:14" ht="12.75" customHeight="1" x14ac:dyDescent="0.3">
      <c r="A60" s="68"/>
      <c r="B60" s="68"/>
      <c r="C60" s="68"/>
      <c r="D60" s="68"/>
      <c r="E60" s="68"/>
      <c r="F60" s="69" t="e">
        <f>IF(COUNTIF(#REF!,"x")&gt;0,"x","0")</f>
        <v>#REF!</v>
      </c>
      <c r="G60" s="68"/>
      <c r="H60" s="68"/>
      <c r="I60" s="68"/>
      <c r="J60" s="67"/>
      <c r="K60" s="68"/>
      <c r="L60" s="67"/>
      <c r="M60" s="67"/>
      <c r="N60" s="67"/>
    </row>
    <row r="61" spans="1:14" ht="15.6" x14ac:dyDescent="0.3">
      <c r="A61" s="79" t="s">
        <v>223</v>
      </c>
      <c r="B61" s="80"/>
      <c r="C61" s="80"/>
      <c r="D61" s="80"/>
      <c r="E61" s="80"/>
      <c r="F61" s="80"/>
      <c r="G61" s="80"/>
      <c r="H61" s="80"/>
      <c r="I61" s="80"/>
      <c r="J61" s="80"/>
      <c r="K61" s="9"/>
      <c r="L61" s="9"/>
      <c r="M61" s="8"/>
      <c r="N61" s="8"/>
    </row>
    <row r="62" spans="1:14" x14ac:dyDescent="0.3">
      <c r="A62" s="85" t="s">
        <v>119</v>
      </c>
      <c r="B62" s="80"/>
      <c r="C62" s="80"/>
      <c r="D62" s="80"/>
      <c r="E62" s="80"/>
      <c r="F62" s="80"/>
      <c r="G62" s="80"/>
      <c r="H62" s="80"/>
      <c r="I62" s="80"/>
      <c r="J62" s="80"/>
      <c r="K62" s="9"/>
      <c r="L62" s="9"/>
      <c r="M62" s="8"/>
      <c r="N62" s="8"/>
    </row>
    <row r="63" spans="1:14" x14ac:dyDescent="0.3">
      <c r="A63" s="86" t="s">
        <v>48</v>
      </c>
      <c r="B63" s="18" t="s">
        <v>288</v>
      </c>
      <c r="C63" s="19"/>
      <c r="D63" s="20"/>
      <c r="E63" s="87" t="s">
        <v>292</v>
      </c>
      <c r="F63" s="88"/>
      <c r="G63" s="89" t="s">
        <v>81</v>
      </c>
      <c r="H63" s="91"/>
      <c r="I63" s="61"/>
      <c r="J63" s="90" t="s">
        <v>226</v>
      </c>
      <c r="K63" s="15" t="s">
        <v>207</v>
      </c>
      <c r="L63" s="8" t="s">
        <v>301</v>
      </c>
      <c r="M63" s="8" t="s">
        <v>303</v>
      </c>
      <c r="N63" s="8"/>
    </row>
    <row r="64" spans="1:14" x14ac:dyDescent="0.3">
      <c r="A64" s="86" t="s">
        <v>208</v>
      </c>
      <c r="B64" s="18" t="s">
        <v>288</v>
      </c>
      <c r="C64" s="19"/>
      <c r="D64" s="20"/>
      <c r="E64" s="87" t="s">
        <v>292</v>
      </c>
      <c r="F64" s="88"/>
      <c r="G64" s="89"/>
      <c r="H64" s="91"/>
      <c r="I64" s="61"/>
      <c r="J64" s="90" t="s">
        <v>234</v>
      </c>
      <c r="K64" s="15" t="s">
        <v>207</v>
      </c>
      <c r="L64" s="8" t="s">
        <v>301</v>
      </c>
      <c r="M64" s="8" t="s">
        <v>303</v>
      </c>
      <c r="N64" s="8"/>
    </row>
    <row r="65" spans="1:14" x14ac:dyDescent="0.3">
      <c r="A65" s="86" t="s">
        <v>219</v>
      </c>
      <c r="B65" s="18"/>
      <c r="C65" s="19"/>
      <c r="D65" s="20"/>
      <c r="E65" s="87" t="s">
        <v>292</v>
      </c>
      <c r="F65" s="88"/>
      <c r="G65" s="89"/>
      <c r="H65" s="91"/>
      <c r="I65" s="61"/>
      <c r="J65" s="90" t="s">
        <v>147</v>
      </c>
      <c r="K65" s="9" t="s">
        <v>204</v>
      </c>
      <c r="L65" s="8" t="s">
        <v>301</v>
      </c>
      <c r="M65" s="8" t="s">
        <v>303</v>
      </c>
      <c r="N65" s="8"/>
    </row>
    <row r="66" spans="1:14" x14ac:dyDescent="0.3">
      <c r="A66" s="86" t="s">
        <v>205</v>
      </c>
      <c r="B66" s="18"/>
      <c r="C66" s="19"/>
      <c r="D66" s="20"/>
      <c r="E66" s="87" t="s">
        <v>292</v>
      </c>
      <c r="F66" s="88"/>
      <c r="G66" s="89"/>
      <c r="H66" s="91"/>
      <c r="I66" s="61"/>
      <c r="J66" s="90" t="s">
        <v>148</v>
      </c>
      <c r="K66" s="9" t="s">
        <v>206</v>
      </c>
      <c r="L66" s="8" t="s">
        <v>301</v>
      </c>
      <c r="M66" s="8" t="s">
        <v>303</v>
      </c>
      <c r="N66" s="8"/>
    </row>
    <row r="67" spans="1:14" x14ac:dyDescent="0.3">
      <c r="A67" s="86" t="s">
        <v>67</v>
      </c>
      <c r="B67" s="18"/>
      <c r="C67" s="19"/>
      <c r="D67" s="20"/>
      <c r="E67" s="87" t="s">
        <v>292</v>
      </c>
      <c r="F67" s="88"/>
      <c r="G67" s="89"/>
      <c r="H67" s="91"/>
      <c r="I67" s="61"/>
      <c r="J67" s="90" t="s">
        <v>149</v>
      </c>
      <c r="K67" s="9"/>
      <c r="L67" s="8" t="s">
        <v>301</v>
      </c>
      <c r="M67" s="8" t="s">
        <v>303</v>
      </c>
      <c r="N67" s="8"/>
    </row>
    <row r="68" spans="1:14" x14ac:dyDescent="0.3">
      <c r="A68" s="86" t="s">
        <v>209</v>
      </c>
      <c r="B68" s="18" t="s">
        <v>288</v>
      </c>
      <c r="C68" s="19"/>
      <c r="D68" s="20"/>
      <c r="E68" s="87" t="s">
        <v>292</v>
      </c>
      <c r="F68" s="88"/>
      <c r="G68" s="89" t="s">
        <v>81</v>
      </c>
      <c r="H68" s="91"/>
      <c r="I68" s="61"/>
      <c r="J68" s="90" t="s">
        <v>235</v>
      </c>
      <c r="K68" s="15" t="s">
        <v>207</v>
      </c>
      <c r="L68" s="8" t="s">
        <v>301</v>
      </c>
      <c r="M68" s="8" t="s">
        <v>303</v>
      </c>
      <c r="N68" s="8"/>
    </row>
    <row r="69" spans="1:14" x14ac:dyDescent="0.3">
      <c r="A69" s="86" t="s">
        <v>49</v>
      </c>
      <c r="B69" s="18"/>
      <c r="C69" s="19"/>
      <c r="D69" s="20"/>
      <c r="E69" s="87" t="s">
        <v>292</v>
      </c>
      <c r="F69" s="88"/>
      <c r="G69" s="96" t="s">
        <v>81</v>
      </c>
      <c r="H69" s="89" t="s">
        <v>82</v>
      </c>
      <c r="I69" s="61"/>
      <c r="J69" s="90" t="s">
        <v>150</v>
      </c>
      <c r="K69" s="9"/>
      <c r="L69" s="8" t="s">
        <v>301</v>
      </c>
      <c r="M69" s="8" t="s">
        <v>303</v>
      </c>
      <c r="N69" s="8"/>
    </row>
    <row r="70" spans="1:14" x14ac:dyDescent="0.3">
      <c r="A70" s="86" t="s">
        <v>120</v>
      </c>
      <c r="B70" s="18"/>
      <c r="C70" s="19"/>
      <c r="D70" s="20"/>
      <c r="E70" s="87" t="s">
        <v>292</v>
      </c>
      <c r="F70" s="88"/>
      <c r="G70" s="89"/>
      <c r="H70" s="91"/>
      <c r="I70" s="61"/>
      <c r="J70" s="90" t="s">
        <v>151</v>
      </c>
      <c r="K70" s="9"/>
      <c r="L70" s="8" t="s">
        <v>301</v>
      </c>
      <c r="M70" s="8" t="s">
        <v>303</v>
      </c>
      <c r="N70" s="8"/>
    </row>
    <row r="71" spans="1:14" x14ac:dyDescent="0.3">
      <c r="A71" s="86" t="s">
        <v>121</v>
      </c>
      <c r="B71" s="18"/>
      <c r="C71" s="19"/>
      <c r="D71" s="20"/>
      <c r="E71" s="87" t="s">
        <v>292</v>
      </c>
      <c r="F71" s="88"/>
      <c r="G71" s="89"/>
      <c r="H71" s="91"/>
      <c r="I71" s="61"/>
      <c r="J71" s="90" t="s">
        <v>152</v>
      </c>
      <c r="K71" s="9"/>
      <c r="L71" s="8" t="s">
        <v>301</v>
      </c>
      <c r="M71" s="8" t="s">
        <v>303</v>
      </c>
      <c r="N71" s="8"/>
    </row>
    <row r="72" spans="1:14" x14ac:dyDescent="0.3">
      <c r="A72" s="86" t="s">
        <v>122</v>
      </c>
      <c r="B72" s="18"/>
      <c r="C72" s="19"/>
      <c r="D72" s="20"/>
      <c r="E72" s="87" t="s">
        <v>300</v>
      </c>
      <c r="F72" s="88"/>
      <c r="G72" s="89"/>
      <c r="H72" s="91"/>
      <c r="I72" s="61"/>
      <c r="J72" s="90" t="s">
        <v>153</v>
      </c>
      <c r="K72" s="9"/>
      <c r="L72" s="8" t="s">
        <v>301</v>
      </c>
      <c r="M72" s="8" t="s">
        <v>303</v>
      </c>
      <c r="N72" s="8"/>
    </row>
    <row r="73" spans="1:14" x14ac:dyDescent="0.3">
      <c r="A73" s="86" t="s">
        <v>123</v>
      </c>
      <c r="B73" s="18"/>
      <c r="C73" s="19"/>
      <c r="D73" s="20"/>
      <c r="E73" s="87" t="s">
        <v>300</v>
      </c>
      <c r="F73" s="88"/>
      <c r="G73" s="89"/>
      <c r="H73" s="91"/>
      <c r="I73" s="61"/>
      <c r="J73" s="90" t="s">
        <v>154</v>
      </c>
      <c r="K73" s="9"/>
      <c r="L73" s="8" t="s">
        <v>301</v>
      </c>
      <c r="M73" s="8" t="s">
        <v>303</v>
      </c>
      <c r="N73" s="8"/>
    </row>
    <row r="74" spans="1:14" x14ac:dyDescent="0.3">
      <c r="A74" s="86" t="s">
        <v>124</v>
      </c>
      <c r="B74" s="18"/>
      <c r="C74" s="19"/>
      <c r="D74" s="20"/>
      <c r="E74" s="87" t="s">
        <v>292</v>
      </c>
      <c r="F74" s="88"/>
      <c r="G74" s="89"/>
      <c r="H74" s="91"/>
      <c r="I74" s="61"/>
      <c r="J74" s="90" t="s">
        <v>155</v>
      </c>
      <c r="K74" s="9"/>
      <c r="L74" s="8" t="s">
        <v>301</v>
      </c>
      <c r="M74" s="8" t="s">
        <v>303</v>
      </c>
      <c r="N74" s="8"/>
    </row>
    <row r="75" spans="1:14" x14ac:dyDescent="0.3">
      <c r="A75" s="86" t="s">
        <v>125</v>
      </c>
      <c r="B75" s="18"/>
      <c r="C75" s="19"/>
      <c r="D75" s="20"/>
      <c r="E75" s="87" t="s">
        <v>292</v>
      </c>
      <c r="F75" s="88"/>
      <c r="G75" s="89"/>
      <c r="H75" s="91"/>
      <c r="I75" s="61"/>
      <c r="J75" s="90" t="s">
        <v>156</v>
      </c>
      <c r="K75" s="9"/>
      <c r="L75" s="8" t="s">
        <v>301</v>
      </c>
      <c r="M75" s="8" t="s">
        <v>303</v>
      </c>
      <c r="N75" s="8"/>
    </row>
    <row r="76" spans="1:14" x14ac:dyDescent="0.3">
      <c r="A76" s="86" t="s">
        <v>126</v>
      </c>
      <c r="B76" s="18"/>
      <c r="C76" s="19"/>
      <c r="D76" s="20"/>
      <c r="E76" s="87" t="s">
        <v>292</v>
      </c>
      <c r="F76" s="88"/>
      <c r="G76" s="89"/>
      <c r="H76" s="91"/>
      <c r="I76" s="61"/>
      <c r="J76" s="90" t="s">
        <v>157</v>
      </c>
      <c r="K76" s="9"/>
      <c r="L76" s="8" t="s">
        <v>301</v>
      </c>
      <c r="M76" s="8" t="s">
        <v>303</v>
      </c>
      <c r="N76" s="8"/>
    </row>
    <row r="77" spans="1:14" x14ac:dyDescent="0.3">
      <c r="A77" s="86" t="s">
        <v>127</v>
      </c>
      <c r="B77" s="18"/>
      <c r="C77" s="19"/>
      <c r="D77" s="20"/>
      <c r="E77" s="87" t="s">
        <v>292</v>
      </c>
      <c r="F77" s="88"/>
      <c r="G77" s="89"/>
      <c r="H77" s="91"/>
      <c r="I77" s="61"/>
      <c r="J77" s="90" t="s">
        <v>158</v>
      </c>
      <c r="K77" s="9"/>
      <c r="L77" s="8" t="s">
        <v>301</v>
      </c>
      <c r="M77" s="8" t="s">
        <v>303</v>
      </c>
      <c r="N77" s="8"/>
    </row>
    <row r="78" spans="1:14" x14ac:dyDescent="0.3">
      <c r="A78" s="86" t="s">
        <v>128</v>
      </c>
      <c r="B78" s="18"/>
      <c r="C78" s="19"/>
      <c r="D78" s="20"/>
      <c r="E78" s="87" t="s">
        <v>292</v>
      </c>
      <c r="F78" s="88"/>
      <c r="G78" s="89"/>
      <c r="H78" s="91"/>
      <c r="I78" s="61"/>
      <c r="J78" s="90" t="s">
        <v>159</v>
      </c>
      <c r="K78" s="9"/>
      <c r="L78" s="8" t="s">
        <v>301</v>
      </c>
      <c r="M78" s="8" t="s">
        <v>303</v>
      </c>
      <c r="N78" s="8"/>
    </row>
    <row r="79" spans="1:14" x14ac:dyDescent="0.3">
      <c r="A79" s="86" t="s">
        <v>129</v>
      </c>
      <c r="B79" s="18"/>
      <c r="C79" s="19"/>
      <c r="D79" s="20"/>
      <c r="E79" s="87" t="s">
        <v>292</v>
      </c>
      <c r="F79" s="88"/>
      <c r="G79" s="89"/>
      <c r="H79" s="91"/>
      <c r="I79" s="61"/>
      <c r="J79" s="90" t="s">
        <v>160</v>
      </c>
      <c r="K79" s="9"/>
      <c r="L79" s="8" t="s">
        <v>301</v>
      </c>
      <c r="M79" s="8" t="s">
        <v>303</v>
      </c>
      <c r="N79" s="8"/>
    </row>
    <row r="80" spans="1:14" x14ac:dyDescent="0.3">
      <c r="A80" s="86" t="s">
        <v>130</v>
      </c>
      <c r="B80" s="18"/>
      <c r="C80" s="19"/>
      <c r="D80" s="20"/>
      <c r="E80" s="87" t="s">
        <v>300</v>
      </c>
      <c r="F80" s="88"/>
      <c r="G80" s="89"/>
      <c r="H80" s="91"/>
      <c r="I80" s="61"/>
      <c r="J80" s="90" t="s">
        <v>161</v>
      </c>
      <c r="K80" s="9"/>
      <c r="L80" s="8" t="s">
        <v>301</v>
      </c>
      <c r="M80" s="8" t="s">
        <v>303</v>
      </c>
      <c r="N80" s="8"/>
    </row>
    <row r="81" spans="1:14" x14ac:dyDescent="0.3">
      <c r="A81" s="86" t="s">
        <v>131</v>
      </c>
      <c r="B81" s="18"/>
      <c r="C81" s="19"/>
      <c r="D81" s="20"/>
      <c r="E81" s="87" t="s">
        <v>300</v>
      </c>
      <c r="F81" s="88"/>
      <c r="G81" s="89"/>
      <c r="H81" s="91"/>
      <c r="I81" s="61"/>
      <c r="J81" s="90" t="s">
        <v>162</v>
      </c>
      <c r="K81" s="9"/>
      <c r="L81" s="8" t="s">
        <v>301</v>
      </c>
      <c r="M81" s="8" t="s">
        <v>303</v>
      </c>
      <c r="N81" s="8"/>
    </row>
    <row r="82" spans="1:14" x14ac:dyDescent="0.3">
      <c r="A82" s="86" t="s">
        <v>132</v>
      </c>
      <c r="B82" s="18"/>
      <c r="C82" s="19"/>
      <c r="D82" s="20"/>
      <c r="E82" s="87" t="s">
        <v>300</v>
      </c>
      <c r="F82" s="88"/>
      <c r="G82" s="89"/>
      <c r="H82" s="91"/>
      <c r="I82" s="61"/>
      <c r="J82" s="90" t="s">
        <v>163</v>
      </c>
      <c r="K82" s="9"/>
      <c r="L82" s="8" t="s">
        <v>301</v>
      </c>
      <c r="M82" s="8" t="s">
        <v>303</v>
      </c>
      <c r="N82" s="8"/>
    </row>
    <row r="83" spans="1:14" x14ac:dyDescent="0.3">
      <c r="A83" s="86" t="s">
        <v>133</v>
      </c>
      <c r="B83" s="18"/>
      <c r="C83" s="19"/>
      <c r="D83" s="20"/>
      <c r="E83" s="87" t="s">
        <v>300</v>
      </c>
      <c r="F83" s="88"/>
      <c r="G83" s="89"/>
      <c r="H83" s="91"/>
      <c r="I83" s="61"/>
      <c r="J83" s="90" t="s">
        <v>164</v>
      </c>
      <c r="K83" s="9"/>
      <c r="L83" s="8" t="s">
        <v>301</v>
      </c>
      <c r="M83" s="8" t="s">
        <v>303</v>
      </c>
      <c r="N83" s="8"/>
    </row>
    <row r="84" spans="1:14" x14ac:dyDescent="0.3">
      <c r="A84" s="86" t="s">
        <v>134</v>
      </c>
      <c r="B84" s="18"/>
      <c r="C84" s="19"/>
      <c r="D84" s="20"/>
      <c r="E84" s="87" t="s">
        <v>300</v>
      </c>
      <c r="F84" s="88"/>
      <c r="G84" s="89"/>
      <c r="H84" s="91"/>
      <c r="I84" s="61"/>
      <c r="J84" s="90" t="s">
        <v>165</v>
      </c>
      <c r="K84" s="9"/>
      <c r="L84" s="8" t="s">
        <v>301</v>
      </c>
      <c r="M84" s="8" t="s">
        <v>303</v>
      </c>
      <c r="N84" s="8"/>
    </row>
    <row r="85" spans="1:14" x14ac:dyDescent="0.3">
      <c r="A85" s="86" t="s">
        <v>135</v>
      </c>
      <c r="B85" s="18"/>
      <c r="C85" s="19"/>
      <c r="D85" s="20"/>
      <c r="E85" s="87" t="s">
        <v>300</v>
      </c>
      <c r="F85" s="88"/>
      <c r="G85" s="89"/>
      <c r="H85" s="91"/>
      <c r="I85" s="61"/>
      <c r="J85" s="90" t="s">
        <v>166</v>
      </c>
      <c r="K85" s="9"/>
      <c r="L85" s="8" t="s">
        <v>301</v>
      </c>
      <c r="M85" s="8" t="s">
        <v>303</v>
      </c>
      <c r="N85" s="8"/>
    </row>
    <row r="86" spans="1:14" x14ac:dyDescent="0.3">
      <c r="A86" s="86" t="s">
        <v>274</v>
      </c>
      <c r="B86" s="18"/>
      <c r="C86" s="19"/>
      <c r="D86" s="20"/>
      <c r="E86" s="87" t="s">
        <v>197</v>
      </c>
      <c r="F86" s="88"/>
      <c r="G86" s="89"/>
      <c r="H86" s="91"/>
      <c r="I86" s="61"/>
      <c r="J86" s="90" t="s">
        <v>198</v>
      </c>
      <c r="K86" s="9"/>
      <c r="L86" s="8" t="s">
        <v>301</v>
      </c>
      <c r="M86" s="8" t="s">
        <v>303</v>
      </c>
      <c r="N86" s="8"/>
    </row>
    <row r="87" spans="1:14" x14ac:dyDescent="0.3">
      <c r="A87" s="86" t="s">
        <v>275</v>
      </c>
      <c r="B87" s="18"/>
      <c r="C87" s="19"/>
      <c r="D87" s="20"/>
      <c r="E87" s="87" t="s">
        <v>197</v>
      </c>
      <c r="F87" s="88"/>
      <c r="G87" s="89"/>
      <c r="H87" s="91"/>
      <c r="I87" s="61"/>
      <c r="J87" s="90" t="s">
        <v>199</v>
      </c>
      <c r="K87" s="9"/>
      <c r="L87" s="8" t="s">
        <v>301</v>
      </c>
      <c r="M87" s="8" t="s">
        <v>303</v>
      </c>
      <c r="N87" s="8"/>
    </row>
    <row r="88" spans="1:14" x14ac:dyDescent="0.3">
      <c r="A88" s="86" t="s">
        <v>276</v>
      </c>
      <c r="B88" s="18"/>
      <c r="C88" s="19"/>
      <c r="D88" s="20"/>
      <c r="E88" s="87" t="s">
        <v>293</v>
      </c>
      <c r="F88" s="88"/>
      <c r="G88" s="89"/>
      <c r="H88" s="91"/>
      <c r="I88" s="61"/>
      <c r="J88" s="90" t="s">
        <v>167</v>
      </c>
      <c r="K88" s="9"/>
      <c r="L88" s="8" t="s">
        <v>301</v>
      </c>
      <c r="M88" s="8" t="s">
        <v>303</v>
      </c>
      <c r="N88" s="8"/>
    </row>
    <row r="89" spans="1:14" x14ac:dyDescent="0.3">
      <c r="A89" s="86" t="s">
        <v>277</v>
      </c>
      <c r="B89" s="18"/>
      <c r="C89" s="19"/>
      <c r="D89" s="20"/>
      <c r="E89" s="87" t="s">
        <v>293</v>
      </c>
      <c r="F89" s="88"/>
      <c r="G89" s="89"/>
      <c r="H89" s="91"/>
      <c r="I89" s="61"/>
      <c r="J89" s="90" t="s">
        <v>168</v>
      </c>
      <c r="K89" s="9"/>
      <c r="L89" s="8" t="s">
        <v>301</v>
      </c>
      <c r="M89" s="8" t="s">
        <v>303</v>
      </c>
      <c r="N89" s="8"/>
    </row>
    <row r="90" spans="1:14" x14ac:dyDescent="0.3">
      <c r="A90" s="86" t="s">
        <v>287</v>
      </c>
      <c r="B90" s="18"/>
      <c r="C90" s="19"/>
      <c r="D90" s="20"/>
      <c r="E90" s="87" t="s">
        <v>293</v>
      </c>
      <c r="F90" s="88"/>
      <c r="G90" s="89"/>
      <c r="H90" s="91"/>
      <c r="I90" s="61"/>
      <c r="J90" s="90" t="s">
        <v>169</v>
      </c>
      <c r="K90" s="9"/>
      <c r="L90" s="8" t="s">
        <v>301</v>
      </c>
      <c r="M90" s="8" t="s">
        <v>303</v>
      </c>
      <c r="N90" s="8"/>
    </row>
    <row r="91" spans="1:14" x14ac:dyDescent="0.3">
      <c r="A91" s="86" t="s">
        <v>136</v>
      </c>
      <c r="B91" s="18"/>
      <c r="C91" s="19"/>
      <c r="D91" s="20"/>
      <c r="E91" s="87" t="s">
        <v>292</v>
      </c>
      <c r="F91" s="88"/>
      <c r="G91" s="89"/>
      <c r="H91" s="91"/>
      <c r="I91" s="61"/>
      <c r="J91" s="90" t="s">
        <v>170</v>
      </c>
      <c r="K91" s="9"/>
      <c r="L91" s="8" t="s">
        <v>301</v>
      </c>
      <c r="M91" s="8" t="s">
        <v>303</v>
      </c>
      <c r="N91" s="8"/>
    </row>
    <row r="92" spans="1:14" x14ac:dyDescent="0.3">
      <c r="A92" s="86" t="s">
        <v>137</v>
      </c>
      <c r="B92" s="18"/>
      <c r="C92" s="19"/>
      <c r="D92" s="20"/>
      <c r="E92" s="87" t="s">
        <v>292</v>
      </c>
      <c r="F92" s="88"/>
      <c r="G92" s="89"/>
      <c r="H92" s="91"/>
      <c r="I92" s="61"/>
      <c r="J92" s="90" t="s">
        <v>171</v>
      </c>
      <c r="K92" s="9"/>
      <c r="L92" s="8" t="s">
        <v>301</v>
      </c>
      <c r="M92" s="8" t="s">
        <v>303</v>
      </c>
      <c r="N92" s="8"/>
    </row>
    <row r="93" spans="1:14" x14ac:dyDescent="0.3">
      <c r="A93" s="86" t="s">
        <v>138</v>
      </c>
      <c r="B93" s="18"/>
      <c r="C93" s="19"/>
      <c r="D93" s="20"/>
      <c r="E93" s="87" t="s">
        <v>292</v>
      </c>
      <c r="F93" s="88"/>
      <c r="G93" s="89"/>
      <c r="H93" s="91"/>
      <c r="I93" s="61"/>
      <c r="J93" s="90" t="s">
        <v>172</v>
      </c>
      <c r="K93" s="9"/>
      <c r="L93" s="8" t="s">
        <v>301</v>
      </c>
      <c r="M93" s="8" t="s">
        <v>303</v>
      </c>
      <c r="N93" s="8"/>
    </row>
    <row r="94" spans="1:14" x14ac:dyDescent="0.3">
      <c r="A94" s="86" t="s">
        <v>139</v>
      </c>
      <c r="B94" s="18"/>
      <c r="C94" s="19"/>
      <c r="D94" s="20"/>
      <c r="E94" s="87" t="s">
        <v>292</v>
      </c>
      <c r="F94" s="88"/>
      <c r="G94" s="89"/>
      <c r="H94" s="91"/>
      <c r="I94" s="61"/>
      <c r="J94" s="90" t="s">
        <v>173</v>
      </c>
      <c r="K94" s="9"/>
      <c r="L94" s="8" t="s">
        <v>301</v>
      </c>
      <c r="M94" s="8" t="s">
        <v>303</v>
      </c>
      <c r="N94" s="8"/>
    </row>
    <row r="95" spans="1:14" x14ac:dyDescent="0.3">
      <c r="A95" s="86" t="s">
        <v>140</v>
      </c>
      <c r="B95" s="18"/>
      <c r="C95" s="19"/>
      <c r="D95" s="20"/>
      <c r="E95" s="87" t="s">
        <v>292</v>
      </c>
      <c r="F95" s="88"/>
      <c r="G95" s="89"/>
      <c r="H95" s="91"/>
      <c r="I95" s="61"/>
      <c r="J95" s="90" t="s">
        <v>174</v>
      </c>
      <c r="K95" s="9"/>
      <c r="L95" s="8" t="s">
        <v>301</v>
      </c>
      <c r="M95" s="8" t="s">
        <v>303</v>
      </c>
      <c r="N95" s="8"/>
    </row>
    <row r="96" spans="1:14" x14ac:dyDescent="0.3">
      <c r="A96" s="86" t="s">
        <v>141</v>
      </c>
      <c r="B96" s="18"/>
      <c r="C96" s="19"/>
      <c r="D96" s="20"/>
      <c r="E96" s="87" t="s">
        <v>292</v>
      </c>
      <c r="F96" s="88"/>
      <c r="G96" s="89"/>
      <c r="H96" s="91"/>
      <c r="I96" s="61"/>
      <c r="J96" s="90" t="s">
        <v>175</v>
      </c>
      <c r="K96" s="9"/>
      <c r="L96" s="8" t="s">
        <v>301</v>
      </c>
      <c r="M96" s="8" t="s">
        <v>303</v>
      </c>
      <c r="N96" s="8"/>
    </row>
    <row r="97" spans="1:14" x14ac:dyDescent="0.3">
      <c r="A97" s="86" t="s">
        <v>142</v>
      </c>
      <c r="B97" s="18"/>
      <c r="C97" s="19"/>
      <c r="D97" s="20"/>
      <c r="E97" s="87" t="s">
        <v>292</v>
      </c>
      <c r="F97" s="88"/>
      <c r="G97" s="89"/>
      <c r="H97" s="91"/>
      <c r="I97" s="61"/>
      <c r="J97" s="90" t="s">
        <v>176</v>
      </c>
      <c r="K97" s="9"/>
      <c r="L97" s="8" t="s">
        <v>301</v>
      </c>
      <c r="M97" s="8" t="s">
        <v>303</v>
      </c>
      <c r="N97" s="8"/>
    </row>
    <row r="98" spans="1:14" x14ac:dyDescent="0.3">
      <c r="A98" s="86" t="s">
        <v>143</v>
      </c>
      <c r="B98" s="18"/>
      <c r="C98" s="19"/>
      <c r="D98" s="20"/>
      <c r="E98" s="87" t="s">
        <v>293</v>
      </c>
      <c r="F98" s="88"/>
      <c r="G98" s="89"/>
      <c r="H98" s="91"/>
      <c r="I98" s="61"/>
      <c r="J98" s="90" t="s">
        <v>177</v>
      </c>
      <c r="K98" s="9"/>
      <c r="L98" s="8" t="s">
        <v>301</v>
      </c>
      <c r="M98" s="8" t="s">
        <v>303</v>
      </c>
      <c r="N98" s="8"/>
    </row>
    <row r="99" spans="1:14" x14ac:dyDescent="0.3">
      <c r="A99" s="86" t="s">
        <v>144</v>
      </c>
      <c r="B99" s="18"/>
      <c r="C99" s="19"/>
      <c r="D99" s="20"/>
      <c r="E99" s="87" t="s">
        <v>292</v>
      </c>
      <c r="F99" s="88"/>
      <c r="G99" s="89"/>
      <c r="H99" s="91"/>
      <c r="I99" s="61"/>
      <c r="J99" s="90" t="s">
        <v>178</v>
      </c>
      <c r="K99" s="9"/>
      <c r="L99" s="8" t="s">
        <v>301</v>
      </c>
      <c r="M99" s="8" t="s">
        <v>303</v>
      </c>
      <c r="N99" s="8"/>
    </row>
    <row r="100" spans="1:14" x14ac:dyDescent="0.3">
      <c r="A100" s="86" t="s">
        <v>145</v>
      </c>
      <c r="B100" s="18"/>
      <c r="C100" s="19"/>
      <c r="D100" s="20"/>
      <c r="E100" s="87" t="s">
        <v>292</v>
      </c>
      <c r="F100" s="88"/>
      <c r="G100" s="89"/>
      <c r="H100" s="91"/>
      <c r="I100" s="61"/>
      <c r="J100" s="90" t="s">
        <v>179</v>
      </c>
      <c r="K100" s="9" t="s">
        <v>307</v>
      </c>
      <c r="L100" s="8" t="s">
        <v>301</v>
      </c>
      <c r="M100" s="8" t="s">
        <v>303</v>
      </c>
      <c r="N100" s="8"/>
    </row>
    <row r="101" spans="1:14" x14ac:dyDescent="0.3">
      <c r="A101" s="86" t="s">
        <v>281</v>
      </c>
      <c r="B101" s="18"/>
      <c r="C101" s="19"/>
      <c r="D101" s="20"/>
      <c r="E101" s="87" t="s">
        <v>292</v>
      </c>
      <c r="F101" s="88"/>
      <c r="G101" s="89"/>
      <c r="H101" s="91"/>
      <c r="I101" s="61"/>
      <c r="J101" s="90" t="s">
        <v>180</v>
      </c>
      <c r="K101" s="9" t="s">
        <v>308</v>
      </c>
      <c r="L101" s="8" t="s">
        <v>301</v>
      </c>
      <c r="M101" s="8" t="s">
        <v>303</v>
      </c>
      <c r="N101" s="8"/>
    </row>
    <row r="102" spans="1:14" x14ac:dyDescent="0.3">
      <c r="A102" s="86" t="s">
        <v>282</v>
      </c>
      <c r="B102" s="18"/>
      <c r="C102" s="19"/>
      <c r="D102" s="20"/>
      <c r="E102" s="87" t="s">
        <v>292</v>
      </c>
      <c r="F102" s="88"/>
      <c r="G102" s="89"/>
      <c r="H102" s="91"/>
      <c r="I102" s="61"/>
      <c r="J102" s="90" t="s">
        <v>181</v>
      </c>
      <c r="K102" s="9"/>
      <c r="L102" s="8" t="s">
        <v>301</v>
      </c>
      <c r="M102" s="8" t="s">
        <v>303</v>
      </c>
      <c r="N102" s="8"/>
    </row>
    <row r="103" spans="1:14" x14ac:dyDescent="0.3">
      <c r="A103" s="86" t="s">
        <v>283</v>
      </c>
      <c r="B103" s="18"/>
      <c r="C103" s="19"/>
      <c r="D103" s="20"/>
      <c r="E103" s="87" t="s">
        <v>292</v>
      </c>
      <c r="F103" s="88"/>
      <c r="G103" s="89"/>
      <c r="H103" s="91"/>
      <c r="I103" s="61"/>
      <c r="J103" s="90" t="s">
        <v>182</v>
      </c>
      <c r="K103" s="9"/>
      <c r="L103" s="8" t="s">
        <v>301</v>
      </c>
      <c r="M103" s="8" t="s">
        <v>303</v>
      </c>
      <c r="N103" s="8"/>
    </row>
    <row r="104" spans="1:14" x14ac:dyDescent="0.3">
      <c r="A104" s="86" t="s">
        <v>284</v>
      </c>
      <c r="B104" s="18"/>
      <c r="C104" s="19"/>
      <c r="D104" s="20"/>
      <c r="E104" s="87" t="s">
        <v>293</v>
      </c>
      <c r="F104" s="88"/>
      <c r="G104" s="89"/>
      <c r="H104" s="91"/>
      <c r="I104" s="61"/>
      <c r="J104" s="90" t="s">
        <v>183</v>
      </c>
      <c r="K104" s="9"/>
      <c r="L104" s="8" t="s">
        <v>301</v>
      </c>
      <c r="M104" s="8" t="s">
        <v>303</v>
      </c>
      <c r="N104" s="8"/>
    </row>
    <row r="105" spans="1:14" x14ac:dyDescent="0.3">
      <c r="A105" s="86" t="s">
        <v>146</v>
      </c>
      <c r="B105" s="18"/>
      <c r="C105" s="19"/>
      <c r="D105" s="20"/>
      <c r="E105" s="87" t="s">
        <v>296</v>
      </c>
      <c r="F105" s="88"/>
      <c r="G105" s="89"/>
      <c r="H105" s="91"/>
      <c r="I105" s="61"/>
      <c r="J105" s="90" t="s">
        <v>184</v>
      </c>
      <c r="K105" s="9"/>
      <c r="L105" s="8" t="s">
        <v>301</v>
      </c>
      <c r="M105" s="8" t="s">
        <v>303</v>
      </c>
      <c r="N105" s="8"/>
    </row>
    <row r="106" spans="1:14" x14ac:dyDescent="0.3">
      <c r="A106" s="86" t="s">
        <v>78</v>
      </c>
      <c r="B106" s="18"/>
      <c r="C106" s="19"/>
      <c r="D106" s="20"/>
      <c r="E106" s="87" t="s">
        <v>80</v>
      </c>
      <c r="F106" s="88"/>
      <c r="G106" s="89"/>
      <c r="H106" s="89" t="s">
        <v>82</v>
      </c>
      <c r="I106" s="61"/>
      <c r="J106" s="90" t="s">
        <v>195</v>
      </c>
      <c r="K106" s="9"/>
      <c r="L106" s="8" t="s">
        <v>301</v>
      </c>
      <c r="M106" s="8" t="s">
        <v>303</v>
      </c>
      <c r="N106" s="8"/>
    </row>
    <row r="107" spans="1:14" x14ac:dyDescent="0.3">
      <c r="A107" s="86" t="s">
        <v>79</v>
      </c>
      <c r="B107" s="18"/>
      <c r="C107" s="19"/>
      <c r="D107" s="20"/>
      <c r="E107" s="87" t="s">
        <v>80</v>
      </c>
      <c r="F107" s="88"/>
      <c r="G107" s="89"/>
      <c r="H107" s="91"/>
      <c r="I107" s="61"/>
      <c r="J107" s="90" t="s">
        <v>196</v>
      </c>
      <c r="K107" s="9"/>
      <c r="L107" s="8" t="s">
        <v>301</v>
      </c>
      <c r="M107" s="8" t="s">
        <v>303</v>
      </c>
      <c r="N107" s="8"/>
    </row>
    <row r="108" spans="1:14" x14ac:dyDescent="0.3">
      <c r="A108" s="86" t="s">
        <v>59</v>
      </c>
      <c r="B108" s="18"/>
      <c r="C108" s="19"/>
      <c r="D108" s="20"/>
      <c r="E108" s="87" t="s">
        <v>298</v>
      </c>
      <c r="F108" s="88"/>
      <c r="G108" s="89"/>
      <c r="H108" s="89" t="s">
        <v>82</v>
      </c>
      <c r="I108" s="61"/>
      <c r="J108" s="90" t="s">
        <v>185</v>
      </c>
      <c r="K108" s="9"/>
      <c r="L108" s="8" t="s">
        <v>301</v>
      </c>
      <c r="M108" s="8" t="s">
        <v>303</v>
      </c>
      <c r="N108" s="8"/>
    </row>
    <row r="109" spans="1:14" x14ac:dyDescent="0.3">
      <c r="A109" s="86" t="s">
        <v>60</v>
      </c>
      <c r="B109" s="18"/>
      <c r="C109" s="19"/>
      <c r="D109" s="20"/>
      <c r="E109" s="87" t="s">
        <v>298</v>
      </c>
      <c r="F109" s="88"/>
      <c r="G109" s="89"/>
      <c r="H109" s="91"/>
      <c r="I109" s="61"/>
      <c r="J109" s="90" t="s">
        <v>186</v>
      </c>
      <c r="K109" s="9"/>
      <c r="L109" s="8" t="s">
        <v>301</v>
      </c>
      <c r="M109" s="8" t="s">
        <v>303</v>
      </c>
      <c r="N109" s="8"/>
    </row>
    <row r="110" spans="1:14" x14ac:dyDescent="0.3">
      <c r="A110" s="99" t="s">
        <v>74</v>
      </c>
      <c r="B110" s="18" t="s">
        <v>288</v>
      </c>
      <c r="C110" s="19"/>
      <c r="D110" s="20"/>
      <c r="E110" s="87" t="s">
        <v>73</v>
      </c>
      <c r="F110" s="88"/>
      <c r="G110" s="89"/>
      <c r="H110" s="89" t="s">
        <v>82</v>
      </c>
      <c r="I110" s="61"/>
      <c r="J110" s="90" t="s">
        <v>193</v>
      </c>
      <c r="K110" s="9"/>
      <c r="L110" s="8" t="s">
        <v>301</v>
      </c>
      <c r="M110" s="8" t="s">
        <v>303</v>
      </c>
      <c r="N110" s="8"/>
    </row>
    <row r="111" spans="1:14" x14ac:dyDescent="0.3">
      <c r="A111" s="86" t="s">
        <v>75</v>
      </c>
      <c r="B111" s="18"/>
      <c r="C111" s="19"/>
      <c r="D111" s="20"/>
      <c r="E111" s="87" t="s">
        <v>73</v>
      </c>
      <c r="F111" s="88"/>
      <c r="G111" s="89"/>
      <c r="H111" s="91"/>
      <c r="I111" s="61"/>
      <c r="J111" s="90" t="s">
        <v>194</v>
      </c>
      <c r="K111" s="9"/>
      <c r="L111" s="8" t="s">
        <v>301</v>
      </c>
      <c r="M111" s="8" t="s">
        <v>303</v>
      </c>
      <c r="N111" s="8"/>
    </row>
    <row r="112" spans="1:14" x14ac:dyDescent="0.3">
      <c r="A112" s="86" t="s">
        <v>61</v>
      </c>
      <c r="B112" s="18" t="s">
        <v>288</v>
      </c>
      <c r="C112" s="19"/>
      <c r="D112" s="20"/>
      <c r="E112" s="87" t="s">
        <v>299</v>
      </c>
      <c r="F112" s="88"/>
      <c r="G112" s="89"/>
      <c r="H112" s="104" t="s">
        <v>82</v>
      </c>
      <c r="I112" s="61"/>
      <c r="J112" s="90" t="s">
        <v>187</v>
      </c>
      <c r="K112" s="9"/>
      <c r="L112" s="8" t="s">
        <v>301</v>
      </c>
      <c r="M112" s="8" t="s">
        <v>303</v>
      </c>
      <c r="N112" s="8"/>
    </row>
    <row r="113" spans="1:14" x14ac:dyDescent="0.3">
      <c r="A113" s="86" t="s">
        <v>62</v>
      </c>
      <c r="B113" s="18"/>
      <c r="C113" s="19"/>
      <c r="D113" s="20"/>
      <c r="E113" s="87" t="s">
        <v>299</v>
      </c>
      <c r="F113" s="88"/>
      <c r="G113" s="89"/>
      <c r="H113" s="91"/>
      <c r="I113" s="61"/>
      <c r="J113" s="90" t="s">
        <v>188</v>
      </c>
      <c r="K113" s="9"/>
      <c r="L113" s="8" t="s">
        <v>301</v>
      </c>
      <c r="M113" s="8" t="s">
        <v>303</v>
      </c>
      <c r="N113" s="8"/>
    </row>
    <row r="114" spans="1:14" x14ac:dyDescent="0.3">
      <c r="A114" s="86" t="s">
        <v>63</v>
      </c>
      <c r="B114" s="18"/>
      <c r="C114" s="19"/>
      <c r="D114" s="20"/>
      <c r="E114" s="87" t="s">
        <v>292</v>
      </c>
      <c r="F114" s="88"/>
      <c r="G114" s="89"/>
      <c r="H114" s="91"/>
      <c r="I114" s="61"/>
      <c r="J114" s="90" t="s">
        <v>189</v>
      </c>
      <c r="K114" s="9"/>
      <c r="L114" s="8" t="s">
        <v>301</v>
      </c>
      <c r="M114" s="8" t="s">
        <v>303</v>
      </c>
      <c r="N114" s="8"/>
    </row>
    <row r="115" spans="1:14" x14ac:dyDescent="0.3">
      <c r="A115" s="86" t="s">
        <v>64</v>
      </c>
      <c r="B115" s="18"/>
      <c r="C115" s="19"/>
      <c r="D115" s="20"/>
      <c r="E115" s="87" t="s">
        <v>292</v>
      </c>
      <c r="F115" s="88"/>
      <c r="G115" s="89"/>
      <c r="H115" s="104" t="s">
        <v>82</v>
      </c>
      <c r="I115" s="61"/>
      <c r="J115" s="90" t="s">
        <v>190</v>
      </c>
      <c r="K115" s="9"/>
      <c r="L115" s="8" t="s">
        <v>301</v>
      </c>
      <c r="M115" s="8" t="s">
        <v>303</v>
      </c>
      <c r="N115" s="8"/>
    </row>
    <row r="116" spans="1:14" x14ac:dyDescent="0.3">
      <c r="A116" s="86" t="s">
        <v>65</v>
      </c>
      <c r="B116" s="18"/>
      <c r="C116" s="19"/>
      <c r="D116" s="20"/>
      <c r="E116" s="87" t="s">
        <v>292</v>
      </c>
      <c r="F116" s="88"/>
      <c r="G116" s="104" t="s">
        <v>81</v>
      </c>
      <c r="H116" s="104" t="s">
        <v>82</v>
      </c>
      <c r="I116" s="61"/>
      <c r="J116" s="90" t="s">
        <v>191</v>
      </c>
      <c r="K116" s="9"/>
      <c r="L116" s="8" t="s">
        <v>301</v>
      </c>
      <c r="M116" s="8" t="s">
        <v>303</v>
      </c>
      <c r="N116" s="8"/>
    </row>
    <row r="117" spans="1:14" x14ac:dyDescent="0.3">
      <c r="A117" s="86" t="s">
        <v>66</v>
      </c>
      <c r="B117" s="18"/>
      <c r="C117" s="19"/>
      <c r="D117" s="20"/>
      <c r="E117" s="87" t="s">
        <v>292</v>
      </c>
      <c r="F117" s="88"/>
      <c r="G117" s="89"/>
      <c r="H117" s="91"/>
      <c r="I117" s="61"/>
      <c r="J117" s="90" t="s">
        <v>192</v>
      </c>
      <c r="K117" s="9"/>
      <c r="L117" s="8" t="s">
        <v>301</v>
      </c>
      <c r="M117" s="8" t="s">
        <v>303</v>
      </c>
      <c r="N117" s="8"/>
    </row>
    <row r="118" spans="1:14" x14ac:dyDescent="0.3">
      <c r="A118" s="47"/>
      <c r="B118" s="48"/>
      <c r="C118" s="48"/>
      <c r="D118" s="48"/>
      <c r="E118" s="48"/>
      <c r="F118" s="100"/>
      <c r="G118" s="48"/>
      <c r="H118" s="48"/>
      <c r="I118" s="61"/>
      <c r="J118" s="101"/>
      <c r="K118" s="9"/>
      <c r="L118" s="8"/>
      <c r="M118" s="8"/>
      <c r="N118" s="9"/>
    </row>
    <row r="119" spans="1:14" ht="17.399999999999999" x14ac:dyDescent="0.3">
      <c r="A119" s="47"/>
      <c r="B119" s="130" t="s">
        <v>28</v>
      </c>
      <c r="C119" s="131"/>
      <c r="D119" s="131"/>
      <c r="E119" s="131"/>
      <c r="F119" s="131"/>
      <c r="G119" s="47"/>
      <c r="H119" s="48"/>
      <c r="I119" s="61"/>
      <c r="J119" s="101"/>
      <c r="K119" s="9"/>
      <c r="L119" s="8"/>
      <c r="M119" s="8"/>
      <c r="N119" s="9"/>
    </row>
    <row r="120" spans="1:14" x14ac:dyDescent="0.3">
      <c r="A120" s="47"/>
      <c r="B120" s="48"/>
      <c r="C120" s="48"/>
      <c r="D120" s="48"/>
      <c r="E120" s="48"/>
      <c r="F120" s="48"/>
      <c r="G120" s="48"/>
      <c r="H120" s="48"/>
      <c r="I120" s="61"/>
      <c r="J120" s="101"/>
      <c r="K120" s="9"/>
      <c r="L120" s="8"/>
      <c r="M120" s="8"/>
      <c r="N120" s="9"/>
    </row>
    <row r="121" spans="1:14" ht="13.5" customHeight="1" x14ac:dyDescent="0.45">
      <c r="A121" s="38"/>
      <c r="B121" s="39"/>
      <c r="C121" s="38"/>
      <c r="D121" s="38"/>
      <c r="E121" s="38"/>
      <c r="F121" s="38"/>
      <c r="G121" s="38"/>
      <c r="H121" s="38"/>
      <c r="I121" s="65"/>
      <c r="J121" s="66"/>
      <c r="K121" s="66"/>
      <c r="L121" s="65"/>
      <c r="M121" s="65"/>
      <c r="N121" s="65"/>
    </row>
    <row r="122" spans="1:14" x14ac:dyDescent="0.3">
      <c r="A122" s="36" t="str">
        <f>'Variabelliste - informasjon'!A39</f>
        <v>Sist oppdatert 9. Januar 2020</v>
      </c>
      <c r="B122" s="37"/>
      <c r="C122" s="37"/>
      <c r="D122" s="37"/>
      <c r="G122" s="37"/>
      <c r="H122" s="37"/>
      <c r="J122" s="75" t="s">
        <v>13</v>
      </c>
      <c r="K122" s="75"/>
    </row>
  </sheetData>
  <sheetProtection algorithmName="SHA-512" hashValue="KKqT7YE83RL4oFDr3Y0TvtLneavNZ3AM/dklhEG/o4Jnz6+wLNS+u+SGl6X+5NTmtzf2YWLWbrCWKB3yPx2ixQ==" saltValue="8YkTtEzexge4NnVCr6jLeg==" spinCount="100000" sheet="1" objects="1" scenarios="1"/>
  <mergeCells count="9">
    <mergeCell ref="B119:F119"/>
    <mergeCell ref="A1:A2"/>
    <mergeCell ref="B2:H2"/>
    <mergeCell ref="A5:A6"/>
    <mergeCell ref="B5:B6"/>
    <mergeCell ref="C5:D5"/>
    <mergeCell ref="E5:E6"/>
    <mergeCell ref="F5:F6"/>
    <mergeCell ref="G5:H5"/>
  </mergeCells>
  <conditionalFormatting sqref="A18:A21 A10:A14 A23:A25 A30:A40 A63:A117">
    <cfRule type="expression" dxfId="25" priority="279">
      <formula>B10="x"</formula>
    </cfRule>
  </conditionalFormatting>
  <conditionalFormatting sqref="D10:D58 D63:D117">
    <cfRule type="expression" dxfId="24" priority="281">
      <formula>B10="x"</formula>
    </cfRule>
  </conditionalFormatting>
  <conditionalFormatting sqref="C10:C58 C63:C117">
    <cfRule type="expression" dxfId="23" priority="280">
      <formula>B10="x"</formula>
    </cfRule>
  </conditionalFormatting>
  <conditionalFormatting sqref="B63:B117 B10:B58">
    <cfRule type="expression" dxfId="22" priority="278">
      <formula>B10="x"</formula>
    </cfRule>
  </conditionalFormatting>
  <conditionalFormatting sqref="J10 J12:J13 J15:J25 J30:J41 J63:J117">
    <cfRule type="expression" dxfId="21" priority="277">
      <formula>B10="x"</formula>
    </cfRule>
  </conditionalFormatting>
  <conditionalFormatting sqref="J12:J13">
    <cfRule type="expression" dxfId="20" priority="286">
      <formula>B15="x"</formula>
    </cfRule>
  </conditionalFormatting>
  <conditionalFormatting sqref="H13">
    <cfRule type="expression" dxfId="19" priority="184">
      <formula>#REF!=TRUE</formula>
    </cfRule>
  </conditionalFormatting>
  <conditionalFormatting sqref="G12">
    <cfRule type="expression" dxfId="18" priority="177">
      <formula>#REF!=TRUE</formula>
    </cfRule>
  </conditionalFormatting>
  <conditionalFormatting sqref="H20">
    <cfRule type="expression" priority="181" stopIfTrue="1">
      <formula>H20=""</formula>
    </cfRule>
    <cfRule type="expression" dxfId="17" priority="182" stopIfTrue="1">
      <formula>H20="SSB"</formula>
    </cfRule>
    <cfRule type="expression" dxfId="16" priority="183">
      <formula>G20="x"</formula>
    </cfRule>
  </conditionalFormatting>
  <conditionalFormatting sqref="G20">
    <cfRule type="expression" priority="178" stopIfTrue="1">
      <formula>G20=""</formula>
    </cfRule>
    <cfRule type="expression" dxfId="15" priority="179" stopIfTrue="1">
      <formula>G20="SSB"</formula>
    </cfRule>
    <cfRule type="expression" dxfId="14" priority="180">
      <formula>F20="x"</formula>
    </cfRule>
  </conditionalFormatting>
  <conditionalFormatting sqref="A22">
    <cfRule type="expression" dxfId="13" priority="148">
      <formula>B22="x"</formula>
    </cfRule>
  </conditionalFormatting>
  <conditionalFormatting sqref="A44">
    <cfRule type="expression" dxfId="12" priority="144">
      <formula>B44="x"</formula>
    </cfRule>
  </conditionalFormatting>
  <conditionalFormatting sqref="J59">
    <cfRule type="expression" dxfId="11" priority="19">
      <formula>B59="x"</formula>
    </cfRule>
  </conditionalFormatting>
  <conditionalFormatting sqref="D10:D13">
    <cfRule type="expression" dxfId="10" priority="11">
      <formula>B10="x"</formula>
    </cfRule>
  </conditionalFormatting>
  <conditionalFormatting sqref="C10:C13">
    <cfRule type="expression" dxfId="9" priority="10">
      <formula>B10="x"</formula>
    </cfRule>
  </conditionalFormatting>
  <conditionalFormatting sqref="A26:A29">
    <cfRule type="expression" dxfId="8" priority="9">
      <formula>B26="x"</formula>
    </cfRule>
  </conditionalFormatting>
  <conditionalFormatting sqref="J11">
    <cfRule type="expression" dxfId="7" priority="8">
      <formula>B11="x"</formula>
    </cfRule>
  </conditionalFormatting>
  <conditionalFormatting sqref="A41:A43">
    <cfRule type="expression" dxfId="6" priority="7">
      <formula>B41="x"</formula>
    </cfRule>
  </conditionalFormatting>
  <conditionalFormatting sqref="J42:J58">
    <cfRule type="expression" dxfId="5" priority="6">
      <formula>B42="x"</formula>
    </cfRule>
  </conditionalFormatting>
  <conditionalFormatting sqref="A45:A58">
    <cfRule type="expression" dxfId="4" priority="5">
      <formula>B45="x"</formula>
    </cfRule>
  </conditionalFormatting>
  <conditionalFormatting sqref="J26:J29">
    <cfRule type="expression" dxfId="3" priority="4">
      <formula>B26="x"</formula>
    </cfRule>
  </conditionalFormatting>
  <conditionalFormatting sqref="J14">
    <cfRule type="expression" dxfId="2" priority="2">
      <formula>B14="x"</formula>
    </cfRule>
  </conditionalFormatting>
  <conditionalFormatting sqref="J14">
    <cfRule type="expression" dxfId="1" priority="3">
      <formula>B17="x"</formula>
    </cfRule>
  </conditionalFormatting>
  <conditionalFormatting sqref="A15:A17">
    <cfRule type="expression" dxfId="0" priority="1">
      <formula>B15="x"</formula>
    </cfRule>
  </conditionalFormatting>
  <dataValidations count="1">
    <dataValidation type="list" allowBlank="1" showDropDown="1" showInputMessage="1" showErrorMessage="1" errorTitle="Skriv x i cellen for å bestille." sqref="B61:B117 B10:B59" xr:uid="{00000000-0002-0000-0100-000000000000}">
      <formula1>"x, X"</formula1>
    </dataValidation>
  </dataValidations>
  <hyperlinks>
    <hyperlink ref="B119" location="'Bestillingsliste variable'!A1" display="Gå til bestillingsliste for variable" xr:uid="{00000000-0004-0000-0100-000000000000}"/>
    <hyperlink ref="B119:C119" location="'Bestilling av inntektsopplysn.'!A1" display="Gå til forsiden av bestillingsskjema" xr:uid="{00000000-0004-0000-0100-000001000000}"/>
    <hyperlink ref="B119:F119" location="'Variabelliste - informasjon'!C16" display="Gå tilbake til informasjonssiden" xr:uid="{00000000-0004-0000-0100-000002000000}"/>
    <hyperlink ref="H21" r:id="rId1" xr:uid="{6216925F-780D-4537-8D41-7385DEA60DC3}"/>
    <hyperlink ref="H42" r:id="rId2" xr:uid="{B6EAE549-12CD-4E68-B449-73A177186F5D}"/>
    <hyperlink ref="H44" r:id="rId3" xr:uid="{3DF05A73-2DA8-4C4B-9882-D1127543DC5F}"/>
    <hyperlink ref="H46" r:id="rId4" xr:uid="{5BDB59BF-882A-4554-9C6E-D55F8011376A}"/>
    <hyperlink ref="H48" r:id="rId5" xr:uid="{88DC91A7-66BB-442D-A297-CEE849C1A04A}"/>
    <hyperlink ref="H51" r:id="rId6" xr:uid="{3269CEC0-5543-4522-9E1E-37A580B86EB3}"/>
    <hyperlink ref="H16" r:id="rId7" xr:uid="{4DECACEC-8E5B-4F87-9E5F-8D16C7AEDD43}"/>
    <hyperlink ref="G16" r:id="rId8" xr:uid="{3A3FCF3E-4FE1-4982-AC7D-211761239CDE}"/>
    <hyperlink ref="G10" r:id="rId9" xr:uid="{ED811473-A5D2-43A8-8761-140F8884E1A7}"/>
    <hyperlink ref="H69" r:id="rId10" xr:uid="{F533017A-BD0E-4288-8186-169B8D491483}"/>
    <hyperlink ref="H52" r:id="rId11" xr:uid="{F7635EA1-9E00-4347-9E5A-A46B9F74A439}"/>
    <hyperlink ref="G52" r:id="rId12" xr:uid="{1A701651-0AC4-4C7D-8BB9-4D0B396D0F47}"/>
    <hyperlink ref="H24" r:id="rId13" xr:uid="{D4AED837-FB2C-4366-94F9-A0BB5916E53D}"/>
    <hyperlink ref="H25" location="'Kodeliste VKON_KONTOTYPE'!A1" display="kodeliste" xr:uid="{7AAC47A0-C3B9-463A-BACD-9E1FD19F33A8}"/>
    <hyperlink ref="H56" r:id="rId14" xr:uid="{61919044-A166-4697-8516-11EAFBE4D9C3}"/>
    <hyperlink ref="H41" r:id="rId15" xr:uid="{1D06EA78-6D5A-4352-B91A-3E4BFC7FF62C}"/>
    <hyperlink ref="H106" r:id="rId16" xr:uid="{A0038F72-EA62-473E-B4CF-01FB9DF49B10}"/>
    <hyperlink ref="H108" r:id="rId17" xr:uid="{B29DA255-5A45-4F60-9B65-13924BA389EA}"/>
    <hyperlink ref="H112" r:id="rId18" xr:uid="{7EEA32CC-D531-4D36-8B4E-EA8F5A79FC65}"/>
    <hyperlink ref="H110" r:id="rId19" xr:uid="{1D393879-5F0B-4599-B722-549C51AC908C}"/>
    <hyperlink ref="H115" r:id="rId20" xr:uid="{8D97670E-C49E-4619-98F3-57D8F6F1FC75}"/>
    <hyperlink ref="H116" r:id="rId21" xr:uid="{8AF52720-7A53-4B48-86B5-64142C421627}"/>
    <hyperlink ref="G116" r:id="rId22" xr:uid="{7D5F2BC9-57C2-46CC-9382-2D5A018CAEE7}"/>
    <hyperlink ref="G63" r:id="rId23" xr:uid="{D27D034C-77A9-4395-9BEF-B3EAB32AA930}"/>
  </hyperlinks>
  <pageMargins left="0.7" right="0.7" top="0.75" bottom="0.75" header="0.3" footer="0.3"/>
  <pageSetup paperSize="9" orientation="portrait" verticalDpi="0" r:id="rId24"/>
  <drawing r:id="rId25"/>
  <legacyDrawing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E584-0900-45E6-AB1E-BF034CD22FDA}">
  <sheetPr codeName="Ark3"/>
  <dimension ref="A1:B9"/>
  <sheetViews>
    <sheetView workbookViewId="0">
      <selection activeCell="B15" sqref="B15"/>
    </sheetView>
  </sheetViews>
  <sheetFormatPr baseColWidth="10" defaultRowHeight="13.2" x14ac:dyDescent="0.25"/>
  <cols>
    <col min="1" max="1" width="7.44140625" customWidth="1"/>
    <col min="2" max="2" width="55.6640625" bestFit="1" customWidth="1"/>
  </cols>
  <sheetData>
    <row r="1" spans="1:2" x14ac:dyDescent="0.25">
      <c r="A1" s="105" t="s">
        <v>253</v>
      </c>
      <c r="B1" s="105" t="s">
        <v>252</v>
      </c>
    </row>
    <row r="2" spans="1:2" x14ac:dyDescent="0.25">
      <c r="A2" t="s">
        <v>236</v>
      </c>
      <c r="B2" t="s">
        <v>237</v>
      </c>
    </row>
    <row r="3" spans="1:2" x14ac:dyDescent="0.25">
      <c r="A3" t="s">
        <v>238</v>
      </c>
      <c r="B3" t="s">
        <v>239</v>
      </c>
    </row>
    <row r="4" spans="1:2" x14ac:dyDescent="0.25">
      <c r="A4" t="s">
        <v>240</v>
      </c>
      <c r="B4" t="s">
        <v>241</v>
      </c>
    </row>
    <row r="5" spans="1:2" x14ac:dyDescent="0.25">
      <c r="A5" t="s">
        <v>242</v>
      </c>
      <c r="B5" t="s">
        <v>243</v>
      </c>
    </row>
    <row r="6" spans="1:2" x14ac:dyDescent="0.25">
      <c r="A6" t="s">
        <v>244</v>
      </c>
      <c r="B6" t="s">
        <v>245</v>
      </c>
    </row>
    <row r="7" spans="1:2" x14ac:dyDescent="0.25">
      <c r="A7" t="s">
        <v>246</v>
      </c>
      <c r="B7" t="s">
        <v>247</v>
      </c>
    </row>
    <row r="8" spans="1:2" x14ac:dyDescent="0.25">
      <c r="A8" t="s">
        <v>248</v>
      </c>
      <c r="B8" t="s">
        <v>249</v>
      </c>
    </row>
    <row r="9" spans="1:2" x14ac:dyDescent="0.25">
      <c r="A9" t="s">
        <v>250</v>
      </c>
      <c r="B9" t="s">
        <v>251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8E0B-5BB5-43BB-9A4A-40002A890E0E}">
  <sheetPr codeName="Ark4"/>
  <dimension ref="A1:H22"/>
  <sheetViews>
    <sheetView workbookViewId="0">
      <selection activeCell="F7" sqref="F7"/>
    </sheetView>
  </sheetViews>
  <sheetFormatPr baseColWidth="10" defaultRowHeight="13.2" x14ac:dyDescent="0.25"/>
  <cols>
    <col min="1" max="1" width="12.6640625" bestFit="1" customWidth="1"/>
    <col min="2" max="2" width="44.88671875" bestFit="1" customWidth="1"/>
    <col min="3" max="3" width="12" bestFit="1" customWidth="1"/>
    <col min="4" max="4" width="11.33203125" bestFit="1" customWidth="1"/>
    <col min="5" max="5" width="9.6640625" bestFit="1" customWidth="1"/>
    <col min="6" max="7" width="12.88671875" bestFit="1" customWidth="1"/>
    <col min="8" max="8" width="13.5546875" bestFit="1" customWidth="1"/>
  </cols>
  <sheetData>
    <row r="1" spans="1:8" ht="26.25" customHeight="1" x14ac:dyDescent="0.25">
      <c r="A1" s="147" t="s">
        <v>272</v>
      </c>
      <c r="B1" s="147"/>
      <c r="C1" s="147"/>
      <c r="D1" s="147"/>
      <c r="E1" s="147"/>
      <c r="F1" s="147"/>
      <c r="G1" s="147"/>
      <c r="H1" s="147"/>
    </row>
    <row r="2" spans="1:8" ht="26.25" customHeight="1" x14ac:dyDescent="0.3">
      <c r="A2" s="111" t="s">
        <v>273</v>
      </c>
      <c r="B2" s="110"/>
      <c r="C2" s="110"/>
      <c r="D2" s="110"/>
      <c r="E2" s="110"/>
      <c r="F2" s="110"/>
      <c r="G2" s="110"/>
      <c r="H2" s="110"/>
    </row>
    <row r="3" spans="1:8" ht="15.75" customHeight="1" x14ac:dyDescent="0.3">
      <c r="A3" s="111"/>
      <c r="B3" s="110"/>
      <c r="C3" s="110"/>
      <c r="D3" s="110"/>
      <c r="E3" s="110"/>
      <c r="F3" s="110"/>
      <c r="G3" s="110"/>
      <c r="H3" s="110"/>
    </row>
    <row r="4" spans="1:8" x14ac:dyDescent="0.25">
      <c r="A4" t="s">
        <v>255</v>
      </c>
      <c r="B4" t="s">
        <v>256</v>
      </c>
      <c r="C4" t="s">
        <v>257</v>
      </c>
      <c r="D4" t="s">
        <v>258</v>
      </c>
      <c r="E4" t="s">
        <v>259</v>
      </c>
      <c r="F4" t="s">
        <v>260</v>
      </c>
    </row>
    <row r="5" spans="1:8" ht="14.4" x14ac:dyDescent="0.3">
      <c r="A5" s="106">
        <v>999999991</v>
      </c>
      <c r="B5" t="s">
        <v>261</v>
      </c>
      <c r="C5">
        <v>19741206</v>
      </c>
      <c r="D5" t="s">
        <v>262</v>
      </c>
      <c r="E5" s="107">
        <v>4595386</v>
      </c>
      <c r="F5" s="108">
        <v>4</v>
      </c>
    </row>
    <row r="6" spans="1:8" ht="14.4" x14ac:dyDescent="0.3">
      <c r="A6" s="106">
        <v>999999991</v>
      </c>
      <c r="B6" t="s">
        <v>261</v>
      </c>
      <c r="C6">
        <v>19741206</v>
      </c>
      <c r="D6" t="s">
        <v>262</v>
      </c>
      <c r="E6" s="109">
        <v>4595385</v>
      </c>
      <c r="F6" s="108">
        <v>3</v>
      </c>
    </row>
    <row r="11" spans="1:8" x14ac:dyDescent="0.25">
      <c r="A11" t="s">
        <v>263</v>
      </c>
      <c r="B11" t="s">
        <v>255</v>
      </c>
      <c r="C11" t="s">
        <v>264</v>
      </c>
      <c r="D11" t="s">
        <v>265</v>
      </c>
      <c r="E11" t="s">
        <v>266</v>
      </c>
      <c r="F11" t="s">
        <v>267</v>
      </c>
      <c r="G11" t="s">
        <v>268</v>
      </c>
      <c r="H11" t="s">
        <v>269</v>
      </c>
    </row>
    <row r="12" spans="1:8" ht="14.4" x14ac:dyDescent="0.3">
      <c r="A12">
        <v>55153745</v>
      </c>
      <c r="C12">
        <v>11111111111</v>
      </c>
      <c r="D12" s="106">
        <v>999999991</v>
      </c>
      <c r="E12" s="109">
        <v>4595385</v>
      </c>
      <c r="F12" s="108">
        <v>3</v>
      </c>
      <c r="G12">
        <v>240</v>
      </c>
      <c r="H12">
        <v>100</v>
      </c>
    </row>
    <row r="13" spans="1:8" ht="14.4" x14ac:dyDescent="0.3">
      <c r="A13">
        <v>55153746</v>
      </c>
      <c r="C13">
        <v>22222222222</v>
      </c>
      <c r="D13" s="106">
        <v>999999991</v>
      </c>
      <c r="E13" s="109">
        <v>4595385</v>
      </c>
      <c r="F13" s="108">
        <v>3</v>
      </c>
      <c r="G13">
        <v>520</v>
      </c>
      <c r="H13">
        <v>100</v>
      </c>
    </row>
    <row r="14" spans="1:8" ht="14.4" x14ac:dyDescent="0.3">
      <c r="A14">
        <v>55153747</v>
      </c>
      <c r="C14">
        <v>33333333333</v>
      </c>
      <c r="D14" s="106">
        <v>999999991</v>
      </c>
      <c r="E14" s="109">
        <v>4595385</v>
      </c>
      <c r="F14" s="108">
        <v>3</v>
      </c>
      <c r="G14">
        <v>240</v>
      </c>
      <c r="H14">
        <v>100</v>
      </c>
    </row>
    <row r="15" spans="1:8" ht="14.4" x14ac:dyDescent="0.3">
      <c r="A15">
        <v>55153748</v>
      </c>
      <c r="C15">
        <v>11111111111</v>
      </c>
      <c r="D15" s="106">
        <v>999999991</v>
      </c>
      <c r="E15" s="107">
        <v>4595386</v>
      </c>
      <c r="F15" s="108">
        <v>4</v>
      </c>
      <c r="G15">
        <v>3633</v>
      </c>
      <c r="H15">
        <v>100</v>
      </c>
    </row>
    <row r="16" spans="1:8" ht="14.4" x14ac:dyDescent="0.3">
      <c r="A16">
        <v>55153749</v>
      </c>
      <c r="C16">
        <v>44444444444</v>
      </c>
      <c r="D16" s="106">
        <v>999999991</v>
      </c>
      <c r="E16" s="107">
        <v>4595386</v>
      </c>
      <c r="F16" s="108">
        <v>4</v>
      </c>
      <c r="G16">
        <v>1734</v>
      </c>
      <c r="H16">
        <v>100</v>
      </c>
    </row>
    <row r="17" spans="1:8" ht="14.4" x14ac:dyDescent="0.3">
      <c r="A17">
        <v>55153750</v>
      </c>
      <c r="C17">
        <v>55555555555</v>
      </c>
      <c r="D17" s="106">
        <v>999999991</v>
      </c>
      <c r="E17" s="107">
        <v>4595386</v>
      </c>
      <c r="F17" s="108">
        <v>4</v>
      </c>
      <c r="G17">
        <v>736</v>
      </c>
      <c r="H17">
        <v>100</v>
      </c>
    </row>
    <row r="18" spans="1:8" ht="14.4" x14ac:dyDescent="0.3">
      <c r="A18">
        <v>55153751</v>
      </c>
      <c r="C18">
        <v>33333333333</v>
      </c>
      <c r="D18" s="106">
        <v>999999991</v>
      </c>
      <c r="E18" s="107">
        <v>4595386</v>
      </c>
      <c r="F18" s="108">
        <v>4</v>
      </c>
      <c r="G18">
        <v>2161</v>
      </c>
      <c r="H18">
        <v>100</v>
      </c>
    </row>
    <row r="19" spans="1:8" ht="14.4" x14ac:dyDescent="0.3">
      <c r="A19">
        <v>55153752</v>
      </c>
      <c r="C19">
        <v>66666666666</v>
      </c>
      <c r="D19" s="106">
        <v>999999991</v>
      </c>
      <c r="E19" s="107">
        <v>4595386</v>
      </c>
      <c r="F19" s="108">
        <v>4</v>
      </c>
      <c r="G19">
        <v>736</v>
      </c>
      <c r="H19">
        <v>100</v>
      </c>
    </row>
    <row r="22" spans="1:8" x14ac:dyDescent="0.25">
      <c r="B22" t="s">
        <v>270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Variabelliste - informasjon</vt:lpstr>
      <vt:lpstr>Variabler </vt:lpstr>
      <vt:lpstr>Kodeliste VKON_KONTOTYPE</vt:lpstr>
      <vt:lpstr>Forklaring Aksjeid, aksjeeie_id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2015-03-17T14:08:24Z</dcterms:created>
  <dcterms:modified xsi:type="dcterms:W3CDTF">2020-02-04T12:36:24Z</dcterms:modified>
</cp:coreProperties>
</file>