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ssbno-my.sharepoint.com/personal/bme_ssb_no/Documents/H-Disk/"/>
    </mc:Choice>
  </mc:AlternateContent>
  <xr:revisionPtr revIDLastSave="0" documentId="8_{9B85554D-7353-4F9D-A86C-BBDD6C646BCD}" xr6:coauthVersionLast="47" xr6:coauthVersionMax="47" xr10:uidLastSave="{00000000-0000-0000-0000-000000000000}"/>
  <bookViews>
    <workbookView xWindow="1260" yWindow="915" windowWidth="26025" windowHeight="14955" xr2:uid="{7F0D3365-C9C4-4A0E-8AE1-FB7C4A92A194}"/>
  </bookViews>
  <sheets>
    <sheet name="2025" sheetId="41" r:id="rId1"/>
    <sheet name="2024" sheetId="40" r:id="rId2"/>
    <sheet name="2023" sheetId="39" r:id="rId3"/>
    <sheet name="2022" sheetId="38" r:id="rId4"/>
    <sheet name="2021" sheetId="37" r:id="rId5"/>
    <sheet name="2020" sheetId="36" r:id="rId6"/>
    <sheet name="2019" sheetId="35" r:id="rId7"/>
    <sheet name="2018" sheetId="34" r:id="rId8"/>
    <sheet name="2017" sheetId="33" r:id="rId9"/>
    <sheet name="2016" sheetId="24" r:id="rId10"/>
    <sheet name="2015" sheetId="23" r:id="rId11"/>
    <sheet name="2014" sheetId="22" r:id="rId12"/>
    <sheet name="2013" sheetId="1" r:id="rId13"/>
    <sheet name="2012" sheetId="2" r:id="rId14"/>
    <sheet name="2011" sheetId="3" r:id="rId15"/>
    <sheet name="2010" sheetId="4" r:id="rId16"/>
    <sheet name="2009 2 documents" sheetId="5" r:id="rId17"/>
    <sheet name="2008" sheetId="6" r:id="rId18"/>
    <sheet name="2007" sheetId="7" r:id="rId19"/>
    <sheet name="2006" sheetId="8" r:id="rId20"/>
    <sheet name="2005" sheetId="9" r:id="rId21"/>
    <sheet name="2004" sheetId="10" r:id="rId22"/>
    <sheet name="2003" sheetId="14" r:id="rId23"/>
    <sheet name="2002" sheetId="13" r:id="rId24"/>
    <sheet name="2001" sheetId="12" r:id="rId25"/>
    <sheet name="2000" sheetId="11" r:id="rId26"/>
    <sheet name="1999" sheetId="20" r:id="rId27"/>
    <sheet name="1998" sheetId="19" r:id="rId28"/>
    <sheet name="1997" sheetId="18" r:id="rId29"/>
    <sheet name="1996" sheetId="21" r:id="rId30"/>
    <sheet name="1995 2 documents" sheetId="26" r:id="rId31"/>
    <sheet name="1994" sheetId="27" r:id="rId32"/>
    <sheet name="1993" sheetId="30" r:id="rId33"/>
    <sheet name="1992" sheetId="28" r:id="rId34"/>
    <sheet name="1991" sheetId="29" r:id="rId35"/>
    <sheet name="1990" sheetId="25" r:id="rId36"/>
    <sheet name="1989" sheetId="31" r:id="rId37"/>
    <sheet name="Ark8" sheetId="32" r:id="rId38"/>
  </sheets>
  <definedNames>
    <definedName name="_xlnm._FilterDatabase" localSheetId="23" hidden="1">'2002'!$F$581:$F$581</definedName>
    <definedName name="_Hlk471882589" localSheetId="24">'2001'!$A$42</definedName>
    <definedName name="_xlnm.Print_Titles" localSheetId="12">'2013'!$2:$4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13" l="1"/>
  <c r="H5" i="13" s="1"/>
  <c r="G6" i="13"/>
  <c r="H6" i="13" s="1"/>
  <c r="G7" i="13"/>
  <c r="H7" i="13" s="1"/>
  <c r="G8" i="13"/>
  <c r="H8" i="13" s="1"/>
  <c r="G9" i="13"/>
  <c r="H9" i="13" s="1"/>
  <c r="G10" i="13"/>
  <c r="H10" i="13" s="1"/>
  <c r="G11" i="13"/>
  <c r="H11" i="13" s="1"/>
  <c r="G13" i="13"/>
  <c r="H13" i="13" s="1"/>
  <c r="G14" i="13"/>
  <c r="H14" i="13" s="1"/>
  <c r="G15" i="13"/>
  <c r="H15" i="13" s="1"/>
  <c r="G16" i="13"/>
  <c r="H16" i="13" s="1"/>
  <c r="G17" i="13"/>
  <c r="H17" i="13" s="1"/>
  <c r="G18" i="13"/>
  <c r="H18" i="13" s="1"/>
  <c r="G19" i="13"/>
  <c r="H19" i="13" s="1"/>
  <c r="G20" i="13"/>
  <c r="H20" i="13" s="1"/>
  <c r="G21" i="13"/>
  <c r="H21" i="13" s="1"/>
  <c r="G22" i="13"/>
  <c r="H22" i="13" s="1"/>
  <c r="G23" i="13"/>
  <c r="H23" i="13" s="1"/>
  <c r="G24" i="13"/>
  <c r="H24" i="13" s="1"/>
  <c r="G25" i="13"/>
  <c r="H25" i="13" s="1"/>
  <c r="G26" i="13"/>
  <c r="H26" i="13" s="1"/>
  <c r="G27" i="13"/>
  <c r="H27" i="13" s="1"/>
  <c r="G28" i="13"/>
  <c r="H28" i="13" s="1"/>
  <c r="G29" i="13"/>
  <c r="H29" i="13" s="1"/>
  <c r="G30" i="13"/>
  <c r="H30" i="13" s="1"/>
  <c r="G31" i="13"/>
  <c r="H31" i="13" s="1"/>
  <c r="G32" i="13"/>
  <c r="H32" i="13" s="1"/>
  <c r="G33" i="13"/>
  <c r="H33" i="13" s="1"/>
  <c r="G34" i="13"/>
  <c r="H34" i="13" s="1"/>
  <c r="G35" i="13"/>
  <c r="H35" i="13" s="1"/>
  <c r="G36" i="13"/>
  <c r="H36" i="13" s="1"/>
  <c r="G37" i="13"/>
  <c r="H37" i="13" s="1"/>
  <c r="G38" i="13"/>
  <c r="H38" i="13" s="1"/>
  <c r="G39" i="13"/>
  <c r="H39" i="13" s="1"/>
  <c r="G40" i="13"/>
  <c r="H40" i="13" s="1"/>
  <c r="G41" i="13"/>
  <c r="H41" i="13" s="1"/>
  <c r="G42" i="13"/>
  <c r="H42" i="13" s="1"/>
  <c r="G43" i="13"/>
  <c r="H43" i="13" s="1"/>
  <c r="G44" i="13"/>
  <c r="H44" i="13" s="1"/>
  <c r="G45" i="13"/>
  <c r="H45" i="13" s="1"/>
  <c r="G46" i="13"/>
  <c r="H46" i="13" s="1"/>
  <c r="G47" i="13"/>
  <c r="H47" i="13" s="1"/>
  <c r="G48" i="13"/>
  <c r="H48" i="13" s="1"/>
  <c r="G49" i="13"/>
  <c r="H49" i="13" s="1"/>
  <c r="G50" i="13"/>
  <c r="H50" i="13" s="1"/>
  <c r="G51" i="13"/>
  <c r="H51" i="13" s="1"/>
  <c r="G52" i="13"/>
  <c r="H52" i="13" s="1"/>
  <c r="G53" i="13"/>
  <c r="H53" i="13" s="1"/>
  <c r="G54" i="13"/>
  <c r="H54" i="13" s="1"/>
  <c r="G55" i="13"/>
  <c r="H55" i="13" s="1"/>
  <c r="G56" i="13"/>
  <c r="H56" i="13" s="1"/>
  <c r="G57" i="13"/>
  <c r="H57" i="13" s="1"/>
  <c r="G58" i="13"/>
  <c r="H58" i="13" s="1"/>
  <c r="G59" i="13"/>
  <c r="H59" i="13" s="1"/>
  <c r="G60" i="13"/>
  <c r="H60" i="13" s="1"/>
  <c r="G61" i="13"/>
  <c r="H61" i="13" s="1"/>
  <c r="G62" i="13"/>
  <c r="H62" i="13" s="1"/>
  <c r="G63" i="13"/>
  <c r="H63" i="13" s="1"/>
  <c r="G64" i="13"/>
  <c r="H64" i="13" s="1"/>
  <c r="G65" i="13"/>
  <c r="H65" i="13" s="1"/>
  <c r="G66" i="13"/>
  <c r="H66" i="13" s="1"/>
  <c r="G67" i="13"/>
  <c r="H67" i="13" s="1"/>
  <c r="G68" i="13"/>
  <c r="H68" i="13" s="1"/>
  <c r="G69" i="13"/>
  <c r="H69" i="13" s="1"/>
  <c r="G70" i="13"/>
  <c r="H70" i="13" s="1"/>
  <c r="G71" i="13"/>
  <c r="H71" i="13" s="1"/>
  <c r="G72" i="13"/>
  <c r="H72" i="13" s="1"/>
  <c r="G73" i="13"/>
  <c r="H73" i="13" s="1"/>
  <c r="G75" i="13"/>
  <c r="H75" i="13" s="1"/>
  <c r="G76" i="13"/>
  <c r="H76" i="13" s="1"/>
  <c r="G77" i="13"/>
  <c r="H77" i="13" s="1"/>
  <c r="G78" i="13"/>
  <c r="H78" i="13" s="1"/>
  <c r="G79" i="13"/>
  <c r="H79" i="13" s="1"/>
  <c r="G80" i="13"/>
  <c r="H80" i="13" s="1"/>
  <c r="G82" i="13"/>
  <c r="H82" i="13" s="1"/>
  <c r="G83" i="13"/>
  <c r="H83" i="13" s="1"/>
  <c r="G84" i="13"/>
  <c r="H84" i="13" s="1"/>
  <c r="G86" i="13"/>
  <c r="H86" i="13" s="1"/>
  <c r="G87" i="13"/>
  <c r="H87" i="13" s="1"/>
  <c r="G88" i="13"/>
  <c r="H88" i="13" s="1"/>
  <c r="G89" i="13"/>
  <c r="H89" i="13" s="1"/>
  <c r="G90" i="13"/>
  <c r="H90" i="13" s="1"/>
  <c r="G91" i="13"/>
  <c r="H91" i="13" s="1"/>
  <c r="G92" i="13"/>
  <c r="H92" i="13" s="1"/>
  <c r="G93" i="13"/>
  <c r="H93" i="13" s="1"/>
  <c r="G94" i="13"/>
  <c r="H94" i="13" s="1"/>
  <c r="G95" i="13"/>
  <c r="H95" i="13" s="1"/>
  <c r="G96" i="13"/>
  <c r="H96" i="13" s="1"/>
  <c r="G97" i="13"/>
  <c r="H97" i="13" s="1"/>
  <c r="G98" i="13"/>
  <c r="H98" i="13" s="1"/>
  <c r="G99" i="13"/>
  <c r="H99" i="13" s="1"/>
  <c r="G100" i="13"/>
  <c r="H100" i="13" s="1"/>
  <c r="G101" i="13"/>
  <c r="H101" i="13" s="1"/>
  <c r="G102" i="13"/>
  <c r="H102" i="13" s="1"/>
  <c r="G103" i="13"/>
  <c r="H103" i="13" s="1"/>
  <c r="G104" i="13"/>
  <c r="H104" i="13" s="1"/>
  <c r="G105" i="13"/>
  <c r="H105" i="13" s="1"/>
  <c r="G106" i="13"/>
  <c r="H106" i="13" s="1"/>
  <c r="G107" i="13"/>
  <c r="H107" i="13" s="1"/>
  <c r="G108" i="13"/>
  <c r="H108" i="13" s="1"/>
  <c r="G109" i="13"/>
  <c r="H109" i="13" s="1"/>
  <c r="G110" i="13"/>
  <c r="H110" i="13" s="1"/>
  <c r="G111" i="13"/>
  <c r="H111" i="13" s="1"/>
  <c r="G112" i="13"/>
  <c r="H112" i="13" s="1"/>
  <c r="G113" i="13"/>
  <c r="H113" i="13" s="1"/>
  <c r="G114" i="13"/>
  <c r="H114" i="13" s="1"/>
  <c r="G115" i="13"/>
  <c r="H115" i="13" s="1"/>
  <c r="G116" i="13"/>
  <c r="H116" i="13" s="1"/>
  <c r="G117" i="13"/>
  <c r="H117" i="13" s="1"/>
  <c r="G118" i="13"/>
  <c r="H118" i="13" s="1"/>
  <c r="G119" i="13"/>
  <c r="H119" i="13" s="1"/>
  <c r="G120" i="13"/>
  <c r="H120" i="13" s="1"/>
  <c r="G121" i="13"/>
  <c r="H121" i="13" s="1"/>
  <c r="G122" i="13"/>
  <c r="H122" i="13" s="1"/>
  <c r="G123" i="13"/>
  <c r="H123" i="13" s="1"/>
  <c r="G124" i="13"/>
  <c r="H124" i="13" s="1"/>
  <c r="G125" i="13"/>
  <c r="H125" i="13" s="1"/>
  <c r="G126" i="13"/>
  <c r="H126" i="13" s="1"/>
  <c r="G127" i="13"/>
  <c r="H127" i="13" s="1"/>
  <c r="G128" i="13"/>
  <c r="H128" i="13" s="1"/>
  <c r="G129" i="13"/>
  <c r="H129" i="13" s="1"/>
  <c r="G130" i="13"/>
  <c r="H130" i="13" s="1"/>
  <c r="G131" i="13"/>
  <c r="H131" i="13" s="1"/>
  <c r="G133" i="13"/>
  <c r="H133" i="13" s="1"/>
  <c r="G134" i="13"/>
  <c r="H134" i="13" s="1"/>
  <c r="G135" i="13"/>
  <c r="H135" i="13" s="1"/>
  <c r="G136" i="13"/>
  <c r="H136" i="13" s="1"/>
  <c r="G137" i="13"/>
  <c r="H137" i="13" s="1"/>
  <c r="G138" i="13"/>
  <c r="H138" i="13" s="1"/>
  <c r="G139" i="13"/>
  <c r="H139" i="13" s="1"/>
  <c r="G140" i="13"/>
  <c r="H140" i="13" s="1"/>
  <c r="G141" i="13"/>
  <c r="H141" i="13" s="1"/>
  <c r="G142" i="13"/>
  <c r="H142" i="13" s="1"/>
  <c r="G143" i="13"/>
  <c r="H143" i="13" s="1"/>
  <c r="G144" i="13"/>
  <c r="H144" i="13" s="1"/>
  <c r="G145" i="13"/>
  <c r="H145" i="13" s="1"/>
  <c r="G146" i="13"/>
  <c r="H146" i="13" s="1"/>
  <c r="G147" i="13"/>
  <c r="H147" i="13" s="1"/>
  <c r="G148" i="13"/>
  <c r="H148" i="13" s="1"/>
  <c r="G149" i="13"/>
  <c r="H149" i="13" s="1"/>
  <c r="G150" i="13"/>
  <c r="H150" i="13" s="1"/>
  <c r="G151" i="13"/>
  <c r="H151" i="13" s="1"/>
  <c r="G152" i="13"/>
  <c r="H152" i="13" s="1"/>
  <c r="G153" i="13"/>
  <c r="H153" i="13" s="1"/>
  <c r="G154" i="13"/>
  <c r="H154" i="13" s="1"/>
  <c r="G155" i="13"/>
  <c r="H155" i="13" s="1"/>
  <c r="G156" i="13"/>
  <c r="H156" i="13" s="1"/>
  <c r="G157" i="13"/>
  <c r="H157" i="13" s="1"/>
  <c r="G158" i="13"/>
  <c r="H158" i="13" s="1"/>
  <c r="G159" i="13"/>
  <c r="H159" i="13" s="1"/>
  <c r="G160" i="13"/>
  <c r="H160" i="13" s="1"/>
  <c r="G161" i="13"/>
  <c r="H161" i="13" s="1"/>
  <c r="G162" i="13"/>
  <c r="H162" i="13" s="1"/>
  <c r="G163" i="13"/>
  <c r="H163" i="13" s="1"/>
  <c r="G164" i="13"/>
  <c r="H164" i="13" s="1"/>
  <c r="G165" i="13"/>
  <c r="H165" i="13" s="1"/>
  <c r="G166" i="13"/>
  <c r="H166" i="13" s="1"/>
  <c r="G167" i="13"/>
  <c r="H167" i="13" s="1"/>
  <c r="G168" i="13"/>
  <c r="H168" i="13" s="1"/>
  <c r="G169" i="13"/>
  <c r="H169" i="13" s="1"/>
  <c r="G170" i="13"/>
  <c r="H170" i="13" s="1"/>
  <c r="G171" i="13"/>
  <c r="H171" i="13" s="1"/>
  <c r="G172" i="13"/>
  <c r="H172" i="13" s="1"/>
  <c r="G173" i="13"/>
  <c r="H173" i="13" s="1"/>
  <c r="G174" i="13"/>
  <c r="H174" i="13" s="1"/>
  <c r="G175" i="13"/>
  <c r="H175" i="13" s="1"/>
  <c r="G176" i="13"/>
  <c r="H176" i="13" s="1"/>
  <c r="G177" i="13"/>
  <c r="H177" i="13" s="1"/>
  <c r="G178" i="13"/>
  <c r="H178" i="13" s="1"/>
  <c r="G179" i="13"/>
  <c r="H179" i="13" s="1"/>
  <c r="G180" i="13"/>
  <c r="H180" i="13" s="1"/>
  <c r="G181" i="13"/>
  <c r="H181" i="13" s="1"/>
  <c r="G182" i="13"/>
  <c r="H182" i="13" s="1"/>
  <c r="G183" i="13"/>
  <c r="H183" i="13" s="1"/>
  <c r="G184" i="13"/>
  <c r="H184" i="13" s="1"/>
  <c r="G185" i="13"/>
  <c r="H185" i="13" s="1"/>
  <c r="G186" i="13"/>
  <c r="H186" i="13" s="1"/>
  <c r="G187" i="13"/>
  <c r="H187" i="13" s="1"/>
  <c r="G189" i="13"/>
  <c r="H189" i="13" s="1"/>
  <c r="G190" i="13"/>
  <c r="H190" i="13" s="1"/>
  <c r="G191" i="13"/>
  <c r="H191" i="13" s="1"/>
  <c r="G192" i="13"/>
  <c r="H192" i="13" s="1"/>
  <c r="G193" i="13"/>
  <c r="H193" i="13" s="1"/>
  <c r="G194" i="13"/>
  <c r="H194" i="13" s="1"/>
  <c r="G195" i="13"/>
  <c r="H195" i="13" s="1"/>
  <c r="G196" i="13"/>
  <c r="H196" i="13" s="1"/>
  <c r="G197" i="13"/>
  <c r="H197" i="13" s="1"/>
  <c r="G198" i="13"/>
  <c r="H198" i="13" s="1"/>
  <c r="G199" i="13"/>
  <c r="H199" i="13" s="1"/>
  <c r="G200" i="13"/>
  <c r="H200" i="13" s="1"/>
  <c r="G201" i="13"/>
  <c r="H201" i="13" s="1"/>
  <c r="G202" i="13"/>
  <c r="H202" i="13" s="1"/>
  <c r="G203" i="13"/>
  <c r="H203" i="13" s="1"/>
  <c r="G204" i="13"/>
  <c r="H204" i="13" s="1"/>
  <c r="G205" i="13"/>
  <c r="H205" i="13" s="1"/>
  <c r="G206" i="13"/>
  <c r="H206" i="13" s="1"/>
  <c r="G207" i="13"/>
  <c r="H207" i="13" s="1"/>
  <c r="G208" i="13"/>
  <c r="H208" i="13" s="1"/>
  <c r="G209" i="13"/>
  <c r="H209" i="13" s="1"/>
  <c r="G210" i="13"/>
  <c r="H210" i="13" s="1"/>
  <c r="G211" i="13"/>
  <c r="H211" i="13" s="1"/>
  <c r="G212" i="13"/>
  <c r="H212" i="13" s="1"/>
  <c r="G213" i="13"/>
  <c r="H213" i="13" s="1"/>
  <c r="G214" i="13"/>
  <c r="H214" i="13" s="1"/>
  <c r="G215" i="13"/>
  <c r="H215" i="13" s="1"/>
  <c r="G216" i="13"/>
  <c r="H216" i="13" s="1"/>
  <c r="G217" i="13"/>
  <c r="H217" i="13" s="1"/>
  <c r="G218" i="13"/>
  <c r="H218" i="13" s="1"/>
  <c r="G219" i="13"/>
  <c r="H219" i="13" s="1"/>
  <c r="G220" i="13"/>
  <c r="H220" i="13" s="1"/>
  <c r="G221" i="13"/>
  <c r="H221" i="13" s="1"/>
  <c r="G222" i="13"/>
  <c r="H222" i="13" s="1"/>
  <c r="G223" i="13"/>
  <c r="H223" i="13" s="1"/>
  <c r="G224" i="13"/>
  <c r="H224" i="13" s="1"/>
  <c r="G225" i="13"/>
  <c r="H225" i="13" s="1"/>
  <c r="G226" i="13"/>
  <c r="H226" i="13" s="1"/>
  <c r="G227" i="13"/>
  <c r="H227" i="13" s="1"/>
  <c r="G228" i="13"/>
  <c r="H228" i="13" s="1"/>
  <c r="G229" i="13"/>
  <c r="H229" i="13" s="1"/>
  <c r="G230" i="13"/>
  <c r="H230" i="13" s="1"/>
  <c r="G231" i="13"/>
  <c r="H231" i="13" s="1"/>
  <c r="G232" i="13"/>
  <c r="H232" i="13" s="1"/>
  <c r="G233" i="13"/>
  <c r="H233" i="13" s="1"/>
  <c r="G234" i="13"/>
  <c r="H234" i="13" s="1"/>
  <c r="G235" i="13"/>
  <c r="H235" i="13" s="1"/>
  <c r="G236" i="13"/>
  <c r="H236" i="13" s="1"/>
  <c r="G237" i="13"/>
  <c r="H237" i="13" s="1"/>
  <c r="G238" i="13"/>
  <c r="H238" i="13" s="1"/>
  <c r="G239" i="13"/>
  <c r="H239" i="13" s="1"/>
  <c r="G240" i="13"/>
  <c r="H240" i="13" s="1"/>
  <c r="G241" i="13"/>
  <c r="H241" i="13" s="1"/>
  <c r="G242" i="13"/>
  <c r="H242" i="13" s="1"/>
  <c r="G243" i="13"/>
  <c r="H243" i="13" s="1"/>
  <c r="G244" i="13"/>
  <c r="H244" i="13" s="1"/>
  <c r="G245" i="13"/>
  <c r="H245" i="13" s="1"/>
  <c r="G246" i="13"/>
  <c r="H246" i="13" s="1"/>
  <c r="G247" i="13"/>
  <c r="H247" i="13" s="1"/>
  <c r="G248" i="13"/>
  <c r="H248" i="13" s="1"/>
  <c r="G249" i="13"/>
  <c r="H249" i="13" s="1"/>
  <c r="G250" i="13"/>
  <c r="H250" i="13" s="1"/>
  <c r="G251" i="13"/>
  <c r="H251" i="13" s="1"/>
  <c r="G252" i="13"/>
  <c r="H252" i="13" s="1"/>
  <c r="G253" i="13"/>
  <c r="H253" i="13" s="1"/>
  <c r="G254" i="13"/>
  <c r="H254" i="13" s="1"/>
  <c r="G255" i="13"/>
  <c r="H255" i="13" s="1"/>
  <c r="G256" i="13"/>
  <c r="H256" i="13" s="1"/>
  <c r="G257" i="13"/>
  <c r="H257" i="13" s="1"/>
  <c r="G258" i="13"/>
  <c r="H258" i="13" s="1"/>
  <c r="G259" i="13"/>
  <c r="H259" i="13" s="1"/>
  <c r="G260" i="13"/>
  <c r="H260" i="13" s="1"/>
  <c r="G261" i="13"/>
  <c r="H261" i="13" s="1"/>
  <c r="G262" i="13"/>
  <c r="H262" i="13" s="1"/>
  <c r="G263" i="13"/>
  <c r="H263" i="13" s="1"/>
  <c r="G264" i="13"/>
  <c r="H264" i="13" s="1"/>
  <c r="G265" i="13"/>
  <c r="H265" i="13" s="1"/>
  <c r="G266" i="13"/>
  <c r="H266" i="13" s="1"/>
  <c r="G267" i="13"/>
  <c r="H267" i="13" s="1"/>
  <c r="G268" i="13"/>
  <c r="H268" i="13" s="1"/>
  <c r="G269" i="13"/>
  <c r="H269" i="13" s="1"/>
  <c r="G270" i="13"/>
  <c r="H270" i="13" s="1"/>
  <c r="G271" i="13"/>
  <c r="H271" i="13" s="1"/>
  <c r="G272" i="13"/>
  <c r="H272" i="13" s="1"/>
  <c r="G273" i="13"/>
  <c r="H273" i="13" s="1"/>
  <c r="G274" i="13"/>
  <c r="H274" i="13" s="1"/>
  <c r="G275" i="13"/>
  <c r="H275" i="13" s="1"/>
  <c r="G276" i="13"/>
  <c r="H276" i="13" s="1"/>
  <c r="G277" i="13"/>
  <c r="H277" i="13" s="1"/>
  <c r="G278" i="13"/>
  <c r="H278" i="13" s="1"/>
  <c r="G279" i="13"/>
  <c r="H279" i="13" s="1"/>
  <c r="G280" i="13"/>
  <c r="H280" i="13" s="1"/>
  <c r="G281" i="13"/>
  <c r="H281" i="13" s="1"/>
  <c r="G282" i="13"/>
  <c r="H282" i="13" s="1"/>
  <c r="G283" i="13"/>
  <c r="H283" i="13" s="1"/>
  <c r="G284" i="13"/>
  <c r="H284" i="13" s="1"/>
  <c r="G285" i="13"/>
  <c r="H285" i="13" s="1"/>
  <c r="G286" i="13"/>
  <c r="H286" i="13" s="1"/>
  <c r="G287" i="13"/>
  <c r="H287" i="13" s="1"/>
  <c r="G288" i="13"/>
  <c r="H288" i="13" s="1"/>
  <c r="G289" i="13"/>
  <c r="H289" i="13" s="1"/>
  <c r="G290" i="13"/>
  <c r="H290" i="13" s="1"/>
  <c r="G292" i="13"/>
  <c r="H292" i="13" s="1"/>
  <c r="G293" i="13"/>
  <c r="H293" i="13" s="1"/>
  <c r="G294" i="13"/>
  <c r="H294" i="13" s="1"/>
  <c r="G295" i="13"/>
  <c r="H295" i="13" s="1"/>
  <c r="G296" i="13"/>
  <c r="H296" i="13" s="1"/>
  <c r="G297" i="13"/>
  <c r="H297" i="13" s="1"/>
  <c r="G298" i="13"/>
  <c r="H298" i="13" s="1"/>
  <c r="G299" i="13"/>
  <c r="H299" i="13" s="1"/>
  <c r="G300" i="13"/>
  <c r="H300" i="13" s="1"/>
  <c r="G301" i="13"/>
  <c r="H301" i="13" s="1"/>
  <c r="G302" i="13"/>
  <c r="H302" i="13" s="1"/>
  <c r="G303" i="13"/>
  <c r="H303" i="13" s="1"/>
  <c r="G304" i="13"/>
  <c r="H304" i="13" s="1"/>
  <c r="G305" i="13"/>
  <c r="H305" i="13" s="1"/>
  <c r="G306" i="13"/>
  <c r="H306" i="13" s="1"/>
  <c r="G307" i="13"/>
  <c r="H307" i="13" s="1"/>
  <c r="G308" i="13"/>
  <c r="H308" i="13" s="1"/>
  <c r="G309" i="13"/>
  <c r="H309" i="13" s="1"/>
  <c r="G310" i="13"/>
  <c r="H310" i="13" s="1"/>
  <c r="G311" i="13"/>
  <c r="H311" i="13" s="1"/>
  <c r="G312" i="13"/>
  <c r="H312" i="13" s="1"/>
  <c r="G313" i="13"/>
  <c r="H313" i="13" s="1"/>
  <c r="G314" i="13"/>
  <c r="H314" i="13" s="1"/>
  <c r="G315" i="13"/>
  <c r="H315" i="13" s="1"/>
  <c r="G316" i="13"/>
  <c r="H316" i="13" s="1"/>
  <c r="G317" i="13"/>
  <c r="H317" i="13" s="1"/>
  <c r="G318" i="13"/>
  <c r="H318" i="13" s="1"/>
  <c r="G319" i="13"/>
  <c r="H319" i="13" s="1"/>
  <c r="G320" i="13"/>
  <c r="H320" i="13" s="1"/>
  <c r="G321" i="13"/>
  <c r="H321" i="13" s="1"/>
  <c r="G322" i="13"/>
  <c r="H322" i="13" s="1"/>
  <c r="G323" i="13"/>
  <c r="H323" i="13" s="1"/>
  <c r="G324" i="13"/>
  <c r="H324" i="13" s="1"/>
  <c r="G325" i="13"/>
  <c r="H325" i="13" s="1"/>
  <c r="G326" i="13"/>
  <c r="H326" i="13" s="1"/>
  <c r="G327" i="13"/>
  <c r="H327" i="13" s="1"/>
  <c r="G328" i="13"/>
  <c r="H328" i="13" s="1"/>
  <c r="G329" i="13"/>
  <c r="H329" i="13" s="1"/>
  <c r="G330" i="13"/>
  <c r="H330" i="13" s="1"/>
  <c r="G331" i="13"/>
  <c r="H331" i="13" s="1"/>
  <c r="G332" i="13"/>
  <c r="H332" i="13" s="1"/>
  <c r="G333" i="13"/>
  <c r="H333" i="13" s="1"/>
  <c r="G334" i="13"/>
  <c r="H334" i="13" s="1"/>
  <c r="G335" i="13"/>
  <c r="H335" i="13" s="1"/>
  <c r="G336" i="13"/>
  <c r="H336" i="13" s="1"/>
  <c r="G337" i="13"/>
  <c r="H337" i="13" s="1"/>
  <c r="G338" i="13"/>
  <c r="H338" i="13" s="1"/>
  <c r="G339" i="13"/>
  <c r="H339" i="13" s="1"/>
  <c r="G340" i="13"/>
  <c r="H340" i="13" s="1"/>
  <c r="G341" i="13"/>
  <c r="H341" i="13" s="1"/>
  <c r="G342" i="13"/>
  <c r="H342" i="13" s="1"/>
  <c r="G343" i="13"/>
  <c r="H343" i="13" s="1"/>
  <c r="G344" i="13"/>
  <c r="H344" i="13" s="1"/>
  <c r="G345" i="13"/>
  <c r="H345" i="13" s="1"/>
  <c r="G346" i="13"/>
  <c r="H346" i="13" s="1"/>
  <c r="G347" i="13"/>
  <c r="H347" i="13" s="1"/>
  <c r="G348" i="13"/>
  <c r="H348" i="13" s="1"/>
  <c r="G349" i="13"/>
  <c r="H349" i="13" s="1"/>
  <c r="G350" i="13"/>
  <c r="H350" i="13" s="1"/>
  <c r="G351" i="13"/>
  <c r="H351" i="13"/>
  <c r="G352" i="13"/>
  <c r="H352" i="13" s="1"/>
  <c r="G353" i="13"/>
  <c r="H353" i="13" s="1"/>
  <c r="G354" i="13"/>
  <c r="H354" i="13" s="1"/>
  <c r="G355" i="13"/>
  <c r="H355" i="13" s="1"/>
  <c r="G356" i="13"/>
  <c r="H356" i="13" s="1"/>
  <c r="G357" i="13"/>
  <c r="H357" i="13" s="1"/>
  <c r="G358" i="13"/>
  <c r="H358" i="13" s="1"/>
  <c r="G359" i="13"/>
  <c r="H359" i="13" s="1"/>
  <c r="G360" i="13"/>
  <c r="H360" i="13" s="1"/>
  <c r="G361" i="13"/>
  <c r="H361" i="13" s="1"/>
  <c r="G362" i="13"/>
  <c r="H362" i="13" s="1"/>
  <c r="G363" i="13"/>
  <c r="H363" i="13" s="1"/>
  <c r="G364" i="13"/>
  <c r="H364" i="13"/>
  <c r="G365" i="13"/>
  <c r="H365" i="13" s="1"/>
  <c r="G366" i="13"/>
  <c r="H366" i="13"/>
  <c r="G367" i="13"/>
  <c r="H367" i="13"/>
  <c r="G368" i="13"/>
  <c r="H368" i="13"/>
  <c r="G369" i="13"/>
  <c r="H369" i="13" s="1"/>
  <c r="G370" i="13"/>
  <c r="H370" i="13"/>
  <c r="G371" i="13"/>
  <c r="H371" i="13" s="1"/>
  <c r="G372" i="13"/>
  <c r="H372" i="13" s="1"/>
  <c r="G373" i="13"/>
  <c r="H373" i="13" s="1"/>
  <c r="G374" i="13"/>
  <c r="H374" i="13" s="1"/>
  <c r="G375" i="13"/>
  <c r="H375" i="13"/>
  <c r="G376" i="13"/>
  <c r="H376" i="13"/>
  <c r="G377" i="13"/>
  <c r="H377" i="13" s="1"/>
  <c r="G378" i="13"/>
  <c r="H378" i="13"/>
  <c r="G379" i="13"/>
  <c r="H379" i="13"/>
  <c r="G381" i="13"/>
  <c r="H381" i="13" s="1"/>
  <c r="G382" i="13"/>
  <c r="H382" i="13" s="1"/>
  <c r="G383" i="13"/>
  <c r="H383" i="13"/>
  <c r="G384" i="13"/>
  <c r="H384" i="13" s="1"/>
  <c r="G385" i="13"/>
  <c r="H385" i="13" s="1"/>
  <c r="G386" i="13"/>
  <c r="H386" i="13" s="1"/>
  <c r="G389" i="13"/>
  <c r="H389" i="13" s="1"/>
  <c r="G390" i="13"/>
  <c r="H390" i="13"/>
  <c r="G391" i="13"/>
  <c r="H391" i="13"/>
  <c r="G392" i="13"/>
  <c r="H392" i="13" s="1"/>
  <c r="G393" i="13"/>
  <c r="H393" i="13"/>
  <c r="G394" i="13"/>
  <c r="H394" i="13"/>
  <c r="G395" i="13"/>
  <c r="H395" i="13" s="1"/>
  <c r="G396" i="13"/>
  <c r="H396" i="13" s="1"/>
  <c r="G397" i="13"/>
  <c r="H397" i="13" s="1"/>
  <c r="G398" i="13"/>
  <c r="H398" i="13" s="1"/>
  <c r="G399" i="13"/>
  <c r="H399" i="13"/>
  <c r="G400" i="13"/>
  <c r="H400" i="13" s="1"/>
  <c r="G402" i="13"/>
  <c r="H402" i="13" s="1"/>
  <c r="G403" i="13"/>
  <c r="H403" i="13"/>
  <c r="G404" i="13"/>
  <c r="H404" i="13"/>
  <c r="G405" i="13"/>
  <c r="H405" i="13" s="1"/>
  <c r="G406" i="13"/>
  <c r="H406" i="13"/>
  <c r="G407" i="13"/>
  <c r="H407" i="13" s="1"/>
  <c r="G408" i="13"/>
  <c r="H408" i="13" s="1"/>
  <c r="G410" i="13"/>
  <c r="H410" i="13" s="1"/>
  <c r="G411" i="13"/>
  <c r="H411" i="13" s="1"/>
  <c r="G412" i="13"/>
  <c r="H412" i="13" s="1"/>
  <c r="G413" i="13"/>
  <c r="H413" i="13"/>
  <c r="G414" i="13"/>
  <c r="H414" i="13" s="1"/>
  <c r="G415" i="13"/>
  <c r="H415" i="13"/>
  <c r="G416" i="13"/>
  <c r="H416" i="13"/>
  <c r="G417" i="13"/>
  <c r="H417" i="13" s="1"/>
  <c r="G418" i="13"/>
  <c r="H418" i="13" s="1"/>
  <c r="G419" i="13"/>
  <c r="H419" i="13"/>
  <c r="G420" i="13"/>
  <c r="H420" i="13" s="1"/>
  <c r="G421" i="13"/>
  <c r="H421" i="13" s="1"/>
  <c r="G422" i="13"/>
  <c r="H422" i="13" s="1"/>
  <c r="G423" i="13"/>
  <c r="H423" i="13" s="1"/>
  <c r="G424" i="13"/>
  <c r="H424" i="13"/>
  <c r="G425" i="13"/>
  <c r="H425" i="13"/>
  <c r="G426" i="13"/>
  <c r="H426" i="13" s="1"/>
  <c r="G427" i="13"/>
  <c r="H427" i="13"/>
  <c r="G428" i="13"/>
  <c r="H428" i="13"/>
  <c r="G429" i="13"/>
  <c r="H429" i="13" s="1"/>
  <c r="G430" i="13"/>
  <c r="H430" i="13" s="1"/>
  <c r="G431" i="13"/>
  <c r="H431" i="13" s="1"/>
  <c r="G432" i="13"/>
  <c r="H432" i="13" s="1"/>
  <c r="G433" i="13"/>
  <c r="H433" i="13"/>
  <c r="G434" i="13"/>
  <c r="H434" i="13" s="1"/>
  <c r="G435" i="13"/>
  <c r="H435" i="13" s="1"/>
  <c r="G436" i="13"/>
  <c r="H436" i="13"/>
  <c r="G437" i="13"/>
  <c r="H437" i="13"/>
  <c r="G438" i="13"/>
  <c r="H438" i="13" s="1"/>
  <c r="G439" i="13"/>
  <c r="H439" i="13"/>
  <c r="G440" i="13"/>
  <c r="H440" i="13" s="1"/>
  <c r="G441" i="13"/>
  <c r="H441" i="13" s="1"/>
  <c r="G442" i="13"/>
  <c r="H442" i="13" s="1"/>
  <c r="G443" i="13"/>
  <c r="H443" i="13" s="1"/>
  <c r="G444" i="13"/>
  <c r="H444" i="13" s="1"/>
  <c r="G445" i="13"/>
  <c r="H445" i="13"/>
  <c r="G446" i="13"/>
  <c r="H446" i="13" s="1"/>
  <c r="G447" i="13"/>
  <c r="H447" i="13"/>
  <c r="G448" i="13"/>
  <c r="H448" i="13"/>
  <c r="G449" i="13"/>
  <c r="H449" i="13" s="1"/>
  <c r="G450" i="13"/>
  <c r="H450" i="13" s="1"/>
  <c r="G451" i="13"/>
  <c r="H451" i="13"/>
  <c r="G452" i="13"/>
  <c r="H452" i="13" s="1"/>
  <c r="G453" i="13"/>
  <c r="H453" i="13" s="1"/>
  <c r="G454" i="13"/>
  <c r="H454" i="13" s="1"/>
  <c r="G455" i="13"/>
  <c r="H455" i="13" s="1"/>
  <c r="G456" i="13"/>
  <c r="H456" i="13"/>
  <c r="G457" i="13"/>
  <c r="H457" i="13"/>
  <c r="G458" i="13"/>
  <c r="H458" i="13" s="1"/>
  <c r="G459" i="13"/>
  <c r="H459" i="13"/>
  <c r="G460" i="13"/>
  <c r="H460" i="13"/>
  <c r="G461" i="13"/>
  <c r="H461" i="13" s="1"/>
  <c r="G462" i="13"/>
  <c r="H462" i="13" s="1"/>
  <c r="G463" i="13"/>
  <c r="H463" i="13" s="1"/>
  <c r="G464" i="13"/>
  <c r="H464" i="13" s="1"/>
  <c r="G465" i="13"/>
  <c r="H465" i="13"/>
  <c r="G466" i="13"/>
  <c r="H466" i="13" s="1"/>
  <c r="G467" i="13"/>
  <c r="H467" i="13" s="1"/>
  <c r="G468" i="13"/>
  <c r="H468" i="13"/>
  <c r="G469" i="13"/>
  <c r="H469" i="13"/>
  <c r="G470" i="13"/>
  <c r="H470" i="13" s="1"/>
  <c r="G471" i="13"/>
  <c r="H471" i="13"/>
  <c r="G472" i="13"/>
  <c r="H472" i="13" s="1"/>
  <c r="G473" i="13"/>
  <c r="H473" i="13" s="1"/>
  <c r="G474" i="13"/>
  <c r="H474" i="13" s="1"/>
  <c r="G475" i="13"/>
  <c r="H475" i="13" s="1"/>
  <c r="G476" i="13"/>
  <c r="H476" i="13" s="1"/>
  <c r="G477" i="13"/>
  <c r="H477" i="13"/>
  <c r="G478" i="13"/>
  <c r="H478" i="13" s="1"/>
  <c r="G479" i="13"/>
  <c r="H479" i="13"/>
  <c r="G480" i="13"/>
  <c r="H480" i="13"/>
  <c r="G481" i="13"/>
  <c r="H481" i="13" s="1"/>
  <c r="G482" i="13"/>
  <c r="H482" i="13" s="1"/>
  <c r="G483" i="13"/>
  <c r="H483" i="13"/>
  <c r="G484" i="13"/>
  <c r="H484" i="13" s="1"/>
  <c r="G485" i="13"/>
  <c r="H485" i="13" s="1"/>
  <c r="G486" i="13"/>
  <c r="H486" i="13" s="1"/>
  <c r="G487" i="13"/>
  <c r="H487" i="13" s="1"/>
  <c r="G488" i="13"/>
  <c r="H488" i="13"/>
  <c r="G489" i="13"/>
  <c r="H489" i="13"/>
  <c r="G490" i="13"/>
  <c r="H490" i="13" s="1"/>
  <c r="G491" i="13"/>
  <c r="H491" i="13"/>
  <c r="G492" i="13"/>
  <c r="H492" i="13"/>
  <c r="G493" i="13"/>
  <c r="H493" i="13" s="1"/>
  <c r="G494" i="13"/>
  <c r="H494" i="13" s="1"/>
  <c r="G495" i="13"/>
  <c r="H495" i="13" s="1"/>
  <c r="G496" i="13"/>
  <c r="H496" i="13" s="1"/>
  <c r="G497" i="13"/>
  <c r="H497" i="13"/>
  <c r="G498" i="13"/>
  <c r="H498" i="13" s="1"/>
  <c r="G499" i="13"/>
  <c r="H499" i="13" s="1"/>
  <c r="G500" i="13"/>
  <c r="H500" i="13"/>
  <c r="G501" i="13"/>
  <c r="H501" i="13"/>
  <c r="G503" i="13"/>
  <c r="H503" i="13" s="1"/>
  <c r="G504" i="13"/>
  <c r="H504" i="13"/>
  <c r="G505" i="13"/>
  <c r="H505" i="13" s="1"/>
  <c r="G506" i="13"/>
  <c r="H506" i="13" s="1"/>
  <c r="G507" i="13"/>
  <c r="H507" i="13" s="1"/>
  <c r="G508" i="13"/>
  <c r="H508" i="13" s="1"/>
  <c r="G509" i="13"/>
  <c r="H509" i="13" s="1"/>
  <c r="G510" i="13"/>
  <c r="H510" i="13"/>
  <c r="G511" i="13"/>
  <c r="H511" i="13" s="1"/>
  <c r="G512" i="13"/>
  <c r="H512" i="13"/>
  <c r="G513" i="13"/>
  <c r="H513" i="13"/>
  <c r="G514" i="13"/>
  <c r="H514" i="13" s="1"/>
  <c r="G515" i="13"/>
  <c r="H515" i="13" s="1"/>
  <c r="G516" i="13"/>
  <c r="H516" i="13"/>
  <c r="G517" i="13"/>
  <c r="H517" i="13" s="1"/>
  <c r="G518" i="13"/>
  <c r="H518" i="13" s="1"/>
  <c r="G519" i="13"/>
  <c r="H519" i="13" s="1"/>
  <c r="G520" i="13"/>
  <c r="H520" i="13" s="1"/>
  <c r="G521" i="13"/>
  <c r="H521" i="13"/>
  <c r="G522" i="13"/>
  <c r="H522" i="13"/>
  <c r="G523" i="13"/>
  <c r="H523" i="13" s="1"/>
  <c r="G524" i="13"/>
  <c r="H524" i="13"/>
  <c r="G525" i="13"/>
  <c r="H525" i="13"/>
  <c r="G526" i="13"/>
  <c r="H526" i="13" s="1"/>
  <c r="G527" i="13"/>
  <c r="H527" i="13" s="1"/>
  <c r="G528" i="13"/>
  <c r="H528" i="13" s="1"/>
  <c r="G530" i="13"/>
  <c r="H530" i="13"/>
  <c r="G532" i="13"/>
  <c r="H532" i="13"/>
  <c r="G533" i="13"/>
  <c r="H533" i="13" s="1"/>
  <c r="G534" i="13"/>
  <c r="H534" i="13"/>
  <c r="G535" i="13"/>
  <c r="H535" i="13" s="1"/>
  <c r="G536" i="13"/>
  <c r="H536" i="13" s="1"/>
  <c r="G537" i="13"/>
  <c r="H537" i="13" s="1"/>
  <c r="G538" i="13"/>
  <c r="H538" i="13" s="1"/>
  <c r="G539" i="13"/>
  <c r="H539" i="13" s="1"/>
  <c r="G540" i="13"/>
  <c r="H540" i="13"/>
  <c r="G545" i="13"/>
  <c r="H545" i="13" s="1"/>
  <c r="G546" i="13"/>
  <c r="H546" i="13" s="1"/>
  <c r="G547" i="13"/>
  <c r="H547" i="13" s="1"/>
  <c r="G548" i="13"/>
  <c r="H548" i="13" s="1"/>
  <c r="G549" i="13"/>
  <c r="H549" i="13" s="1"/>
  <c r="G550" i="13"/>
  <c r="H550" i="13" s="1"/>
  <c r="G551" i="13"/>
  <c r="H551" i="13"/>
  <c r="G552" i="13"/>
  <c r="H552" i="13" s="1"/>
  <c r="G553" i="13"/>
  <c r="H553" i="13" s="1"/>
  <c r="G554" i="13"/>
  <c r="H554" i="13" s="1"/>
  <c r="G555" i="13"/>
  <c r="H555" i="13"/>
  <c r="G556" i="13"/>
  <c r="H556" i="13"/>
  <c r="G557" i="13"/>
  <c r="H557" i="13" s="1"/>
  <c r="G559" i="13"/>
  <c r="H559" i="13" s="1"/>
  <c r="G560" i="13"/>
  <c r="H560" i="13" s="1"/>
  <c r="G561" i="13"/>
  <c r="H561" i="13"/>
  <c r="G562" i="13"/>
  <c r="H562" i="13" s="1"/>
  <c r="G563" i="13"/>
  <c r="H563" i="13" s="1"/>
  <c r="G565" i="13"/>
  <c r="H565" i="13" s="1"/>
  <c r="G566" i="13"/>
  <c r="H566" i="13" s="1"/>
  <c r="G567" i="13"/>
  <c r="H567" i="13" s="1"/>
  <c r="G568" i="13"/>
  <c r="H568" i="13" s="1"/>
  <c r="G569" i="13"/>
  <c r="H569" i="13"/>
  <c r="G570" i="13"/>
  <c r="H570" i="13" s="1"/>
  <c r="G571" i="13"/>
  <c r="H571" i="13" s="1"/>
  <c r="G572" i="13"/>
  <c r="H572" i="13" s="1"/>
  <c r="G573" i="13"/>
  <c r="H573" i="13"/>
  <c r="G574" i="13"/>
  <c r="H574" i="13"/>
  <c r="G575" i="13"/>
  <c r="H575" i="13" s="1"/>
  <c r="G576" i="13"/>
  <c r="H576" i="13" s="1"/>
  <c r="G577" i="13"/>
  <c r="H577" i="13" s="1"/>
  <c r="G578" i="13"/>
  <c r="H578" i="13" s="1"/>
  <c r="G579" i="13"/>
  <c r="H579" i="13" s="1"/>
  <c r="G580" i="13"/>
  <c r="H580" i="13" s="1"/>
  <c r="G581" i="13"/>
  <c r="H581" i="13"/>
  <c r="G582" i="13"/>
  <c r="H582" i="13"/>
  <c r="G583" i="13"/>
  <c r="H583" i="13" s="1"/>
  <c r="G584" i="13"/>
  <c r="H584" i="13" s="1"/>
  <c r="G585" i="13"/>
  <c r="H585" i="13" s="1"/>
  <c r="G586" i="13"/>
  <c r="H586" i="13"/>
  <c r="G587" i="13"/>
  <c r="H587" i="13" s="1"/>
  <c r="G588" i="13"/>
  <c r="H588" i="13" s="1"/>
  <c r="G589" i="13"/>
  <c r="H589" i="13" s="1"/>
  <c r="G590" i="13"/>
  <c r="H590" i="13" s="1"/>
  <c r="G591" i="13"/>
  <c r="H591" i="13" s="1"/>
  <c r="G592" i="13"/>
  <c r="H592" i="13" s="1"/>
  <c r="G593" i="13"/>
  <c r="H593" i="13"/>
  <c r="G594" i="13"/>
  <c r="H594" i="13" s="1"/>
  <c r="G595" i="13"/>
  <c r="H595" i="13" s="1"/>
  <c r="G596" i="13"/>
  <c r="H596" i="13" s="1"/>
  <c r="G597" i="13"/>
  <c r="H597" i="13"/>
  <c r="G598" i="13"/>
  <c r="H598" i="13" s="1"/>
  <c r="G599" i="13"/>
  <c r="H599" i="13" s="1"/>
  <c r="G600" i="13"/>
  <c r="H600" i="13" s="1"/>
  <c r="G601" i="13"/>
  <c r="H601" i="13"/>
  <c r="G602" i="13"/>
  <c r="H602" i="13"/>
  <c r="G603" i="13"/>
  <c r="H603" i="13" s="1"/>
  <c r="G604" i="13"/>
  <c r="H604" i="13" s="1"/>
  <c r="G605" i="13"/>
  <c r="H605" i="13" s="1"/>
  <c r="G606" i="13"/>
  <c r="H606" i="13" s="1"/>
  <c r="G607" i="13"/>
  <c r="H607" i="13" s="1"/>
  <c r="G608" i="13"/>
  <c r="H608" i="13" s="1"/>
  <c r="G609" i="13"/>
  <c r="H609" i="13"/>
  <c r="G610" i="13"/>
  <c r="H610" i="13" s="1"/>
  <c r="G611" i="13"/>
  <c r="H611" i="13" s="1"/>
  <c r="G612" i="13"/>
  <c r="H612" i="13" s="1"/>
  <c r="G613" i="13"/>
  <c r="H613" i="13"/>
  <c r="G614" i="13"/>
  <c r="H614" i="13"/>
  <c r="G615" i="13"/>
  <c r="H615" i="13" s="1"/>
  <c r="G616" i="13"/>
  <c r="H616" i="13" s="1"/>
  <c r="G617" i="13"/>
  <c r="H617" i="13" s="1"/>
  <c r="G618" i="13"/>
  <c r="H618" i="13"/>
  <c r="G619" i="13"/>
  <c r="H619" i="13" s="1"/>
  <c r="G620" i="13"/>
  <c r="H620" i="13" s="1"/>
  <c r="G621" i="13"/>
  <c r="H621" i="13" s="1"/>
  <c r="G622" i="13"/>
  <c r="H622" i="13"/>
  <c r="G623" i="13"/>
  <c r="H623" i="13" s="1"/>
  <c r="G624" i="13"/>
  <c r="H624" i="13" s="1"/>
  <c r="G625" i="13"/>
  <c r="H625" i="13" s="1"/>
  <c r="G626" i="13"/>
  <c r="H626" i="13" s="1"/>
  <c r="G627" i="13"/>
  <c r="H627" i="13" s="1"/>
  <c r="G628" i="13"/>
  <c r="H628" i="13" s="1"/>
  <c r="G629" i="13"/>
  <c r="H629" i="13" s="1"/>
  <c r="G630" i="13"/>
  <c r="H630" i="13"/>
  <c r="G631" i="13"/>
  <c r="H631" i="13" s="1"/>
  <c r="G632" i="13"/>
  <c r="H632" i="13" s="1"/>
  <c r="G633" i="13"/>
  <c r="H633" i="13" s="1"/>
  <c r="G634" i="13"/>
  <c r="H634" i="13"/>
  <c r="G635" i="13"/>
  <c r="H635" i="13" s="1"/>
  <c r="G636" i="13"/>
  <c r="H636" i="13" s="1"/>
  <c r="G637" i="13"/>
  <c r="H637" i="13" s="1"/>
  <c r="G638" i="13"/>
  <c r="H638" i="13" s="1"/>
  <c r="G639" i="13"/>
  <c r="H639" i="13" s="1"/>
  <c r="G640" i="13"/>
  <c r="H640" i="13" s="1"/>
  <c r="G641" i="13"/>
  <c r="H641" i="13"/>
  <c r="G642" i="13"/>
  <c r="H642" i="13" s="1"/>
  <c r="G643" i="13"/>
  <c r="H643" i="13" s="1"/>
  <c r="G644" i="13"/>
  <c r="H644" i="13" s="1"/>
  <c r="G646" i="13"/>
  <c r="H646" i="13" s="1"/>
  <c r="G648" i="13"/>
  <c r="H648" i="13" s="1"/>
  <c r="G650" i="13"/>
  <c r="H650" i="13" s="1"/>
  <c r="G652" i="13"/>
  <c r="H652" i="13" s="1"/>
  <c r="G653" i="13"/>
  <c r="H653" i="13"/>
  <c r="G654" i="13"/>
  <c r="H654" i="13"/>
  <c r="G655" i="13"/>
  <c r="H655" i="13" s="1"/>
  <c r="G656" i="13"/>
  <c r="H656" i="13" s="1"/>
  <c r="G657" i="13"/>
  <c r="H657" i="13" s="1"/>
  <c r="G658" i="13"/>
  <c r="H658" i="13" s="1"/>
  <c r="G659" i="13"/>
  <c r="H659" i="13" s="1"/>
  <c r="G660" i="13"/>
  <c r="H660" i="13" s="1"/>
  <c r="G661" i="13"/>
  <c r="H661" i="13" s="1"/>
  <c r="G662" i="13"/>
  <c r="H662" i="13" s="1"/>
  <c r="G663" i="13"/>
  <c r="H663" i="13" s="1"/>
  <c r="G664" i="13"/>
  <c r="H664" i="13" s="1"/>
  <c r="G665" i="13"/>
  <c r="H665" i="13" s="1"/>
  <c r="G666" i="13"/>
  <c r="H666" i="13"/>
  <c r="G667" i="13"/>
  <c r="H667" i="13" s="1"/>
  <c r="G668" i="13"/>
  <c r="H668" i="13"/>
  <c r="G669" i="13"/>
  <c r="H669" i="13" s="1"/>
  <c r="G670" i="13"/>
  <c r="H670" i="13" s="1"/>
  <c r="G671" i="13"/>
  <c r="H671" i="13" s="1"/>
  <c r="G672" i="13"/>
  <c r="H672" i="13" s="1"/>
  <c r="G673" i="13"/>
  <c r="H673" i="13"/>
  <c r="G674" i="13"/>
  <c r="H674" i="13" s="1"/>
  <c r="G675" i="13"/>
  <c r="H675" i="13" s="1"/>
  <c r="G676" i="13"/>
  <c r="H676" i="13" s="1"/>
  <c r="G677" i="13"/>
  <c r="H677" i="13" s="1"/>
  <c r="G678" i="13"/>
  <c r="H678" i="13" s="1"/>
  <c r="G679" i="13"/>
  <c r="H679" i="13" s="1"/>
  <c r="G680" i="13"/>
  <c r="H680" i="13"/>
  <c r="G681" i="13"/>
  <c r="H681" i="13" s="1"/>
  <c r="G682" i="13"/>
  <c r="H682" i="13" s="1"/>
  <c r="G683" i="13"/>
  <c r="H683" i="13" s="1"/>
  <c r="G684" i="13"/>
  <c r="H684" i="13" s="1"/>
  <c r="G685" i="13"/>
  <c r="H685" i="13"/>
  <c r="G686" i="13"/>
  <c r="H686" i="13"/>
  <c r="G687" i="13"/>
  <c r="H687" i="13" s="1"/>
  <c r="G688" i="13"/>
  <c r="H688" i="13" s="1"/>
  <c r="G689" i="13"/>
  <c r="H689" i="13" s="1"/>
  <c r="G690" i="13"/>
  <c r="H690" i="13" s="1"/>
  <c r="G691" i="13"/>
  <c r="H691" i="13" s="1"/>
  <c r="G692" i="13"/>
  <c r="H692" i="13" s="1"/>
  <c r="G693" i="13"/>
  <c r="H693" i="13" s="1"/>
  <c r="G694" i="13"/>
  <c r="H694" i="13" s="1"/>
  <c r="G695" i="13"/>
  <c r="H695" i="13" s="1"/>
  <c r="G696" i="13"/>
  <c r="H696" i="13"/>
  <c r="G698" i="13"/>
  <c r="H698" i="13" s="1"/>
  <c r="G699" i="13"/>
  <c r="H699" i="13"/>
  <c r="G700" i="13"/>
  <c r="H700" i="13" s="1"/>
  <c r="G701" i="13"/>
  <c r="H701" i="13"/>
  <c r="G702" i="13"/>
  <c r="H702" i="13" s="1"/>
  <c r="G703" i="13"/>
  <c r="H703" i="13" s="1"/>
  <c r="G704" i="13"/>
  <c r="H704" i="13" s="1"/>
  <c r="G705" i="13"/>
  <c r="H705" i="13" s="1"/>
  <c r="G706" i="13"/>
  <c r="H706" i="13" s="1"/>
  <c r="G707" i="13"/>
  <c r="H707" i="13" s="1"/>
  <c r="G708" i="13"/>
  <c r="H708" i="13" s="1"/>
  <c r="G709" i="13"/>
  <c r="H709" i="13"/>
  <c r="G710" i="13"/>
  <c r="H710" i="13" s="1"/>
  <c r="G711" i="13"/>
  <c r="H711" i="13" s="1"/>
  <c r="G712" i="13"/>
  <c r="H712" i="13" s="1"/>
  <c r="G713" i="13"/>
  <c r="H713" i="13"/>
  <c r="G714" i="13"/>
  <c r="H714" i="13"/>
  <c r="G715" i="13"/>
  <c r="H715" i="13" s="1"/>
  <c r="G716" i="13"/>
  <c r="H716" i="13" s="1"/>
  <c r="G717" i="13"/>
  <c r="H717" i="13" s="1"/>
  <c r="G718" i="13"/>
  <c r="H718" i="13"/>
  <c r="G719" i="13"/>
  <c r="H719" i="13" s="1"/>
  <c r="G720" i="13"/>
  <c r="H720" i="13" s="1"/>
  <c r="G721" i="13"/>
  <c r="H721" i="13" s="1"/>
  <c r="G722" i="13"/>
  <c r="H722" i="13" s="1"/>
  <c r="G723" i="13"/>
  <c r="H723" i="13" s="1"/>
  <c r="G724" i="13"/>
  <c r="H724" i="13" s="1"/>
  <c r="G725" i="13"/>
  <c r="H725" i="13"/>
  <c r="G726" i="13"/>
  <c r="H726" i="13" s="1"/>
  <c r="G727" i="13"/>
  <c r="H727" i="13" s="1"/>
  <c r="G728" i="13"/>
  <c r="H728" i="13" s="1"/>
  <c r="G729" i="13"/>
  <c r="H729" i="13"/>
  <c r="G730" i="13"/>
  <c r="H730" i="13"/>
  <c r="G731" i="13"/>
  <c r="H731" i="13" s="1"/>
  <c r="G732" i="13"/>
  <c r="H732" i="13" s="1"/>
  <c r="G733" i="13"/>
  <c r="H733" i="13" s="1"/>
  <c r="G734" i="13"/>
  <c r="H734" i="13"/>
  <c r="G735" i="13"/>
  <c r="H735" i="13" s="1"/>
  <c r="G736" i="13"/>
  <c r="H736" i="13" s="1"/>
  <c r="G737" i="13"/>
  <c r="H737" i="13" s="1"/>
  <c r="G738" i="13"/>
  <c r="H738" i="13" s="1"/>
  <c r="G739" i="13"/>
  <c r="H739" i="13" s="1"/>
  <c r="G740" i="13"/>
  <c r="H740" i="13" s="1"/>
  <c r="G741" i="13"/>
  <c r="H741" i="13"/>
  <c r="G742" i="13"/>
  <c r="H742" i="13" s="1"/>
  <c r="G743" i="13"/>
  <c r="H743" i="13" s="1"/>
  <c r="G744" i="13"/>
  <c r="H744" i="13" s="1"/>
  <c r="G745" i="13"/>
  <c r="H745" i="13"/>
  <c r="G746" i="13"/>
  <c r="H746" i="13"/>
  <c r="G747" i="13"/>
  <c r="H747" i="13" s="1"/>
  <c r="G748" i="13"/>
  <c r="H748" i="13" s="1"/>
  <c r="G749" i="13"/>
  <c r="H749" i="13" s="1"/>
  <c r="G750" i="13"/>
  <c r="H750" i="13"/>
  <c r="G751" i="13"/>
  <c r="H751" i="13" s="1"/>
  <c r="G752" i="13"/>
  <c r="H752" i="13" s="1"/>
  <c r="G753" i="13"/>
  <c r="H753" i="13" s="1"/>
  <c r="G754" i="13"/>
  <c r="H754" i="13" s="1"/>
  <c r="G755" i="13"/>
  <c r="H755" i="13" s="1"/>
  <c r="G756" i="13"/>
  <c r="H756" i="13" s="1"/>
  <c r="G757" i="13"/>
  <c r="H757" i="13"/>
  <c r="G758" i="13"/>
  <c r="H758" i="13" s="1"/>
  <c r="G759" i="13"/>
  <c r="H759" i="13" s="1"/>
  <c r="G760" i="13"/>
  <c r="H760" i="13" s="1"/>
  <c r="G761" i="13"/>
  <c r="H761" i="13"/>
  <c r="G762" i="13"/>
  <c r="H762" i="13"/>
  <c r="G763" i="13"/>
  <c r="H763" i="13" s="1"/>
  <c r="G764" i="13"/>
  <c r="H764" i="13" s="1"/>
  <c r="G767" i="13"/>
  <c r="H767" i="13" s="1"/>
  <c r="G768" i="13"/>
  <c r="H768" i="13"/>
  <c r="G769" i="13"/>
  <c r="H769" i="13" s="1"/>
  <c r="G770" i="13"/>
  <c r="H770" i="13" s="1"/>
  <c r="G771" i="13"/>
  <c r="H771" i="13" s="1"/>
  <c r="G772" i="13"/>
  <c r="H772" i="13" s="1"/>
  <c r="G773" i="13"/>
  <c r="H773" i="13" s="1"/>
  <c r="G774" i="13"/>
  <c r="H774" i="13" s="1"/>
  <c r="G775" i="13"/>
  <c r="H775" i="13"/>
  <c r="G776" i="13"/>
  <c r="H776" i="13" s="1"/>
  <c r="G777" i="13"/>
  <c r="H777" i="13" s="1"/>
  <c r="G778" i="13"/>
  <c r="H778" i="13" s="1"/>
  <c r="G779" i="13"/>
  <c r="H779" i="13"/>
  <c r="G780" i="13"/>
  <c r="H780" i="13"/>
  <c r="G781" i="13"/>
  <c r="H781" i="13" s="1"/>
  <c r="G782" i="13"/>
  <c r="H782" i="13" s="1"/>
  <c r="G783" i="13"/>
  <c r="H783" i="13" s="1"/>
  <c r="G784" i="13"/>
  <c r="H784" i="13"/>
  <c r="G785" i="13"/>
  <c r="H785" i="13" s="1"/>
  <c r="G786" i="13"/>
  <c r="H786" i="13" s="1"/>
  <c r="G787" i="13"/>
  <c r="H787" i="13" s="1"/>
  <c r="G788" i="13"/>
  <c r="H788" i="13" s="1"/>
  <c r="G789" i="13"/>
  <c r="H789" i="13" s="1"/>
  <c r="G790" i="13"/>
  <c r="H790" i="13" s="1"/>
  <c r="G791" i="13"/>
  <c r="H791" i="13"/>
  <c r="G792" i="13"/>
  <c r="H792" i="13" s="1"/>
  <c r="G793" i="13"/>
  <c r="H793" i="13" s="1"/>
  <c r="G794" i="13"/>
  <c r="H794" i="13" s="1"/>
  <c r="G795" i="13"/>
  <c r="H795" i="13"/>
  <c r="G796" i="13"/>
  <c r="H796" i="13"/>
  <c r="G797" i="13"/>
  <c r="H797" i="13" s="1"/>
  <c r="G798" i="13"/>
  <c r="H798" i="13" s="1"/>
  <c r="G799" i="13"/>
  <c r="H799" i="13" s="1"/>
  <c r="G800" i="13"/>
  <c r="H800" i="13"/>
  <c r="G801" i="13"/>
  <c r="H801" i="13" s="1"/>
  <c r="G802" i="13"/>
  <c r="H802" i="13" s="1"/>
  <c r="G803" i="13"/>
  <c r="H803" i="13" s="1"/>
  <c r="G804" i="13"/>
  <c r="H804" i="13" s="1"/>
  <c r="G805" i="13"/>
  <c r="H805" i="13" s="1"/>
  <c r="G806" i="13"/>
  <c r="H806" i="13" s="1"/>
  <c r="G807" i="13"/>
  <c r="H807" i="13"/>
  <c r="G808" i="13"/>
  <c r="H808" i="13" s="1"/>
  <c r="G809" i="13"/>
  <c r="H809" i="13" s="1"/>
  <c r="G810" i="13"/>
  <c r="H810" i="13" s="1"/>
  <c r="G811" i="13"/>
  <c r="H811" i="13"/>
  <c r="G812" i="13"/>
  <c r="H812" i="13"/>
  <c r="G813" i="13"/>
  <c r="H813" i="13" s="1"/>
  <c r="G814" i="13"/>
  <c r="H814" i="13" s="1"/>
  <c r="G815" i="13"/>
  <c r="H815" i="13" s="1"/>
  <c r="G816" i="13"/>
  <c r="H816" i="13"/>
  <c r="G817" i="13"/>
  <c r="H817" i="13" s="1"/>
  <c r="G818" i="13"/>
  <c r="H818" i="13" s="1"/>
  <c r="G822" i="13"/>
  <c r="H822" i="13" s="1"/>
  <c r="G823" i="13"/>
  <c r="H823" i="13" s="1"/>
  <c r="G824" i="13"/>
  <c r="H824" i="13" s="1"/>
  <c r="G825" i="13"/>
  <c r="H825" i="13" s="1"/>
  <c r="G826" i="13"/>
  <c r="H826" i="13"/>
  <c r="G827" i="13"/>
  <c r="H827" i="13" s="1"/>
  <c r="G828" i="13"/>
  <c r="H828" i="13" s="1"/>
  <c r="G829" i="13"/>
  <c r="H829" i="13" s="1"/>
  <c r="G830" i="13"/>
  <c r="H830" i="13"/>
  <c r="G831" i="13"/>
  <c r="H831" i="13"/>
  <c r="G832" i="13"/>
  <c r="H832" i="13" s="1"/>
  <c r="G833" i="13"/>
  <c r="H833" i="13" s="1"/>
  <c r="G834" i="13"/>
  <c r="H834" i="13" s="1"/>
  <c r="G835" i="13"/>
  <c r="H835" i="13"/>
  <c r="G836" i="13"/>
  <c r="H836" i="13" s="1"/>
  <c r="G837" i="13"/>
  <c r="H837" i="13" s="1"/>
  <c r="G838" i="13"/>
  <c r="H838" i="13" s="1"/>
  <c r="G839" i="13"/>
  <c r="H839" i="13" s="1"/>
  <c r="G840" i="13"/>
  <c r="H840" i="13" s="1"/>
  <c r="G841" i="13"/>
  <c r="H841" i="13" s="1"/>
  <c r="G842" i="13"/>
  <c r="H842" i="13"/>
  <c r="G843" i="13"/>
  <c r="H843" i="13" s="1"/>
  <c r="G844" i="13"/>
  <c r="H844" i="13" s="1"/>
  <c r="G845" i="13"/>
  <c r="H845" i="13" s="1"/>
  <c r="G846" i="13"/>
  <c r="H846" i="13"/>
  <c r="G847" i="13"/>
  <c r="H847" i="13"/>
  <c r="G850" i="13"/>
  <c r="H850" i="13" s="1"/>
  <c r="G853" i="13"/>
  <c r="H853" i="13" s="1"/>
  <c r="G859" i="13"/>
  <c r="H859" i="13" s="1"/>
  <c r="G861" i="13"/>
  <c r="H861" i="13"/>
  <c r="G862" i="13"/>
  <c r="H862" i="13" s="1"/>
  <c r="G864" i="13"/>
  <c r="H864" i="13" s="1"/>
  <c r="G869" i="13"/>
  <c r="H869" i="13" s="1"/>
  <c r="G878" i="13"/>
  <c r="H878" i="13" s="1"/>
  <c r="G887" i="13"/>
  <c r="H887" i="13" s="1"/>
  <c r="G888" i="13"/>
  <c r="H888" i="13" s="1"/>
  <c r="G889" i="13"/>
  <c r="H889" i="13"/>
  <c r="G890" i="13"/>
  <c r="H890" i="13" s="1"/>
  <c r="G891" i="13"/>
  <c r="H891" i="13" s="1"/>
  <c r="G892" i="13"/>
  <c r="H892" i="13" s="1"/>
  <c r="G893" i="13"/>
  <c r="H893" i="13"/>
  <c r="G894" i="13"/>
  <c r="H894" i="13"/>
  <c r="G895" i="13"/>
  <c r="H895" i="13" s="1"/>
  <c r="G896" i="13"/>
  <c r="H896" i="13" s="1"/>
  <c r="G897" i="13"/>
  <c r="H897" i="13" s="1"/>
  <c r="G898" i="13"/>
  <c r="H898" i="13"/>
  <c r="G899" i="13"/>
  <c r="H899" i="13" s="1"/>
  <c r="G900" i="13"/>
  <c r="H900" i="13" s="1"/>
  <c r="G901" i="13"/>
  <c r="H901" i="13" s="1"/>
  <c r="G902" i="13"/>
  <c r="H902" i="13" s="1"/>
  <c r="G903" i="13"/>
  <c r="H903" i="13" s="1"/>
  <c r="G904" i="13"/>
  <c r="H904" i="13" s="1"/>
  <c r="G905" i="13"/>
  <c r="H905" i="13"/>
  <c r="G906" i="13"/>
  <c r="H906" i="13" s="1"/>
  <c r="G907" i="13"/>
  <c r="H907" i="13" s="1"/>
  <c r="G908" i="13"/>
  <c r="H908" i="13" s="1"/>
  <c r="G909" i="13"/>
  <c r="H909" i="13" s="1"/>
  <c r="G910" i="13"/>
  <c r="H910" i="13" s="1"/>
  <c r="G911" i="13"/>
  <c r="H911" i="13" s="1"/>
  <c r="G912" i="13"/>
  <c r="H912" i="13" s="1"/>
  <c r="G913" i="13"/>
  <c r="H913" i="13"/>
  <c r="G914" i="13"/>
  <c r="H914" i="13" s="1"/>
  <c r="G915" i="13"/>
  <c r="H915" i="13" s="1"/>
  <c r="G916" i="13"/>
  <c r="H916" i="13" s="1"/>
  <c r="G917" i="13"/>
  <c r="H917" i="13"/>
  <c r="G918" i="13"/>
  <c r="H918" i="13" s="1"/>
  <c r="G919" i="13"/>
  <c r="H919" i="13" s="1"/>
  <c r="G920" i="13"/>
  <c r="H920" i="13" s="1"/>
  <c r="G921" i="13"/>
  <c r="H921" i="13"/>
  <c r="G922" i="13"/>
  <c r="H922" i="13"/>
  <c r="G923" i="13"/>
  <c r="H923" i="13" s="1"/>
  <c r="G924" i="13"/>
  <c r="H924" i="13" s="1"/>
  <c r="G925" i="13"/>
  <c r="H925" i="13" s="1"/>
  <c r="G926" i="13"/>
  <c r="H926" i="13"/>
  <c r="G927" i="13"/>
  <c r="H927" i="13" s="1"/>
  <c r="G928" i="13"/>
  <c r="H928" i="13" s="1"/>
  <c r="G929" i="13"/>
  <c r="H929" i="13"/>
  <c r="G930" i="13"/>
  <c r="H930" i="13" s="1"/>
  <c r="G931" i="13"/>
  <c r="H931" i="13" s="1"/>
  <c r="G932" i="13"/>
  <c r="H932" i="13" s="1"/>
  <c r="G933" i="13"/>
  <c r="H933" i="13"/>
  <c r="G934" i="13"/>
  <c r="H934" i="13"/>
  <c r="G935" i="13"/>
  <c r="H935" i="13" s="1"/>
  <c r="G936" i="13"/>
  <c r="H936" i="13" s="1"/>
  <c r="G937" i="13"/>
  <c r="H937" i="13" s="1"/>
  <c r="G938" i="13"/>
  <c r="H938" i="13"/>
  <c r="G939" i="13"/>
  <c r="H939" i="13" s="1"/>
  <c r="G940" i="13"/>
  <c r="H940" i="13" s="1"/>
  <c r="G941" i="13"/>
  <c r="H941" i="13" s="1"/>
  <c r="G942" i="13"/>
  <c r="H942" i="13"/>
  <c r="G943" i="13"/>
  <c r="H943" i="13" s="1"/>
  <c r="G944" i="13"/>
  <c r="H944" i="13" s="1"/>
  <c r="G945" i="13"/>
  <c r="H945" i="13" s="1"/>
  <c r="G946" i="13"/>
  <c r="H946" i="13" s="1"/>
  <c r="G947" i="13"/>
  <c r="H947" i="13" s="1"/>
  <c r="G948" i="13"/>
  <c r="H948" i="13" s="1"/>
  <c r="G949" i="13"/>
  <c r="H949" i="13" s="1"/>
  <c r="G950" i="13"/>
  <c r="H950" i="13"/>
  <c r="G951" i="13"/>
  <c r="H951" i="13" s="1"/>
  <c r="G952" i="13"/>
  <c r="H952" i="13" s="1"/>
  <c r="G953" i="13"/>
  <c r="H953" i="13" s="1"/>
  <c r="G954" i="13"/>
  <c r="H954" i="13" s="1"/>
  <c r="G955" i="13"/>
  <c r="H955" i="13" s="1"/>
  <c r="G956" i="13"/>
  <c r="H956" i="13" s="1"/>
  <c r="G957" i="13"/>
  <c r="H957" i="13" s="1"/>
  <c r="G958" i="13"/>
  <c r="H958" i="13"/>
  <c r="G959" i="13"/>
  <c r="H959" i="13" s="1"/>
  <c r="G960" i="13"/>
  <c r="H960" i="13" s="1"/>
  <c r="G961" i="13"/>
  <c r="H961" i="13"/>
  <c r="G962" i="13"/>
  <c r="H962" i="13" s="1"/>
  <c r="G963" i="13"/>
  <c r="H963" i="13" s="1"/>
  <c r="G964" i="13"/>
  <c r="H964" i="13" s="1"/>
  <c r="G965" i="13"/>
  <c r="H965" i="13" s="1"/>
  <c r="G966" i="13"/>
  <c r="H966" i="13" s="1"/>
  <c r="G967" i="13"/>
  <c r="H967" i="13" s="1"/>
  <c r="G968" i="13"/>
  <c r="H968" i="13" s="1"/>
  <c r="G969" i="13"/>
  <c r="H969" i="13"/>
  <c r="G970" i="13"/>
  <c r="H970" i="13" s="1"/>
  <c r="G971" i="13"/>
  <c r="H971" i="13" s="1"/>
  <c r="G972" i="13"/>
  <c r="H972" i="13" s="1"/>
  <c r="G973" i="13"/>
  <c r="H973" i="13" s="1"/>
  <c r="G974" i="13"/>
  <c r="H974" i="13" s="1"/>
  <c r="G975" i="13"/>
  <c r="H975" i="13" s="1"/>
  <c r="G976" i="13"/>
  <c r="H976" i="13" s="1"/>
  <c r="G977" i="13"/>
  <c r="H977" i="13"/>
  <c r="G978" i="13"/>
  <c r="H978" i="13" s="1"/>
  <c r="G979" i="13"/>
  <c r="H979" i="13" s="1"/>
  <c r="G980" i="13"/>
  <c r="H980" i="13" s="1"/>
  <c r="G981" i="13"/>
  <c r="H981" i="13"/>
  <c r="G982" i="13"/>
  <c r="H982" i="13" s="1"/>
  <c r="G983" i="13"/>
  <c r="H983" i="13" s="1"/>
  <c r="G984" i="13"/>
  <c r="H984" i="13" s="1"/>
  <c r="G985" i="13"/>
  <c r="H985" i="13"/>
  <c r="G986" i="13"/>
  <c r="H986" i="13"/>
  <c r="G987" i="13"/>
  <c r="H987" i="13" s="1"/>
  <c r="G988" i="13"/>
  <c r="H988" i="13" s="1"/>
  <c r="G989" i="13"/>
  <c r="H989" i="13" s="1"/>
  <c r="G990" i="13"/>
  <c r="H990" i="13"/>
  <c r="G991" i="13"/>
  <c r="H991" i="13" s="1"/>
  <c r="G992" i="13"/>
  <c r="H992" i="13" s="1"/>
  <c r="G993" i="13"/>
  <c r="H993" i="13"/>
  <c r="G994" i="13"/>
  <c r="H994" i="13" s="1"/>
  <c r="G995" i="13"/>
  <c r="H995" i="13" s="1"/>
  <c r="G996" i="13"/>
  <c r="H996" i="13" s="1"/>
  <c r="G997" i="13"/>
  <c r="H997" i="13"/>
  <c r="G998" i="13"/>
  <c r="H998" i="13"/>
  <c r="G999" i="13"/>
  <c r="H999" i="13" s="1"/>
  <c r="G1000" i="13"/>
  <c r="H1000" i="13" s="1"/>
  <c r="G1001" i="13"/>
  <c r="H1001" i="13" s="1"/>
  <c r="G1002" i="13"/>
  <c r="H1002" i="13"/>
  <c r="G1003" i="13"/>
  <c r="H1003" i="13" s="1"/>
  <c r="G1004" i="13"/>
  <c r="H1004" i="13" s="1"/>
  <c r="G1005" i="13"/>
  <c r="H1005" i="13" s="1"/>
  <c r="G1006" i="13"/>
  <c r="H1006" i="13"/>
  <c r="G1007" i="13"/>
  <c r="H1007" i="13" s="1"/>
  <c r="G1008" i="13"/>
  <c r="H1008" i="13" s="1"/>
  <c r="G1009" i="13"/>
  <c r="H1009" i="13" s="1"/>
  <c r="G1010" i="13"/>
  <c r="H1010" i="13" s="1"/>
  <c r="G1011" i="13"/>
  <c r="H1011" i="13" s="1"/>
  <c r="G1012" i="13"/>
  <c r="H1012" i="13" s="1"/>
  <c r="G1013" i="13"/>
  <c r="H1013" i="13" s="1"/>
  <c r="G1014" i="13"/>
  <c r="H1014" i="13"/>
  <c r="G1015" i="13"/>
  <c r="H1015" i="13" s="1"/>
  <c r="G1016" i="13"/>
  <c r="H1016" i="13" s="1"/>
  <c r="G1017" i="13"/>
  <c r="H1017" i="13" s="1"/>
  <c r="G1018" i="13"/>
  <c r="H1018" i="13"/>
  <c r="G1019" i="13"/>
  <c r="H1019" i="13" s="1"/>
  <c r="G1020" i="13"/>
  <c r="H1020" i="13" s="1"/>
  <c r="G1021" i="13"/>
  <c r="H1021" i="13" s="1"/>
  <c r="G1022" i="13"/>
  <c r="H1022" i="13" s="1"/>
  <c r="G1023" i="13"/>
  <c r="H1023" i="13" s="1"/>
  <c r="G1024" i="13"/>
  <c r="H1024" i="13" s="1"/>
  <c r="G1025" i="13"/>
  <c r="H1025" i="13"/>
  <c r="G1026" i="13"/>
  <c r="H1026" i="13" s="1"/>
  <c r="G1027" i="13"/>
  <c r="H1027" i="13" s="1"/>
  <c r="G1028" i="13"/>
  <c r="H1028" i="13" s="1"/>
  <c r="G1029" i="13"/>
  <c r="H1029" i="13"/>
  <c r="G1030" i="13"/>
  <c r="H1030" i="13" s="1"/>
  <c r="G1031" i="13"/>
  <c r="H1031" i="13" s="1"/>
  <c r="G1032" i="13"/>
  <c r="H1032" i="13" s="1"/>
  <c r="G1033" i="13"/>
  <c r="H1033" i="13" s="1"/>
  <c r="G1034" i="13"/>
  <c r="H1034" i="13" s="1"/>
  <c r="G1035" i="13"/>
  <c r="H1035" i="13" s="1"/>
  <c r="G1036" i="13"/>
  <c r="H1036" i="13" s="1"/>
  <c r="G1037" i="13"/>
  <c r="H1037" i="13" s="1"/>
  <c r="G1038" i="13"/>
  <c r="H1038" i="13" s="1"/>
  <c r="G1039" i="13"/>
  <c r="H1039" i="13" s="1"/>
  <c r="G1040" i="13"/>
  <c r="H1040" i="13" s="1"/>
  <c r="G1041" i="13"/>
  <c r="H1041" i="13" s="1"/>
  <c r="G1042" i="13"/>
  <c r="H1042" i="13" s="1"/>
  <c r="G1043" i="13"/>
  <c r="H1043" i="13" s="1"/>
  <c r="G1044" i="13"/>
  <c r="H1044" i="13" s="1"/>
  <c r="G1045" i="13"/>
  <c r="H1045" i="13" s="1"/>
  <c r="G1046" i="13"/>
  <c r="H1046" i="13"/>
  <c r="G1047" i="13"/>
  <c r="H1047" i="13" s="1"/>
  <c r="G1048" i="13"/>
  <c r="H1048" i="13" s="1"/>
  <c r="G1049" i="13"/>
  <c r="H1049" i="13" s="1"/>
  <c r="G1050" i="13"/>
  <c r="H1050" i="13"/>
  <c r="G1051" i="13"/>
  <c r="H1051" i="13" s="1"/>
  <c r="G1052" i="13"/>
  <c r="H1052" i="13" s="1"/>
  <c r="G1053" i="13"/>
  <c r="H1053" i="13" s="1"/>
  <c r="G1054" i="13"/>
  <c r="H1054" i="13" s="1"/>
  <c r="G1055" i="13"/>
  <c r="H1055" i="13" s="1"/>
  <c r="G1056" i="13"/>
  <c r="H1056" i="13" s="1"/>
  <c r="G1057" i="13"/>
  <c r="H1057" i="13" s="1"/>
  <c r="G1058" i="13"/>
  <c r="H1058" i="13"/>
  <c r="G1059" i="13"/>
  <c r="H1059" i="13" s="1"/>
  <c r="G1060" i="13"/>
  <c r="H1060" i="13"/>
  <c r="G1061" i="13"/>
  <c r="H1061" i="13" s="1"/>
  <c r="G1062" i="13"/>
  <c r="H1062" i="13" s="1"/>
  <c r="G1063" i="13"/>
  <c r="H1063" i="13"/>
  <c r="G1064" i="13"/>
  <c r="H1064" i="13"/>
  <c r="G1065" i="13"/>
  <c r="H1065" i="13" s="1"/>
  <c r="G1066" i="13"/>
  <c r="H1066" i="13"/>
  <c r="G1067" i="13"/>
  <c r="H1067" i="13"/>
  <c r="G1068" i="13"/>
  <c r="H1068" i="13" s="1"/>
  <c r="G1069" i="13"/>
  <c r="H1069" i="13" s="1"/>
  <c r="G1070" i="13"/>
  <c r="H1070" i="13" s="1"/>
  <c r="G1071" i="13"/>
  <c r="H1071" i="13" s="1"/>
  <c r="G1072" i="13"/>
  <c r="H1072" i="13"/>
  <c r="G1073" i="13"/>
  <c r="H1073" i="13" s="1"/>
  <c r="G1074" i="13"/>
  <c r="H1074" i="13"/>
  <c r="G1075" i="13"/>
  <c r="H1075" i="13"/>
  <c r="G1076" i="13"/>
  <c r="H1076" i="13"/>
  <c r="G1077" i="13"/>
  <c r="H1077" i="13" s="1"/>
  <c r="G1078" i="13"/>
  <c r="H1078" i="13"/>
  <c r="G1079" i="13"/>
  <c r="H1079" i="13" s="1"/>
  <c r="G1080" i="13"/>
  <c r="H1080" i="13" s="1"/>
  <c r="G1081" i="13"/>
  <c r="H1081" i="13" s="1"/>
  <c r="G1082" i="13"/>
  <c r="H1082" i="13" s="1"/>
  <c r="G1083" i="13"/>
  <c r="H1083" i="13"/>
  <c r="G1084" i="13"/>
  <c r="H1084" i="13"/>
  <c r="G1085" i="13"/>
  <c r="H1085" i="13" s="1"/>
  <c r="G1086" i="13"/>
  <c r="H1086" i="13"/>
  <c r="G1087" i="13"/>
  <c r="H1087" i="13"/>
  <c r="G1088" i="13"/>
  <c r="H1088" i="13" s="1"/>
  <c r="G1089" i="13"/>
  <c r="H1089" i="13" s="1"/>
  <c r="G1090" i="13"/>
  <c r="H1090" i="13"/>
  <c r="G1091" i="13"/>
  <c r="H1091" i="13" s="1"/>
  <c r="G1092" i="13"/>
  <c r="H1092" i="13"/>
  <c r="G1093" i="13"/>
  <c r="H1093" i="13" s="1"/>
  <c r="G1094" i="13"/>
  <c r="H1094" i="13" s="1"/>
  <c r="G1095" i="13"/>
  <c r="H1095" i="13"/>
  <c r="G1096" i="13"/>
  <c r="H1096" i="13"/>
  <c r="G1097" i="13"/>
  <c r="H1097" i="13" s="1"/>
  <c r="G1098" i="13"/>
  <c r="H1098" i="13"/>
  <c r="G1099" i="13"/>
  <c r="H1099" i="13"/>
  <c r="G1100" i="13"/>
  <c r="H1100" i="13" s="1"/>
  <c r="G1101" i="13"/>
  <c r="H1101" i="13" s="1"/>
  <c r="G1102" i="13"/>
  <c r="H1102" i="13" s="1"/>
  <c r="G1103" i="13"/>
  <c r="H1103" i="13" s="1"/>
  <c r="G1104" i="13"/>
  <c r="H1104" i="13"/>
  <c r="G1105" i="13"/>
  <c r="H1105" i="13" s="1"/>
  <c r="G1106" i="13"/>
  <c r="H1106" i="13"/>
  <c r="G1107" i="13"/>
  <c r="H1107" i="13"/>
  <c r="G1108" i="13"/>
  <c r="H1108" i="13"/>
  <c r="G1109" i="13"/>
  <c r="H1109" i="13" s="1"/>
  <c r="G1110" i="13"/>
  <c r="H1110" i="13"/>
  <c r="G1111" i="13"/>
  <c r="H1111" i="13" s="1"/>
  <c r="G1112" i="13"/>
  <c r="H1112" i="13" s="1"/>
  <c r="G1113" i="13"/>
  <c r="H1113" i="13" s="1"/>
  <c r="G1114" i="13"/>
  <c r="H1114" i="13" s="1"/>
  <c r="G1115" i="13"/>
  <c r="H1115" i="13"/>
  <c r="G1116" i="13"/>
  <c r="H1116" i="13"/>
  <c r="G1117" i="13"/>
  <c r="H1117" i="13" s="1"/>
  <c r="G1118" i="13"/>
  <c r="H1118" i="13"/>
  <c r="G1119" i="13"/>
  <c r="H1119" i="13"/>
  <c r="G1120" i="13"/>
  <c r="H1120" i="13" s="1"/>
  <c r="G1121" i="13"/>
  <c r="H1121" i="13" s="1"/>
  <c r="G1122" i="13"/>
  <c r="H1122" i="13"/>
  <c r="G1123" i="13"/>
  <c r="H1123" i="13" s="1"/>
  <c r="G1124" i="13"/>
  <c r="H1124" i="13"/>
  <c r="G1125" i="13"/>
  <c r="H1125" i="13" s="1"/>
  <c r="G1126" i="13"/>
  <c r="H1126" i="13" s="1"/>
  <c r="G1127" i="13"/>
  <c r="H1127" i="13"/>
  <c r="G1128" i="13"/>
  <c r="H1128" i="13"/>
  <c r="G1129" i="13"/>
  <c r="H1129" i="13" s="1"/>
  <c r="G1130" i="13"/>
  <c r="H1130" i="13"/>
  <c r="G1131" i="13"/>
  <c r="H1131" i="13"/>
  <c r="G1132" i="13"/>
  <c r="H1132" i="13" s="1"/>
  <c r="G1133" i="13"/>
  <c r="H1133" i="13" s="1"/>
  <c r="G1134" i="13"/>
  <c r="H1134" i="13" s="1"/>
  <c r="G1135" i="13"/>
  <c r="H1135" i="13" s="1"/>
  <c r="G1136" i="13"/>
  <c r="H1136" i="13"/>
  <c r="G1137" i="13"/>
  <c r="H1137" i="13" s="1"/>
  <c r="G1138" i="13"/>
  <c r="H1138" i="13"/>
  <c r="G1139" i="13"/>
  <c r="H1139" i="13"/>
</calcChain>
</file>

<file path=xl/sharedStrings.xml><?xml version="1.0" encoding="utf-8"?>
<sst xmlns="http://schemas.openxmlformats.org/spreadsheetml/2006/main" count="35995" uniqueCount="15649">
  <si>
    <t>8528.1300</t>
  </si>
  <si>
    <t>8528.2100</t>
  </si>
  <si>
    <t>8528.2200</t>
  </si>
  <si>
    <t>8528.4900</t>
  </si>
  <si>
    <t>8528.3000</t>
  </si>
  <si>
    <t>8528.6900</t>
  </si>
  <si>
    <t>8529.9010</t>
  </si>
  <si>
    <t>8529.9091</t>
  </si>
  <si>
    <t>8529.9099</t>
  </si>
  <si>
    <t>8536.4902</t>
  </si>
  <si>
    <t>8536.4903</t>
  </si>
  <si>
    <t>8536.4904</t>
  </si>
  <si>
    <t>0201.2009</t>
  </si>
  <si>
    <t>0201.2004</t>
  </si>
  <si>
    <t>0201.2008</t>
  </si>
  <si>
    <t>0202.2009</t>
  </si>
  <si>
    <t>0202.2004</t>
  </si>
  <si>
    <t>0202.2008</t>
  </si>
  <si>
    <t>1904.1099</t>
  </si>
  <si>
    <t>1904.1092</t>
  </si>
  <si>
    <t>1904.1098</t>
  </si>
  <si>
    <t>2106.1000</t>
  </si>
  <si>
    <t>2106.1001</t>
  </si>
  <si>
    <t>2106.1009</t>
  </si>
  <si>
    <t>2916.3600</t>
  </si>
  <si>
    <t>2931.0010</t>
  </si>
  <si>
    <t>2931.0090</t>
  </si>
  <si>
    <t>9506.9909</t>
  </si>
  <si>
    <t>1102.1000</t>
  </si>
  <si>
    <t>1102.9009</t>
  </si>
  <si>
    <t>1201.0010</t>
  </si>
  <si>
    <t>1201.9010</t>
  </si>
  <si>
    <t>1201.0090</t>
  </si>
  <si>
    <t>9030.3900</t>
  </si>
  <si>
    <t>2001.9063</t>
  </si>
  <si>
    <t>2001.9092</t>
  </si>
  <si>
    <t>2001.9090</t>
  </si>
  <si>
    <t>2001.9099</t>
  </si>
  <si>
    <t>2303.1010</t>
  </si>
  <si>
    <t>2303.1011</t>
  </si>
  <si>
    <t>2303.1012</t>
  </si>
  <si>
    <t>2303.1019</t>
  </si>
  <si>
    <t>2812.9000</t>
  </si>
  <si>
    <t>2812.9001</t>
  </si>
  <si>
    <t>2812.9009</t>
  </si>
  <si>
    <t>0302.4001</t>
  </si>
  <si>
    <t xml:space="preserve"> </t>
  </si>
  <si>
    <t>0302.4002</t>
  </si>
  <si>
    <t>0303.5001</t>
  </si>
  <si>
    <t>0303.5002</t>
  </si>
  <si>
    <t>0304.1030</t>
  </si>
  <si>
    <t>0304.9008</t>
  </si>
  <si>
    <t>0305.6101</t>
  </si>
  <si>
    <t>0305.6102</t>
  </si>
  <si>
    <t>0307.3100</t>
  </si>
  <si>
    <t>0307.3101</t>
  </si>
  <si>
    <t>0307.3109</t>
  </si>
  <si>
    <t>0511.9192</t>
  </si>
  <si>
    <t>0511.9193</t>
  </si>
  <si>
    <t>1604.1201</t>
  </si>
  <si>
    <t>1604.1202</t>
  </si>
  <si>
    <t>1604.1203</t>
  </si>
  <si>
    <t>1604.1204</t>
  </si>
  <si>
    <t>1604.1209</t>
  </si>
  <si>
    <t>1604.1208</t>
  </si>
  <si>
    <t>2007.1009</t>
  </si>
  <si>
    <t>2007.1007</t>
  </si>
  <si>
    <t>2007.1008</t>
  </si>
  <si>
    <t>2007.9903</t>
  </si>
  <si>
    <t>2007.9904</t>
  </si>
  <si>
    <t>2007.9905</t>
  </si>
  <si>
    <t>2007.9908</t>
  </si>
  <si>
    <t>2007.9906</t>
  </si>
  <si>
    <t>2007.9909</t>
  </si>
  <si>
    <t>0203.1100</t>
  </si>
  <si>
    <t>0203.1200</t>
  </si>
  <si>
    <t>0203.1900</t>
  </si>
  <si>
    <t>0203.2100</t>
  </si>
  <si>
    <t>4601.9900</t>
  </si>
  <si>
    <t>4801.0000</t>
  </si>
  <si>
    <t>4802.2000</t>
  </si>
  <si>
    <t>4802.4000</t>
  </si>
  <si>
    <t>4804.1100</t>
  </si>
  <si>
    <t>4804.1900</t>
  </si>
  <si>
    <t>4804.2100</t>
  </si>
  <si>
    <t>4804.2900</t>
  </si>
  <si>
    <t>4804.3100</t>
  </si>
  <si>
    <t>4804.3900</t>
  </si>
  <si>
    <t>4804.4100</t>
  </si>
  <si>
    <t>4804.4200</t>
  </si>
  <si>
    <t>4804.4900</t>
  </si>
  <si>
    <t>4804.5100</t>
  </si>
  <si>
    <t>4804.5200</t>
  </si>
  <si>
    <t>4804.5900</t>
  </si>
  <si>
    <t>4805.3000</t>
  </si>
  <si>
    <t>4805.4000</t>
  </si>
  <si>
    <t>4805.5000</t>
  </si>
  <si>
    <t>4806.1000</t>
  </si>
  <si>
    <t>4806.2000</t>
  </si>
  <si>
    <t>4806.3000</t>
  </si>
  <si>
    <t>4806.4000</t>
  </si>
  <si>
    <t>4808.1000</t>
  </si>
  <si>
    <t>4808.9000</t>
  </si>
  <si>
    <t>4810.2900</t>
  </si>
  <si>
    <t>4810.3100</t>
  </si>
  <si>
    <t>4810.3200</t>
  </si>
  <si>
    <t>4810.3900</t>
  </si>
  <si>
    <t>4810.9900</t>
  </si>
  <si>
    <t>5308.9000</t>
  </si>
  <si>
    <t>8414.8009</t>
  </si>
  <si>
    <t>8414.9000</t>
  </si>
  <si>
    <t>8419.3900</t>
  </si>
  <si>
    <t>8422.3001</t>
  </si>
  <si>
    <t>8422.3009</t>
  </si>
  <si>
    <t>8422.4000</t>
  </si>
  <si>
    <t>8422.9000</t>
  </si>
  <si>
    <t>8424.3009</t>
  </si>
  <si>
    <t>8424.9010</t>
  </si>
  <si>
    <t>8461.9000</t>
  </si>
  <si>
    <t>8467.9100</t>
  </si>
  <si>
    <t>8467.9900</t>
  </si>
  <si>
    <t>9018.3100</t>
  </si>
  <si>
    <t>9018.3200</t>
  </si>
  <si>
    <t>9018.3900</t>
  </si>
  <si>
    <t>9613.8000</t>
  </si>
  <si>
    <t>4403.4900</t>
  </si>
  <si>
    <t>4403.9908</t>
  </si>
  <si>
    <t>4408.1010</t>
  </si>
  <si>
    <t>4408.1090</t>
  </si>
  <si>
    <t>4408.3110</t>
  </si>
  <si>
    <t>4408.3190</t>
  </si>
  <si>
    <t>4408.3910</t>
  </si>
  <si>
    <t>4408.3990</t>
  </si>
  <si>
    <t>4408.9010</t>
  </si>
  <si>
    <t>4408.9091</t>
  </si>
  <si>
    <t>4408.9092</t>
  </si>
  <si>
    <t>4408.9093</t>
  </si>
  <si>
    <t>4408.9099</t>
  </si>
  <si>
    <t>4302.1909</t>
  </si>
  <si>
    <t>0709.9050</t>
  </si>
  <si>
    <t>0709.9940</t>
  </si>
  <si>
    <t>0709.9060</t>
  </si>
  <si>
    <t>0709.9110</t>
  </si>
  <si>
    <t>0709.9070</t>
  </si>
  <si>
    <t>0709.9120</t>
  </si>
  <si>
    <t>0709.9091</t>
  </si>
  <si>
    <t>0709.9301</t>
  </si>
  <si>
    <t>0709.9099</t>
  </si>
  <si>
    <t>0709.9309</t>
  </si>
  <si>
    <t>0709.9990</t>
  </si>
  <si>
    <t>0713.3900</t>
  </si>
  <si>
    <t>0713.3400</t>
  </si>
  <si>
    <t>0713.3500</t>
  </si>
  <si>
    <t>0713.9000</t>
  </si>
  <si>
    <t>0713.6000</t>
  </si>
  <si>
    <t>0714.9000</t>
  </si>
  <si>
    <t>0714.3000</t>
  </si>
  <si>
    <t>9023.0001</t>
  </si>
  <si>
    <t>9023.0009</t>
  </si>
  <si>
    <t>0106.0094</t>
  </si>
  <si>
    <t>0106.0099</t>
  </si>
  <si>
    <t>0511.9999</t>
  </si>
  <si>
    <t>0511.9991</t>
  </si>
  <si>
    <t>0511.9992</t>
  </si>
  <si>
    <t>0511.9993</t>
  </si>
  <si>
    <t>0511.9994</t>
  </si>
  <si>
    <t>0511.9995</t>
  </si>
  <si>
    <t>0701.9019</t>
  </si>
  <si>
    <t>0701.9014</t>
  </si>
  <si>
    <t>0701.9018</t>
  </si>
  <si>
    <t>0701.9020</t>
  </si>
  <si>
    <t>0804.5000</t>
  </si>
  <si>
    <t>0804.5001</t>
  </si>
  <si>
    <t>0804.5002</t>
  </si>
  <si>
    <t>0804.5003</t>
  </si>
  <si>
    <t>1520.0001</t>
  </si>
  <si>
    <t>1520.0010</t>
  </si>
  <si>
    <t>1520.0009</t>
  </si>
  <si>
    <t>1520.0090</t>
  </si>
  <si>
    <t>1605.9000</t>
  </si>
  <si>
    <t>1904.1090</t>
  </si>
  <si>
    <t>1904.1091</t>
  </si>
  <si>
    <t>2106.9042</t>
  </si>
  <si>
    <t>2106.9043</t>
  </si>
  <si>
    <t>2106.9044</t>
  </si>
  <si>
    <t>8471.6009</t>
  </si>
  <si>
    <t>8471.6004</t>
  </si>
  <si>
    <t>8471.9000</t>
  </si>
  <si>
    <t>8471.9001</t>
  </si>
  <si>
    <t>8471.9009</t>
  </si>
  <si>
    <t>8472.9090</t>
  </si>
  <si>
    <t>0201.2000</t>
  </si>
  <si>
    <t>0201.2001</t>
  </si>
  <si>
    <t>0202.2000</t>
  </si>
  <si>
    <t>0202.2001</t>
  </si>
  <si>
    <t>0304.2031</t>
  </si>
  <si>
    <t>5604.2010</t>
  </si>
  <si>
    <t>5604.2090</t>
  </si>
  <si>
    <t>5604.9000</t>
  </si>
  <si>
    <t>5607.1000</t>
  </si>
  <si>
    <t>5607.9090</t>
  </si>
  <si>
    <t>5702.5100</t>
  </si>
  <si>
    <t>5702.5200</t>
  </si>
  <si>
    <t>5702.5900</t>
  </si>
  <si>
    <t>5702.5000</t>
  </si>
  <si>
    <t>5803.1000</t>
  </si>
  <si>
    <t>5803.9000</t>
  </si>
  <si>
    <t>5803.0000</t>
  </si>
  <si>
    <t>6002.4000</t>
  </si>
  <si>
    <t>6002.9000</t>
  </si>
  <si>
    <t>6003.1000</t>
  </si>
  <si>
    <t>6003.2000</t>
  </si>
  <si>
    <t>6003.4010</t>
  </si>
  <si>
    <t>6003.4020</t>
  </si>
  <si>
    <t>6003.9000</t>
  </si>
  <si>
    <t>6005.1000</t>
  </si>
  <si>
    <t>6005.9000</t>
  </si>
  <si>
    <t>6101.1000</t>
  </si>
  <si>
    <t>6101.9000</t>
  </si>
  <si>
    <t>6103.1100</t>
  </si>
  <si>
    <t>6103.1200</t>
  </si>
  <si>
    <t>6103.1900</t>
  </si>
  <si>
    <t>6103.1000</t>
  </si>
  <si>
    <t>6103.2100</t>
  </si>
  <si>
    <t>6103.2900</t>
  </si>
  <si>
    <t>6104.1100</t>
  </si>
  <si>
    <t>6104.1200</t>
  </si>
  <si>
    <t>6104.1900</t>
  </si>
  <si>
    <t>6104.2100</t>
  </si>
  <si>
    <t>6104.2900</t>
  </si>
  <si>
    <t>6107.9200</t>
  </si>
  <si>
    <t>6107.9900</t>
  </si>
  <si>
    <t>6111.1010</t>
  </si>
  <si>
    <t>6111.9010</t>
  </si>
  <si>
    <t>6111.1090</t>
  </si>
  <si>
    <t>6114.1000</t>
  </si>
  <si>
    <t>6114.9000</t>
  </si>
  <si>
    <t>6115.1110</t>
  </si>
  <si>
    <t>6115.1000</t>
  </si>
  <si>
    <t>6115.2110</t>
  </si>
  <si>
    <t>6115.1190</t>
  </si>
  <si>
    <t>6115.2190</t>
  </si>
  <si>
    <t>6115.1210</t>
  </si>
  <si>
    <t>6115.2210</t>
  </si>
  <si>
    <t>6115.1290</t>
  </si>
  <si>
    <t>6115.2290</t>
  </si>
  <si>
    <t>6115.1910</t>
  </si>
  <si>
    <t>6115.2910</t>
  </si>
  <si>
    <t>6115.1990</t>
  </si>
  <si>
    <t>6115.2990</t>
  </si>
  <si>
    <t>6115.2010</t>
  </si>
  <si>
    <t>6115.2020</t>
  </si>
  <si>
    <t>6115.3010</t>
  </si>
  <si>
    <t>6115.2030</t>
  </si>
  <si>
    <t>6115.3020</t>
  </si>
  <si>
    <t>3208.2001</t>
  </si>
  <si>
    <t>3208.2009</t>
  </si>
  <si>
    <t>3208.9000</t>
  </si>
  <si>
    <t>3208.9001</t>
  </si>
  <si>
    <t>3208.9009</t>
  </si>
  <si>
    <t>3214.1005</t>
  </si>
  <si>
    <t>3214.1003</t>
  </si>
  <si>
    <t>3214.1004</t>
  </si>
  <si>
    <t>3403.1900</t>
  </si>
  <si>
    <t>3403.1901</t>
  </si>
  <si>
    <t>3403.1909</t>
  </si>
  <si>
    <t>3403.9900</t>
  </si>
  <si>
    <t>3403.9901</t>
  </si>
  <si>
    <t>3403.9909</t>
  </si>
  <si>
    <t>3506.1000</t>
  </si>
  <si>
    <t>3506.1001</t>
  </si>
  <si>
    <t>3506.1009</t>
  </si>
  <si>
    <t>3824.9003</t>
  </si>
  <si>
    <t>6810.9901</t>
  </si>
  <si>
    <t>6810.1904</t>
  </si>
  <si>
    <t>9401.2002</t>
  </si>
  <si>
    <t>9401.7101</t>
  </si>
  <si>
    <t>9401.8001</t>
  </si>
  <si>
    <t>9401.2003</t>
  </si>
  <si>
    <t>9401.7109</t>
  </si>
  <si>
    <t>9401.8009</t>
  </si>
  <si>
    <t>0000.0031</t>
  </si>
  <si>
    <t>0000.0032</t>
  </si>
  <si>
    <t>0000.0066</t>
  </si>
  <si>
    <t>9999.9999</t>
  </si>
  <si>
    <t>3921.1209</t>
  </si>
  <si>
    <t>3921.1309</t>
  </si>
  <si>
    <t>3921.1499</t>
  </si>
  <si>
    <t>3921.1919</t>
  </si>
  <si>
    <t>3921.1929</t>
  </si>
  <si>
    <t>3921.1999</t>
  </si>
  <si>
    <t>4010.1300</t>
  </si>
  <si>
    <t>4010.1900</t>
  </si>
  <si>
    <t>4103.1000</t>
  </si>
  <si>
    <t>4103.9009</t>
  </si>
  <si>
    <t>4204.0000</t>
  </si>
  <si>
    <t>4205.0000</t>
  </si>
  <si>
    <t>4206.1000</t>
  </si>
  <si>
    <t>4206.9000</t>
  </si>
  <si>
    <t>4206.0000</t>
  </si>
  <si>
    <t>4301.7000</t>
  </si>
  <si>
    <t>4301.8000</t>
  </si>
  <si>
    <t>4301.9000</t>
  </si>
  <si>
    <t>4302.1300</t>
  </si>
  <si>
    <t>4302.1901</t>
  </si>
  <si>
    <t>4302.1903</t>
  </si>
  <si>
    <t>4402.0000</t>
  </si>
  <si>
    <t>4402.1000</t>
  </si>
  <si>
    <t>4402.9000</t>
  </si>
  <si>
    <t>4407.2400</t>
  </si>
  <si>
    <t>0705.1122</t>
  </si>
  <si>
    <t>0000.0077</t>
  </si>
  <si>
    <t>0305.7900</t>
  </si>
  <si>
    <t>0306.1100</t>
  </si>
  <si>
    <t>0306.1200</t>
  </si>
  <si>
    <t>0306.1401</t>
  </si>
  <si>
    <t>0306.1409</t>
  </si>
  <si>
    <t>0306.1500</t>
  </si>
  <si>
    <t>0306.1301</t>
  </si>
  <si>
    <t>0306.1601</t>
  </si>
  <si>
    <t>0306.1302</t>
  </si>
  <si>
    <t>0306.1602</t>
  </si>
  <si>
    <t>0306.1309</t>
  </si>
  <si>
    <t>0306.1609</t>
  </si>
  <si>
    <t>0306.1700</t>
  </si>
  <si>
    <t>0306.1900</t>
  </si>
  <si>
    <t>0306.2100</t>
  </si>
  <si>
    <t>0306.2201</t>
  </si>
  <si>
    <t>0306.2209</t>
  </si>
  <si>
    <t>0306.2301</t>
  </si>
  <si>
    <t>0306.2302</t>
  </si>
  <si>
    <t>0306.2309</t>
  </si>
  <si>
    <t>0306.2401</t>
  </si>
  <si>
    <t>0306.2409</t>
  </si>
  <si>
    <t>0306.2500</t>
  </si>
  <si>
    <t>0306.2601</t>
  </si>
  <si>
    <t>0306.2602</t>
  </si>
  <si>
    <t>0306.2609</t>
  </si>
  <si>
    <t>0306.2700</t>
  </si>
  <si>
    <t>0306.2900</t>
  </si>
  <si>
    <t>0307.1000</t>
  </si>
  <si>
    <t>0307.1100</t>
  </si>
  <si>
    <t>0307.1900</t>
  </si>
  <si>
    <t>0307.2901</t>
  </si>
  <si>
    <t>0307.2909</t>
  </si>
  <si>
    <t>0307.3900</t>
  </si>
  <si>
    <t>4407.2100</t>
  </si>
  <si>
    <t>4407.2200</t>
  </si>
  <si>
    <t>4407.2700</t>
  </si>
  <si>
    <t>4407.2800</t>
  </si>
  <si>
    <t>4407.2900</t>
  </si>
  <si>
    <t>4407.9300</t>
  </si>
  <si>
    <t>4407.9400</t>
  </si>
  <si>
    <t>4407.9500</t>
  </si>
  <si>
    <t>4407.9900</t>
  </si>
  <si>
    <t>4409.2100</t>
  </si>
  <si>
    <t>4409.2011</t>
  </si>
  <si>
    <t>4409.2911</t>
  </si>
  <si>
    <t>4409.2019</t>
  </si>
  <si>
    <t>4409.2919</t>
  </si>
  <si>
    <t>4409.2021</t>
  </si>
  <si>
    <t>4409.2921</t>
  </si>
  <si>
    <t>4409.2029</t>
  </si>
  <si>
    <t>4409.2929</t>
  </si>
  <si>
    <t>4409.2091</t>
  </si>
  <si>
    <t>4409.2991</t>
  </si>
  <si>
    <t>4409.2099</t>
  </si>
  <si>
    <t>4409.2999</t>
  </si>
  <si>
    <t>4410.2100</t>
  </si>
  <si>
    <t>4410.1201</t>
  </si>
  <si>
    <t>4410.1901</t>
  </si>
  <si>
    <t>4410.2901</t>
  </si>
  <si>
    <t>4410.1202</t>
  </si>
  <si>
    <t>4410.1902</t>
  </si>
  <si>
    <t>4410.2902</t>
  </si>
  <si>
    <t>4410.1203</t>
  </si>
  <si>
    <t>4410.1903</t>
  </si>
  <si>
    <t>4410.2909</t>
  </si>
  <si>
    <t>4410.1209</t>
  </si>
  <si>
    <t>4410.1909</t>
  </si>
  <si>
    <t>0304.9000</t>
  </si>
  <si>
    <t>0306.1400</t>
  </si>
  <si>
    <t>0306.2300</t>
  </si>
  <si>
    <t>0306.2400</t>
  </si>
  <si>
    <t>0602.1020</t>
  </si>
  <si>
    <t>0602.3010</t>
  </si>
  <si>
    <t>0602.4000</t>
  </si>
  <si>
    <t>0602.9070</t>
  </si>
  <si>
    <t>0701.9010</t>
  </si>
  <si>
    <t>0712.9010</t>
  </si>
  <si>
    <t>1102.9000</t>
  </si>
  <si>
    <t>1104.2900</t>
  </si>
  <si>
    <t>2005.2090</t>
  </si>
  <si>
    <t>2103.2020</t>
  </si>
  <si>
    <t>2103.9090</t>
  </si>
  <si>
    <t>2106.9030</t>
  </si>
  <si>
    <t>4902.9000</t>
  </si>
  <si>
    <t>4911.1090</t>
  </si>
  <si>
    <t>8409.9100</t>
  </si>
  <si>
    <t>8409.9900</t>
  </si>
  <si>
    <t>8469.3010</t>
  </si>
  <si>
    <t>8469.3090</t>
  </si>
  <si>
    <t>Endringer i varenumre i perioden 1989 - 1996 er publisert i Statistisk varefortegnelse for utenrikshandelen, se http://www.ssb.no/a/histstat/publikasjoner/ereg77-96.html#09.05</t>
  </si>
  <si>
    <t>6307.9020</t>
  </si>
  <si>
    <t>6307.9090</t>
  </si>
  <si>
    <t>6406.9100</t>
  </si>
  <si>
    <t>6406.9909</t>
  </si>
  <si>
    <t>6406.9009</t>
  </si>
  <si>
    <t>6406.9901</t>
  </si>
  <si>
    <t>6406.9001</t>
  </si>
  <si>
    <t>6406.9902</t>
  </si>
  <si>
    <t>6406.9002</t>
  </si>
  <si>
    <t>6505.1000</t>
  </si>
  <si>
    <t>6505.9000</t>
  </si>
  <si>
    <t>6505.0000</t>
  </si>
  <si>
    <t>6811.8300</t>
  </si>
  <si>
    <t>6811.8900</t>
  </si>
  <si>
    <t>7319.2000</t>
  </si>
  <si>
    <t>7319.3000</t>
  </si>
  <si>
    <t>7319.4000</t>
  </si>
  <si>
    <t>7418.1100</t>
  </si>
  <si>
    <t>7418.1900</t>
  </si>
  <si>
    <t>7418.1000</t>
  </si>
  <si>
    <t>7615.1100</t>
  </si>
  <si>
    <t>7615.1909</t>
  </si>
  <si>
    <t>7615.1009</t>
  </si>
  <si>
    <t>7615.1901</t>
  </si>
  <si>
    <t>7615.1001</t>
  </si>
  <si>
    <t>8201.2000</t>
  </si>
  <si>
    <t>8201.9002</t>
  </si>
  <si>
    <t>8205.8000</t>
  </si>
  <si>
    <t>8205.9001</t>
  </si>
  <si>
    <t>8205.9000</t>
  </si>
  <si>
    <t>8205.9009</t>
  </si>
  <si>
    <t>8452.4000</t>
  </si>
  <si>
    <t>8452.9000</t>
  </si>
  <si>
    <t>8456.9000</t>
  </si>
  <si>
    <t>8466.9300</t>
  </si>
  <si>
    <t>8479.7100</t>
  </si>
  <si>
    <t>8479.7900</t>
  </si>
  <si>
    <t>8479.8909</t>
  </si>
  <si>
    <t>8479.9090</t>
  </si>
  <si>
    <t>8507.5000</t>
  </si>
  <si>
    <t>8507.6000</t>
  </si>
  <si>
    <t>8507.8000</t>
  </si>
  <si>
    <t>8523.4001</t>
  </si>
  <si>
    <t>8523.4901</t>
  </si>
  <si>
    <t>8523.4002</t>
  </si>
  <si>
    <t>8523.4902</t>
  </si>
  <si>
    <t>8523.4003</t>
  </si>
  <si>
    <t>8523.4903</t>
  </si>
  <si>
    <t>8524.5301</t>
  </si>
  <si>
    <t>8524.5309</t>
  </si>
  <si>
    <t>8523.2901</t>
  </si>
  <si>
    <t>8524.6000</t>
  </si>
  <si>
    <t>8524.9100</t>
  </si>
  <si>
    <t>8524.9901</t>
  </si>
  <si>
    <t>8524.9909</t>
  </si>
  <si>
    <t>8525.1010</t>
  </si>
  <si>
    <t>8525.1020</t>
  </si>
  <si>
    <t>8525.5000</t>
  </si>
  <si>
    <t>8525.2001</t>
  </si>
  <si>
    <t>8517.1200</t>
  </si>
  <si>
    <t>8525.2009</t>
  </si>
  <si>
    <t>8525.6000</t>
  </si>
  <si>
    <t>8525.3000</t>
  </si>
  <si>
    <t>8525.4000</t>
  </si>
  <si>
    <t>8525.8000</t>
  </si>
  <si>
    <t>8526.9100</t>
  </si>
  <si>
    <t>8526.9101</t>
  </si>
  <si>
    <t>8526.9109</t>
  </si>
  <si>
    <t>8527.1201</t>
  </si>
  <si>
    <t>8527.1202</t>
  </si>
  <si>
    <t>8527.1203</t>
  </si>
  <si>
    <t>8527.1209</t>
  </si>
  <si>
    <t>8527.1200</t>
  </si>
  <si>
    <t>8527.1301</t>
  </si>
  <si>
    <t>8527.1302</t>
  </si>
  <si>
    <t>8527.1303</t>
  </si>
  <si>
    <t>8527.1309</t>
  </si>
  <si>
    <t>8527.1300</t>
  </si>
  <si>
    <t>8527.3101</t>
  </si>
  <si>
    <t>8527.3109</t>
  </si>
  <si>
    <t>8527.9100</t>
  </si>
  <si>
    <t>8527.3200</t>
  </si>
  <si>
    <t>8527.9200</t>
  </si>
  <si>
    <t>8527.3901</t>
  </si>
  <si>
    <t>8527.9901</t>
  </si>
  <si>
    <t>8527.3902</t>
  </si>
  <si>
    <t>8527.9902</t>
  </si>
  <si>
    <t>8527.3903</t>
  </si>
  <si>
    <t>8527.9903</t>
  </si>
  <si>
    <t>8527.3909</t>
  </si>
  <si>
    <t>8527.9909</t>
  </si>
  <si>
    <t>8528.7300</t>
  </si>
  <si>
    <t>9504.3000</t>
  </si>
  <si>
    <t>0207.3500</t>
  </si>
  <si>
    <t>0303.8000</t>
  </si>
  <si>
    <t>0601.1001</t>
  </si>
  <si>
    <t>0601.1002</t>
  </si>
  <si>
    <t>0601.1003</t>
  </si>
  <si>
    <t>0602.1010</t>
  </si>
  <si>
    <t>0602.1091</t>
  </si>
  <si>
    <t>0602.1092</t>
  </si>
  <si>
    <t>0602.1011</t>
  </si>
  <si>
    <t>0602.9020</t>
  </si>
  <si>
    <t>0602.9080</t>
  </si>
  <si>
    <t>0602.9010</t>
  </si>
  <si>
    <t>0602.9030</t>
  </si>
  <si>
    <t>0602.9041</t>
  </si>
  <si>
    <t>0602.9021</t>
  </si>
  <si>
    <t>0602.9042</t>
  </si>
  <si>
    <t>0602.9022</t>
  </si>
  <si>
    <t>0602.9050</t>
  </si>
  <si>
    <t>0602.9023</t>
  </si>
  <si>
    <t>0602.9061</t>
  </si>
  <si>
    <t>0602.9031</t>
  </si>
  <si>
    <t>0602.9062</t>
  </si>
  <si>
    <t>0602.9032</t>
  </si>
  <si>
    <t>0602.9063</t>
  </si>
  <si>
    <t>0602.9039</t>
  </si>
  <si>
    <t>0602.9064</t>
  </si>
  <si>
    <t>0602.9065</t>
  </si>
  <si>
    <t>0602.9066</t>
  </si>
  <si>
    <t>0602.9049</t>
  </si>
  <si>
    <t>6207.9900</t>
  </si>
  <si>
    <t>6209.1010</t>
  </si>
  <si>
    <t>6209.1020</t>
  </si>
  <si>
    <t>6209.9020</t>
  </si>
  <si>
    <t>6209.1090</t>
  </si>
  <si>
    <t>6209.9090</t>
  </si>
  <si>
    <t>6211.3100</t>
  </si>
  <si>
    <t>6211.3900</t>
  </si>
  <si>
    <t>6213.1000</t>
  </si>
  <si>
    <t>6213.9000</t>
  </si>
  <si>
    <t>6302.5200</t>
  </si>
  <si>
    <t>6302.5900</t>
  </si>
  <si>
    <t>6302.9200</t>
  </si>
  <si>
    <t>6302.9900</t>
  </si>
  <si>
    <t>6303.1100</t>
  </si>
  <si>
    <t>6303.1900</t>
  </si>
  <si>
    <t>6306.1100</t>
  </si>
  <si>
    <t>6306.1900</t>
  </si>
  <si>
    <t>6306.2101</t>
  </si>
  <si>
    <t>6306.2109</t>
  </si>
  <si>
    <t>6306.2900</t>
  </si>
  <si>
    <t>6306.3100</t>
  </si>
  <si>
    <t>6306.3900</t>
  </si>
  <si>
    <t>6306.3000</t>
  </si>
  <si>
    <t>6306.4100</t>
  </si>
  <si>
    <t>6306.4900</t>
  </si>
  <si>
    <t>6306.4000</t>
  </si>
  <si>
    <t>6401.9110</t>
  </si>
  <si>
    <t>6401.9910</t>
  </si>
  <si>
    <t>6401.9190</t>
  </si>
  <si>
    <t>6401.9990</t>
  </si>
  <si>
    <t>6402.3010</t>
  </si>
  <si>
    <t>6402.9110</t>
  </si>
  <si>
    <t>6402.9910</t>
  </si>
  <si>
    <t>6402.3090</t>
  </si>
  <si>
    <t>6402.9190</t>
  </si>
  <si>
    <t>6402.9990</t>
  </si>
  <si>
    <t>6403.3000</t>
  </si>
  <si>
    <t>0909.4000</t>
  </si>
  <si>
    <t>0909.5010</t>
  </si>
  <si>
    <t>0909.5020</t>
  </si>
  <si>
    <t>0909.6100</t>
  </si>
  <si>
    <t>0909.6200</t>
  </si>
  <si>
    <t>0910.1000</t>
  </si>
  <si>
    <t>0910.1100</t>
  </si>
  <si>
    <t>0910.1200</t>
  </si>
  <si>
    <t>1001.1000</t>
  </si>
  <si>
    <t>1001.1100</t>
  </si>
  <si>
    <t>1001.1900</t>
  </si>
  <si>
    <t>1001.9000</t>
  </si>
  <si>
    <t>1001.9100</t>
  </si>
  <si>
    <t>1001.9900</t>
  </si>
  <si>
    <t>1002.0000</t>
  </si>
  <si>
    <t>1002.1000</t>
  </si>
  <si>
    <t>1002.9000</t>
  </si>
  <si>
    <t>1003.0000</t>
  </si>
  <si>
    <t>1003.1000</t>
  </si>
  <si>
    <t>1003.9000</t>
  </si>
  <si>
    <t>1004.0000</t>
  </si>
  <si>
    <t>1004.1000</t>
  </si>
  <si>
    <t>1004.9000</t>
  </si>
  <si>
    <t>1007.0010</t>
  </si>
  <si>
    <t>1007.9010</t>
  </si>
  <si>
    <t>1007.0090</t>
  </si>
  <si>
    <t>1007.1000</t>
  </si>
  <si>
    <t>1007.9090</t>
  </si>
  <si>
    <t>1008.2010</t>
  </si>
  <si>
    <t>1008.2910</t>
  </si>
  <si>
    <t>1008.2090</t>
  </si>
  <si>
    <t>1008.2100</t>
  </si>
  <si>
    <t>1008.2990</t>
  </si>
  <si>
    <t>1008.4000</t>
  </si>
  <si>
    <t>1008.5000</t>
  </si>
  <si>
    <t>1008.6000</t>
  </si>
  <si>
    <t>1008.9000</t>
  </si>
  <si>
    <t>4410.3100</t>
  </si>
  <si>
    <t>4410.1101</t>
  </si>
  <si>
    <t>4410.3200</t>
  </si>
  <si>
    <t>4410.1104</t>
  </si>
  <si>
    <t>4410.1904</t>
  </si>
  <si>
    <t>4410.3300</t>
  </si>
  <si>
    <t>4410.1103</t>
  </si>
  <si>
    <t>4410.3901</t>
  </si>
  <si>
    <t>4410.1102</t>
  </si>
  <si>
    <t>4410.3909</t>
  </si>
  <si>
    <t>4410.1109</t>
  </si>
  <si>
    <t>4411.1100</t>
  </si>
  <si>
    <t>4411.1900</t>
  </si>
  <si>
    <t>4411.2100</t>
  </si>
  <si>
    <t>4411.2900</t>
  </si>
  <si>
    <t>4411.3100</t>
  </si>
  <si>
    <t>4411.3900</t>
  </si>
  <si>
    <t>4411.9100</t>
  </si>
  <si>
    <t>4411.9900</t>
  </si>
  <si>
    <t>4411.1200</t>
  </si>
  <si>
    <t>4411.1300</t>
  </si>
  <si>
    <t>4411.1400</t>
  </si>
  <si>
    <t>4411.9200</t>
  </si>
  <si>
    <t>4411.9300</t>
  </si>
  <si>
    <t>4411.9400</t>
  </si>
  <si>
    <t>4412.1301</t>
  </si>
  <si>
    <t>4412.1000</t>
  </si>
  <si>
    <t>4412.3101</t>
  </si>
  <si>
    <t>4412.1309</t>
  </si>
  <si>
    <t>4412.3109</t>
  </si>
  <si>
    <t>4412.1401</t>
  </si>
  <si>
    <t>0303.7907</t>
  </si>
  <si>
    <t>0304.1011</t>
  </si>
  <si>
    <t>0304.1019</t>
  </si>
  <si>
    <t>0304.1021</t>
  </si>
  <si>
    <t>0304.1029</t>
  </si>
  <si>
    <t>0304.1031</t>
  </si>
  <si>
    <t>0304.1039</t>
  </si>
  <si>
    <t>0304.1040</t>
  </si>
  <si>
    <t>0304.1050</t>
  </si>
  <si>
    <t>0304.1060</t>
  </si>
  <si>
    <t>0304.1070</t>
  </si>
  <si>
    <t>0304.1080</t>
  </si>
  <si>
    <t>0304.1091</t>
  </si>
  <si>
    <t>0304.1099</t>
  </si>
  <si>
    <t>0304.2010</t>
  </si>
  <si>
    <t>0304.2020</t>
  </si>
  <si>
    <t>0304.2033</t>
  </si>
  <si>
    <t>8509.8002</t>
  </si>
  <si>
    <t>8509.9000</t>
  </si>
  <si>
    <t>8514.1090</t>
  </si>
  <si>
    <t>8514.2090</t>
  </si>
  <si>
    <t>8514.3090</t>
  </si>
  <si>
    <t>8514.9020</t>
  </si>
  <si>
    <t>8515.1900</t>
  </si>
  <si>
    <t>8515.2100</t>
  </si>
  <si>
    <t>8515.2900</t>
  </si>
  <si>
    <t>8515.8000</t>
  </si>
  <si>
    <t>8515.9000</t>
  </si>
  <si>
    <t>8517.1900</t>
  </si>
  <si>
    <t>8517.1800</t>
  </si>
  <si>
    <t>8517.6900</t>
  </si>
  <si>
    <t>8517.2100</t>
  </si>
  <si>
    <t>8517.2200</t>
  </si>
  <si>
    <t>8517.6209</t>
  </si>
  <si>
    <t>8517.3001</t>
  </si>
  <si>
    <t>8517.6201</t>
  </si>
  <si>
    <t>8517.3002</t>
  </si>
  <si>
    <t>8517.6202</t>
  </si>
  <si>
    <t>8517.3009</t>
  </si>
  <si>
    <t>8517.5000</t>
  </si>
  <si>
    <t>8517.6100</t>
  </si>
  <si>
    <t>8517.7000</t>
  </si>
  <si>
    <t>8517.8000</t>
  </si>
  <si>
    <t>8517.9020</t>
  </si>
  <si>
    <t>8517.9091</t>
  </si>
  <si>
    <t>8517.9099</t>
  </si>
  <si>
    <t>8519.1000</t>
  </si>
  <si>
    <t>8519.2000</t>
  </si>
  <si>
    <t>8519.2100</t>
  </si>
  <si>
    <t>8519.2900</t>
  </si>
  <si>
    <t>8519.8900</t>
  </si>
  <si>
    <t>8519.3100</t>
  </si>
  <si>
    <t>8519.3900</t>
  </si>
  <si>
    <t>8519.3000</t>
  </si>
  <si>
    <t>8519.4000</t>
  </si>
  <si>
    <t>8519.8109</t>
  </si>
  <si>
    <t>8519.9200</t>
  </si>
  <si>
    <t>8519.9300</t>
  </si>
  <si>
    <t>8519.9901</t>
  </si>
  <si>
    <t>8519.8101</t>
  </si>
  <si>
    <t>8519.9909</t>
  </si>
  <si>
    <t>8520.1000</t>
  </si>
  <si>
    <t>8520.2000</t>
  </si>
  <si>
    <t>8519.5000</t>
  </si>
  <si>
    <t>8520.3201</t>
  </si>
  <si>
    <t>8520.3202</t>
  </si>
  <si>
    <t>8520.3301</t>
  </si>
  <si>
    <t>8520.3309</t>
  </si>
  <si>
    <t>8520.3900</t>
  </si>
  <si>
    <t>8520.9000</t>
  </si>
  <si>
    <t>8523.1101</t>
  </si>
  <si>
    <t>8523.1109</t>
  </si>
  <si>
    <t>8523.1201</t>
  </si>
  <si>
    <t>8523.1209</t>
  </si>
  <si>
    <t>8523.1302</t>
  </si>
  <si>
    <t>8523.1303</t>
  </si>
  <si>
    <t>8523.1304</t>
  </si>
  <si>
    <t>8523.1305</t>
  </si>
  <si>
    <t>8523.1308</t>
  </si>
  <si>
    <t>8523.2000</t>
  </si>
  <si>
    <t>8523.2909</t>
  </si>
  <si>
    <t>8523.3000</t>
  </si>
  <si>
    <t>8523.2100</t>
  </si>
  <si>
    <t>8523.9000</t>
  </si>
  <si>
    <t>8523.5100</t>
  </si>
  <si>
    <t>5402.4600</t>
  </si>
  <si>
    <t>5402.4300</t>
  </si>
  <si>
    <t>5402.4700</t>
  </si>
  <si>
    <t>5402.4800</t>
  </si>
  <si>
    <t>5402.4900</t>
  </si>
  <si>
    <t>5403.2000</t>
  </si>
  <si>
    <t>5403.3100</t>
  </si>
  <si>
    <t>5403.3200</t>
  </si>
  <si>
    <t>5403.3300</t>
  </si>
  <si>
    <t>5403.3900</t>
  </si>
  <si>
    <t>5403.4100</t>
  </si>
  <si>
    <t>5403.4200</t>
  </si>
  <si>
    <t>5403.4900</t>
  </si>
  <si>
    <t>5404.1000</t>
  </si>
  <si>
    <t>5404.1100</t>
  </si>
  <si>
    <t>5404.1200</t>
  </si>
  <si>
    <t>5404.1900</t>
  </si>
  <si>
    <t>5406.1000</t>
  </si>
  <si>
    <t>5406.2000</t>
  </si>
  <si>
    <t>5406.0000</t>
  </si>
  <si>
    <t>5501.4000</t>
  </si>
  <si>
    <t>5501.9000</t>
  </si>
  <si>
    <t>5503.1000</t>
  </si>
  <si>
    <t>5503.1100</t>
  </si>
  <si>
    <t>5503.1900</t>
  </si>
  <si>
    <t>5513.2200</t>
  </si>
  <si>
    <t>5513.2300</t>
  </si>
  <si>
    <t>5513.3200</t>
  </si>
  <si>
    <t>5513.3300</t>
  </si>
  <si>
    <t>5513.3900</t>
  </si>
  <si>
    <t>5513.4200</t>
  </si>
  <si>
    <t>5513.4300</t>
  </si>
  <si>
    <t>5513.4900</t>
  </si>
  <si>
    <t>5514.1300</t>
  </si>
  <si>
    <t>5514.1900</t>
  </si>
  <si>
    <t>5514.3100</t>
  </si>
  <si>
    <t>6813.8100</t>
  </si>
  <si>
    <t>6813.8900</t>
  </si>
  <si>
    <t>6909.1900</t>
  </si>
  <si>
    <t>7012.0000</t>
  </si>
  <si>
    <t>7020.0000</t>
  </si>
  <si>
    <t>7013.2110</t>
  </si>
  <si>
    <t>7013.2210</t>
  </si>
  <si>
    <t>7013.3310</t>
  </si>
  <si>
    <t>7013.2190</t>
  </si>
  <si>
    <t>7013.2290</t>
  </si>
  <si>
    <t>7013.3390</t>
  </si>
  <si>
    <t>7013.2910</t>
  </si>
  <si>
    <t>7013.2810</t>
  </si>
  <si>
    <t>7013.3710</t>
  </si>
  <si>
    <t>7013.2990</t>
  </si>
  <si>
    <t>7013.2890</t>
  </si>
  <si>
    <t>7013.3790</t>
  </si>
  <si>
    <t>7013.3110</t>
  </si>
  <si>
    <t>7013.4110</t>
  </si>
  <si>
    <t>7013.3190</t>
  </si>
  <si>
    <t>7013.4190</t>
  </si>
  <si>
    <t>7013.3200</t>
  </si>
  <si>
    <t>7013.4200</t>
  </si>
  <si>
    <t>7013.3910</t>
  </si>
  <si>
    <t>7013.4910</t>
  </si>
  <si>
    <t>7013.3990</t>
  </si>
  <si>
    <t>7013.4990</t>
  </si>
  <si>
    <t>7225.2000</t>
  </si>
  <si>
    <t>7225.3000</t>
  </si>
  <si>
    <t>7225.4000</t>
  </si>
  <si>
    <t>7225.5000</t>
  </si>
  <si>
    <t>7225.9100</t>
  </si>
  <si>
    <t>7225.9200</t>
  </si>
  <si>
    <t>7225.9900</t>
  </si>
  <si>
    <t>7226.9300</t>
  </si>
  <si>
    <t>7226.9400</t>
  </si>
  <si>
    <t>8708.9510</t>
  </si>
  <si>
    <t>8708.9910</t>
  </si>
  <si>
    <t>8708.4090</t>
  </si>
  <si>
    <t>8708.8090</t>
  </si>
  <si>
    <t>8708.9190</t>
  </si>
  <si>
    <t>8708.9290</t>
  </si>
  <si>
    <t>8708.9490</t>
  </si>
  <si>
    <t>0602.9067</t>
  </si>
  <si>
    <t>0602.9051</t>
  </si>
  <si>
    <t>0602.9068</t>
  </si>
  <si>
    <t>0602.9059</t>
  </si>
  <si>
    <t>0602.9069</t>
  </si>
  <si>
    <t>0602.9060</t>
  </si>
  <si>
    <t>0602.9071</t>
  </si>
  <si>
    <t>0602.9091</t>
  </si>
  <si>
    <t>0602.9079</t>
  </si>
  <si>
    <t>0602.9099</t>
  </si>
  <si>
    <t>0703.9001</t>
  </si>
  <si>
    <t>0703.9003</t>
  </si>
  <si>
    <t>0703.9004</t>
  </si>
  <si>
    <t>0707.0090</t>
  </si>
  <si>
    <t>0707.0092</t>
  </si>
  <si>
    <t>0707.0093</t>
  </si>
  <si>
    <t>0709.4020</t>
  </si>
  <si>
    <t>0709.4021</t>
  </si>
  <si>
    <t>0709.4022</t>
  </si>
  <si>
    <t>0709.4023</t>
  </si>
  <si>
    <t>1516.1011</t>
  </si>
  <si>
    <t>1516.1012</t>
  </si>
  <si>
    <t>1516.1019</t>
  </si>
  <si>
    <t>2008.9201</t>
  </si>
  <si>
    <t>8543.1000</t>
  </si>
  <si>
    <t>8543.4000</t>
  </si>
  <si>
    <t>8543.7009</t>
  </si>
  <si>
    <t>8543.8100</t>
  </si>
  <si>
    <t>8543.8901</t>
  </si>
  <si>
    <t>8543.7001</t>
  </si>
  <si>
    <t>8543.8902</t>
  </si>
  <si>
    <t>8543.7002</t>
  </si>
  <si>
    <t>8543.8903</t>
  </si>
  <si>
    <t>8543.7003</t>
  </si>
  <si>
    <t>8543.8909</t>
  </si>
  <si>
    <t>8543.9000</t>
  </si>
  <si>
    <t>8544.4100</t>
  </si>
  <si>
    <t>8544.4200</t>
  </si>
  <si>
    <t>8544.4901</t>
  </si>
  <si>
    <t>8544.4902</t>
  </si>
  <si>
    <t>8544.4911</t>
  </si>
  <si>
    <t>8544.4903</t>
  </si>
  <si>
    <t>8544.4912</t>
  </si>
  <si>
    <t>8544.4904</t>
  </si>
  <si>
    <t>8544.4909</t>
  </si>
  <si>
    <t>8544.4919</t>
  </si>
  <si>
    <t>8544.5100</t>
  </si>
  <si>
    <t>8544.5901</t>
  </si>
  <si>
    <t>8544.4921</t>
  </si>
  <si>
    <t>8544.5902</t>
  </si>
  <si>
    <t>8544.4922</t>
  </si>
  <si>
    <t>8544.5903</t>
  </si>
  <si>
    <t>8544.4931</t>
  </si>
  <si>
    <t>8544.5904</t>
  </si>
  <si>
    <t>8544.4932</t>
  </si>
  <si>
    <t>8544.5905</t>
  </si>
  <si>
    <t>8544.4941</t>
  </si>
  <si>
    <t>8544.5906</t>
  </si>
  <si>
    <t>8544.4942</t>
  </si>
  <si>
    <t>8544.5909</t>
  </si>
  <si>
    <t>8544.4943</t>
  </si>
  <si>
    <t>8606.2000</t>
  </si>
  <si>
    <t>8606.9100</t>
  </si>
  <si>
    <t>8708.3110</t>
  </si>
  <si>
    <t>8708.3910</t>
  </si>
  <si>
    <t>8708.3010</t>
  </si>
  <si>
    <t>8708.3190</t>
  </si>
  <si>
    <t>8708.3990</t>
  </si>
  <si>
    <t>8708.3090</t>
  </si>
  <si>
    <t>8708.6010</t>
  </si>
  <si>
    <t>8708.5010</t>
  </si>
  <si>
    <t>8708.6090</t>
  </si>
  <si>
    <t>8708.5090</t>
  </si>
  <si>
    <t>8708.4010</t>
  </si>
  <si>
    <t>8708.8010</t>
  </si>
  <si>
    <t>8708.9110</t>
  </si>
  <si>
    <t>8708.9210</t>
  </si>
  <si>
    <t>8708.9410</t>
  </si>
  <si>
    <t>8527.9000</t>
  </si>
  <si>
    <t>8528.1201</t>
  </si>
  <si>
    <t>8528.7211</t>
  </si>
  <si>
    <t>8528.7291</t>
  </si>
  <si>
    <t>8528.1202</t>
  </si>
  <si>
    <t>8528.7212</t>
  </si>
  <si>
    <t>8528.7213</t>
  </si>
  <si>
    <t>8528.7221</t>
  </si>
  <si>
    <t>8528.7292</t>
  </si>
  <si>
    <t>8528.7293</t>
  </si>
  <si>
    <t>8528.1203</t>
  </si>
  <si>
    <t>8528.1204</t>
  </si>
  <si>
    <t>8528.7219</t>
  </si>
  <si>
    <t>8528.7299</t>
  </si>
  <si>
    <t>8528.1205</t>
  </si>
  <si>
    <t>8528.7229</t>
  </si>
  <si>
    <t>8528.1206</t>
  </si>
  <si>
    <t>8528.1207</t>
  </si>
  <si>
    <t>8528.1208</t>
  </si>
  <si>
    <t>8528.7100</t>
  </si>
  <si>
    <t>9030.3300</t>
  </si>
  <si>
    <t>9030.8300</t>
  </si>
  <si>
    <t>9030.2000</t>
  </si>
  <si>
    <t>9030.3200</t>
  </si>
  <si>
    <t>9030.3909</t>
  </si>
  <si>
    <t>9030.8400</t>
  </si>
  <si>
    <t>9030.8900</t>
  </si>
  <si>
    <t>9031.3000</t>
  </si>
  <si>
    <t>9031.4900</t>
  </si>
  <si>
    <t>9101.1200</t>
  </si>
  <si>
    <t>9101.1900</t>
  </si>
  <si>
    <t>9106.2000</t>
  </si>
  <si>
    <t>9106.9000</t>
  </si>
  <si>
    <t>9203.0000</t>
  </si>
  <si>
    <t>9205.9002</t>
  </si>
  <si>
    <t>9204.1000</t>
  </si>
  <si>
    <t>9205.9003</t>
  </si>
  <si>
    <t>9204.2000</t>
  </si>
  <si>
    <t>9205.9009</t>
  </si>
  <si>
    <t>9209.1000</t>
  </si>
  <si>
    <t>9209.2000</t>
  </si>
  <si>
    <t>9209.9300</t>
  </si>
  <si>
    <t>9209.9900</t>
  </si>
  <si>
    <t>9306.1000</t>
  </si>
  <si>
    <t>9306.3000</t>
  </si>
  <si>
    <t>9401.5000</t>
  </si>
  <si>
    <t>9401.5100</t>
  </si>
  <si>
    <t>9401.5900</t>
  </si>
  <si>
    <t>9403.8000</t>
  </si>
  <si>
    <t>9403.8100</t>
  </si>
  <si>
    <t>9403.8900</t>
  </si>
  <si>
    <t>9501.0000</t>
  </si>
  <si>
    <t>9503.0010</t>
  </si>
  <si>
    <t>9502.1000</t>
  </si>
  <si>
    <t>9503.0021</t>
  </si>
  <si>
    <t>9502.9100</t>
  </si>
  <si>
    <t>9502.9900</t>
  </si>
  <si>
    <t>9503.0029</t>
  </si>
  <si>
    <t>9503.1000</t>
  </si>
  <si>
    <t>9503.2000</t>
  </si>
  <si>
    <t>9503.0031</t>
  </si>
  <si>
    <t>9503.3000</t>
  </si>
  <si>
    <t>9503.0035</t>
  </si>
  <si>
    <t>9503.0039</t>
  </si>
  <si>
    <t>9503.4100</t>
  </si>
  <si>
    <t>9503.0041</t>
  </si>
  <si>
    <t>9503.4900</t>
  </si>
  <si>
    <t>9503.0049</t>
  </si>
  <si>
    <t>9503.5000</t>
  </si>
  <si>
    <t>9503.0055</t>
  </si>
  <si>
    <t>9503.6000</t>
  </si>
  <si>
    <t>9503.0061</t>
  </si>
  <si>
    <t>9503.0069</t>
  </si>
  <si>
    <t>9503.7000</t>
  </si>
  <si>
    <t>9503.0071</t>
  </si>
  <si>
    <t>9503.8000</t>
  </si>
  <si>
    <t>9503.0075</t>
  </si>
  <si>
    <t>9503.0079</t>
  </si>
  <si>
    <t>9503.9000</t>
  </si>
  <si>
    <t>9503.0081</t>
  </si>
  <si>
    <t>9503.0095</t>
  </si>
  <si>
    <t>9503.0099</t>
  </si>
  <si>
    <t>9614.2000</t>
  </si>
  <si>
    <t>9614.9000</t>
  </si>
  <si>
    <t>9614.0000</t>
  </si>
  <si>
    <t>0201.2002</t>
  </si>
  <si>
    <t>0201.2003</t>
  </si>
  <si>
    <t>0202.2002</t>
  </si>
  <si>
    <t>0202.2003</t>
  </si>
  <si>
    <t>0302.2105</t>
  </si>
  <si>
    <t>0302.2106</t>
  </si>
  <si>
    <t>0302.2107</t>
  </si>
  <si>
    <t>0303.7501</t>
  </si>
  <si>
    <t>0303.7509</t>
  </si>
  <si>
    <t>0304.1051</t>
  </si>
  <si>
    <t>0304.1059</t>
  </si>
  <si>
    <t>0304.1081</t>
  </si>
  <si>
    <t>0304.1089</t>
  </si>
  <si>
    <t>9506.9903</t>
  </si>
  <si>
    <t>9506.9908</t>
  </si>
  <si>
    <t>0105.9200</t>
  </si>
  <si>
    <t>0105.9300</t>
  </si>
  <si>
    <t>0105.9400</t>
  </si>
  <si>
    <t>0106.1991</t>
  </si>
  <si>
    <t>0106.3992</t>
  </si>
  <si>
    <t>0208.2000</t>
  </si>
  <si>
    <t>0208.9060</t>
  </si>
  <si>
    <t>0301.9500</t>
  </si>
  <si>
    <t>0303.5003</t>
  </si>
  <si>
    <t>0303.5101</t>
  </si>
  <si>
    <t>0303.5004</t>
  </si>
  <si>
    <t>0303.5102</t>
  </si>
  <si>
    <t>0303.5009</t>
  </si>
  <si>
    <t>0303.5109</t>
  </si>
  <si>
    <t>0303.6000</t>
  </si>
  <si>
    <t>1212.9310</t>
  </si>
  <si>
    <t>1212.9990</t>
  </si>
  <si>
    <t>1212.9290</t>
  </si>
  <si>
    <t>1212.9390</t>
  </si>
  <si>
    <t>1212.9400</t>
  </si>
  <si>
    <t>1212.9900</t>
  </si>
  <si>
    <t>1501.0000</t>
  </si>
  <si>
    <t>1501.1000</t>
  </si>
  <si>
    <t>1501.2000</t>
  </si>
  <si>
    <t>1501.9000</t>
  </si>
  <si>
    <t>1502.0011</t>
  </si>
  <si>
    <t>1502.1010</t>
  </si>
  <si>
    <t>1502.9010</t>
  </si>
  <si>
    <t>1502.0090</t>
  </si>
  <si>
    <t>1502.1090</t>
  </si>
  <si>
    <t>1502.9090</t>
  </si>
  <si>
    <t>1604.1700</t>
  </si>
  <si>
    <t>1604.1905</t>
  </si>
  <si>
    <t>1604.1909</t>
  </si>
  <si>
    <t>1604.3001</t>
  </si>
  <si>
    <t>1604.3100</t>
  </si>
  <si>
    <t>1604.3002</t>
  </si>
  <si>
    <t>1604.3200</t>
  </si>
  <si>
    <t>1605.1000</t>
  </si>
  <si>
    <t>1605.2003</t>
  </si>
  <si>
    <t>1605.2111</t>
  </si>
  <si>
    <t>1605.2004</t>
  </si>
  <si>
    <t>1605.2112</t>
  </si>
  <si>
    <t>1605.2909</t>
  </si>
  <si>
    <t>1605.2005</t>
  </si>
  <si>
    <t>1605.2120</t>
  </si>
  <si>
    <t>1605.2901</t>
  </si>
  <si>
    <t>1605.2009</t>
  </si>
  <si>
    <t>1605.2190</t>
  </si>
  <si>
    <t>1605.3000</t>
  </si>
  <si>
    <t>1605.4000</t>
  </si>
  <si>
    <t>1605.9001</t>
  </si>
  <si>
    <t>1605.5300</t>
  </si>
  <si>
    <t>1605.9009</t>
  </si>
  <si>
    <t>1605.5100</t>
  </si>
  <si>
    <t>1605.5200</t>
  </si>
  <si>
    <t>1605.5400</t>
  </si>
  <si>
    <t>1605.5500</t>
  </si>
  <si>
    <t>1605.5600</t>
  </si>
  <si>
    <t>1605.5700</t>
  </si>
  <si>
    <t>1605.5800</t>
  </si>
  <si>
    <t>1605.5900</t>
  </si>
  <si>
    <t>1605.6100</t>
  </si>
  <si>
    <t>1605.6200</t>
  </si>
  <si>
    <t>1605.6300</t>
  </si>
  <si>
    <t>1605.6900</t>
  </si>
  <si>
    <t>1701.1110</t>
  </si>
  <si>
    <t>1701.1310</t>
  </si>
  <si>
    <t>1701.1410</t>
  </si>
  <si>
    <t>1701.1190</t>
  </si>
  <si>
    <t>0304.9001</t>
  </si>
  <si>
    <t>0304.9100</t>
  </si>
  <si>
    <t>0304.9200</t>
  </si>
  <si>
    <t>0304.9002</t>
  </si>
  <si>
    <t>0304.9902</t>
  </si>
  <si>
    <t>0304.9003</t>
  </si>
  <si>
    <t>0304.9903</t>
  </si>
  <si>
    <t>0304.2039</t>
  </si>
  <si>
    <t>0304.2043</t>
  </si>
  <si>
    <t>0304.2049</t>
  </si>
  <si>
    <t>0304.2053</t>
  </si>
  <si>
    <t>0304.2059</t>
  </si>
  <si>
    <t>0304.2061</t>
  </si>
  <si>
    <t>0304.2062</t>
  </si>
  <si>
    <t>0304.2070</t>
  </si>
  <si>
    <t>0304.2080</t>
  </si>
  <si>
    <t>0304.2091</t>
  </si>
  <si>
    <t>0304.2092</t>
  </si>
  <si>
    <t>0304.2093</t>
  </si>
  <si>
    <t>0304.2094</t>
  </si>
  <si>
    <t>0304.2099</t>
  </si>
  <si>
    <t>2202.9090</t>
  </si>
  <si>
    <t>2202.9091</t>
  </si>
  <si>
    <t>2202.9099</t>
  </si>
  <si>
    <t>3208.1000</t>
  </si>
  <si>
    <t>3208.1001</t>
  </si>
  <si>
    <t>3208.1009</t>
  </si>
  <si>
    <t>3208.2000</t>
  </si>
  <si>
    <t>0304.2931</t>
  </si>
  <si>
    <t>0304.7101</t>
  </si>
  <si>
    <t>0304.2939</t>
  </si>
  <si>
    <t>0304.7109</t>
  </si>
  <si>
    <t>0304.2941</t>
  </si>
  <si>
    <t>0304.7301</t>
  </si>
  <si>
    <t>0304.2949</t>
  </si>
  <si>
    <t>0304.7309</t>
  </si>
  <si>
    <t>0304.2951</t>
  </si>
  <si>
    <t>0304.7201</t>
  </si>
  <si>
    <t>0304.2959</t>
  </si>
  <si>
    <t>0304.7209</t>
  </si>
  <si>
    <t>0304.2961</t>
  </si>
  <si>
    <t>0304.8601</t>
  </si>
  <si>
    <t>0304.2962</t>
  </si>
  <si>
    <t>0304.9004</t>
  </si>
  <si>
    <t>0304.9005</t>
  </si>
  <si>
    <t>0304.9006</t>
  </si>
  <si>
    <t>0304.9007</t>
  </si>
  <si>
    <t>0304.9907</t>
  </si>
  <si>
    <t>0304.9009</t>
  </si>
  <si>
    <t>0406.1000</t>
  </si>
  <si>
    <t>0406.1001</t>
  </si>
  <si>
    <t>0406.1009</t>
  </si>
  <si>
    <t>0503.0000</t>
  </si>
  <si>
    <t>0511.9998</t>
  </si>
  <si>
    <t>0509.0000</t>
  </si>
  <si>
    <t>0511.9950</t>
  </si>
  <si>
    <t>0603.1011</t>
  </si>
  <si>
    <t>0603.1012</t>
  </si>
  <si>
    <t>0603.1110</t>
  </si>
  <si>
    <t>0603.1410</t>
  </si>
  <si>
    <t>0603.1091</t>
  </si>
  <si>
    <t>0603.1092</t>
  </si>
  <si>
    <t>0603.1093</t>
  </si>
  <si>
    <t>0603.1094</t>
  </si>
  <si>
    <t>0603.1095</t>
  </si>
  <si>
    <t>0603.1096</t>
  </si>
  <si>
    <t>0603.1097</t>
  </si>
  <si>
    <t>0603.1098</t>
  </si>
  <si>
    <t>0603.1099</t>
  </si>
  <si>
    <t>0705.1111</t>
  </si>
  <si>
    <t>0705.1112</t>
  </si>
  <si>
    <t>0705.1119</t>
  </si>
  <si>
    <t>0705.1121</t>
  </si>
  <si>
    <t>0705.1129</t>
  </si>
  <si>
    <t>0705.1140</t>
  </si>
  <si>
    <t>0705.1141</t>
  </si>
  <si>
    <t>0705.1149</t>
  </si>
  <si>
    <t>0705.1150</t>
  </si>
  <si>
    <t>0705.1151</t>
  </si>
  <si>
    <t>0705.1159</t>
  </si>
  <si>
    <t>0705.1160</t>
  </si>
  <si>
    <t>0705.1161</t>
  </si>
  <si>
    <t>0705.1169</t>
  </si>
  <si>
    <t>0705.1910</t>
  </si>
  <si>
    <t>0705.1911</t>
  </si>
  <si>
    <t>0705.1919</t>
  </si>
  <si>
    <t>0705.1990</t>
  </si>
  <si>
    <t>0705.1991</t>
  </si>
  <si>
    <t>0705.1999</t>
  </si>
  <si>
    <t>0709.1010</t>
  </si>
  <si>
    <t>0709.1090</t>
  </si>
  <si>
    <t>0709.5200</t>
  </si>
  <si>
    <t>0709.5910</t>
  </si>
  <si>
    <t>0709.5900</t>
  </si>
  <si>
    <t>0709.5990</t>
  </si>
  <si>
    <t>0711.3010</t>
  </si>
  <si>
    <t>0711.3090</t>
  </si>
  <si>
    <t>0711.9040</t>
  </si>
  <si>
    <t>0713.1000</t>
  </si>
  <si>
    <t>0713.1001</t>
  </si>
  <si>
    <t>0713.1009</t>
  </si>
  <si>
    <t>0000.0088</t>
  </si>
  <si>
    <t>2843.9000</t>
  </si>
  <si>
    <t>2843.9001</t>
  </si>
  <si>
    <t>2902.9000</t>
  </si>
  <si>
    <t>2902.9001</t>
  </si>
  <si>
    <t>2902.9009</t>
  </si>
  <si>
    <t>2903.5900</t>
  </si>
  <si>
    <t>2903.6900</t>
  </si>
  <si>
    <t>2905.3900</t>
  </si>
  <si>
    <t>2905.3901</t>
  </si>
  <si>
    <t>2905.3909</t>
  </si>
  <si>
    <t>2918.1992</t>
  </si>
  <si>
    <t>2921.1103</t>
  </si>
  <si>
    <t>2921.1109</t>
  </si>
  <si>
    <t>2921.1902</t>
  </si>
  <si>
    <t>2926.9003</t>
  </si>
  <si>
    <t>2926.9009</t>
  </si>
  <si>
    <t>2930.9000</t>
  </si>
  <si>
    <t>2930.9001</t>
  </si>
  <si>
    <t>2932.2900</t>
  </si>
  <si>
    <t>2932.9902</t>
  </si>
  <si>
    <t>2932.9909</t>
  </si>
  <si>
    <t>2934.9900</t>
  </si>
  <si>
    <t>2934.9901</t>
  </si>
  <si>
    <t>3813.0000</t>
  </si>
  <si>
    <t>3813.0001</t>
  </si>
  <si>
    <t>3901.1000</t>
  </si>
  <si>
    <t>3901.1001</t>
  </si>
  <si>
    <t>3901.1009</t>
  </si>
  <si>
    <t>3901.2010</t>
  </si>
  <si>
    <t>3901.2090</t>
  </si>
  <si>
    <t>3902.1001</t>
  </si>
  <si>
    <t>3902.1009</t>
  </si>
  <si>
    <t>3903.1901</t>
  </si>
  <si>
    <t>3903.1909</t>
  </si>
  <si>
    <t>3907.2001</t>
  </si>
  <si>
    <t>3907.9901</t>
  </si>
  <si>
    <t>3909.4001</t>
  </si>
  <si>
    <t>3909.4009</t>
  </si>
  <si>
    <t>3909.5001</t>
  </si>
  <si>
    <t>3909.5009</t>
  </si>
  <si>
    <t>3921.1101</t>
  </si>
  <si>
    <t>3921.1201</t>
  </si>
  <si>
    <t>3921.1301</t>
  </si>
  <si>
    <t>3921.1411</t>
  </si>
  <si>
    <t>3921.1419</t>
  </si>
  <si>
    <t>3921.1491</t>
  </si>
  <si>
    <t>3921.1911</t>
  </si>
  <si>
    <t>3921.1921</t>
  </si>
  <si>
    <t>3921.1991</t>
  </si>
  <si>
    <t>3923.1003</t>
  </si>
  <si>
    <t>3923.1004</t>
  </si>
  <si>
    <t>3923.1005</t>
  </si>
  <si>
    <t>3923.1006</t>
  </si>
  <si>
    <t>3923.9003</t>
  </si>
  <si>
    <t>3923.9004</t>
  </si>
  <si>
    <t>3923.9005</t>
  </si>
  <si>
    <t>3923.9006</t>
  </si>
  <si>
    <t>3925.2001</t>
  </si>
  <si>
    <t>3925.2009</t>
  </si>
  <si>
    <t>3925.9001</t>
  </si>
  <si>
    <t>3925.9002</t>
  </si>
  <si>
    <t>3925.9003</t>
  </si>
  <si>
    <t>3925.9004</t>
  </si>
  <si>
    <t>3926.9093</t>
  </si>
  <si>
    <t>3926.9094</t>
  </si>
  <si>
    <t>3926.9097</t>
  </si>
  <si>
    <t>4409.2090</t>
  </si>
  <si>
    <t>4414.0000</t>
  </si>
  <si>
    <t>4414.0001</t>
  </si>
  <si>
    <t>4414.0009</t>
  </si>
  <si>
    <t>4418.2011</t>
  </si>
  <si>
    <t>4418.2012</t>
  </si>
  <si>
    <t>4418.2019</t>
  </si>
  <si>
    <t>4418.2020</t>
  </si>
  <si>
    <t>4418.2021</t>
  </si>
  <si>
    <t>4418.2022</t>
  </si>
  <si>
    <t>4418.2029</t>
  </si>
  <si>
    <t>4418.2030</t>
  </si>
  <si>
    <t>4418.2031</t>
  </si>
  <si>
    <t>4418.2032</t>
  </si>
  <si>
    <t>4418.2039</t>
  </si>
  <si>
    <t>4418.2041</t>
  </si>
  <si>
    <t>4418.2042</t>
  </si>
  <si>
    <t>4418.2049</t>
  </si>
  <si>
    <t>4418.9004</t>
  </si>
  <si>
    <t>4418.9005</t>
  </si>
  <si>
    <t>4418.9006</t>
  </si>
  <si>
    <t>4419.0000</t>
  </si>
  <si>
    <t>4419.0001</t>
  </si>
  <si>
    <t>4419.0009</t>
  </si>
  <si>
    <t>7306.3011</t>
  </si>
  <si>
    <t>7306.3012</t>
  </si>
  <si>
    <t>7308.3001</t>
  </si>
  <si>
    <t>7308.3009</t>
  </si>
  <si>
    <t>7308.9004</t>
  </si>
  <si>
    <t>7308.9005</t>
  </si>
  <si>
    <t>7308.9006</t>
  </si>
  <si>
    <t>7308.9007</t>
  </si>
  <si>
    <t>7411.1001</t>
  </si>
  <si>
    <t>0304.2032</t>
  </si>
  <si>
    <t>0304.2041</t>
  </si>
  <si>
    <t>0304.2042</t>
  </si>
  <si>
    <t>0304.2051</t>
  </si>
  <si>
    <t>0304.2052</t>
  </si>
  <si>
    <t>0602.1024</t>
  </si>
  <si>
    <t>0602.1021</t>
  </si>
  <si>
    <t>0602.1022</t>
  </si>
  <si>
    <t>0602.1023</t>
  </si>
  <si>
    <t>0602.1029</t>
  </si>
  <si>
    <t>1211.9001</t>
  </si>
  <si>
    <t>1211.9002</t>
  </si>
  <si>
    <t>2905.5000</t>
  </si>
  <si>
    <t>2905.5002</t>
  </si>
  <si>
    <t>2905.5008</t>
  </si>
  <si>
    <t>2921.4990</t>
  </si>
  <si>
    <t>2921.4991</t>
  </si>
  <si>
    <t>2921.4999</t>
  </si>
  <si>
    <t>2922.1902</t>
  </si>
  <si>
    <t>2922.1909</t>
  </si>
  <si>
    <t>2922.3000</t>
  </si>
  <si>
    <t>2922.3001</t>
  </si>
  <si>
    <t>2922.3002</t>
  </si>
  <si>
    <t>2922.3003</t>
  </si>
  <si>
    <t>2922.3009</t>
  </si>
  <si>
    <t>2922.4900</t>
  </si>
  <si>
    <t>2922.4902</t>
  </si>
  <si>
    <t>2922.4908</t>
  </si>
  <si>
    <t>2924.1002</t>
  </si>
  <si>
    <t>2924.1009</t>
  </si>
  <si>
    <t>2924.2900</t>
  </si>
  <si>
    <t>2924.2902</t>
  </si>
  <si>
    <t>2924.2908</t>
  </si>
  <si>
    <t>2925.1900</t>
  </si>
  <si>
    <t>2925.1901</t>
  </si>
  <si>
    <t>2925.1909</t>
  </si>
  <si>
    <t>2926.9000</t>
  </si>
  <si>
    <t>2926.9001</t>
  </si>
  <si>
    <t>2926.9002</t>
  </si>
  <si>
    <t>2932.9900</t>
  </si>
  <si>
    <t>2932.9901</t>
  </si>
  <si>
    <t>2933.3904</t>
  </si>
  <si>
    <t>2933.3909</t>
  </si>
  <si>
    <t>2933.4000</t>
  </si>
  <si>
    <t>2933.4001</t>
  </si>
  <si>
    <t>2933.4009</t>
  </si>
  <si>
    <t>2933.5100</t>
  </si>
  <si>
    <t>2933.5101</t>
  </si>
  <si>
    <t>2933.5109</t>
  </si>
  <si>
    <t>2933.5900</t>
  </si>
  <si>
    <t>2933.5901</t>
  </si>
  <si>
    <t>2933.5909</t>
  </si>
  <si>
    <t>2933.7900</t>
  </si>
  <si>
    <t>2933.7901</t>
  </si>
  <si>
    <t>2933.7909</t>
  </si>
  <si>
    <t>2933.9000</t>
  </si>
  <si>
    <t>2933.9001</t>
  </si>
  <si>
    <t>2933.9009</t>
  </si>
  <si>
    <t>2934.9000</t>
  </si>
  <si>
    <t>2934.9001</t>
  </si>
  <si>
    <t>2934.9009</t>
  </si>
  <si>
    <t>2939.1000</t>
  </si>
  <si>
    <t>2939.1001</t>
  </si>
  <si>
    <t>2939.1009</t>
  </si>
  <si>
    <t>2939.4901</t>
  </si>
  <si>
    <t>2939.5000</t>
  </si>
  <si>
    <t>2939.5001</t>
  </si>
  <si>
    <t>2939.5009</t>
  </si>
  <si>
    <t>2939.9000</t>
  </si>
  <si>
    <t>2939.9001</t>
  </si>
  <si>
    <t>2939.9009</t>
  </si>
  <si>
    <t>3921.9020</t>
  </si>
  <si>
    <t>3921.9021</t>
  </si>
  <si>
    <t>3921.9029</t>
  </si>
  <si>
    <t>5606.0090</t>
  </si>
  <si>
    <t>5606.0091</t>
  </si>
  <si>
    <t>5606.0099</t>
  </si>
  <si>
    <t>5907.0090</t>
  </si>
  <si>
    <t>5907.0091</t>
  </si>
  <si>
    <t>5907.0099</t>
  </si>
  <si>
    <t>6002.1010</t>
  </si>
  <si>
    <t>6002.1020</t>
  </si>
  <si>
    <t>6002.1090</t>
  </si>
  <si>
    <t>6002.1000</t>
  </si>
  <si>
    <t>6002.3010</t>
  </si>
  <si>
    <t>6002.3020</t>
  </si>
  <si>
    <t>6002.3090</t>
  </si>
  <si>
    <t>6002.3000</t>
  </si>
  <si>
    <t>6112.3110</t>
  </si>
  <si>
    <t>6112.3190</t>
  </si>
  <si>
    <t>6112.3910</t>
  </si>
  <si>
    <t>6112.3990</t>
  </si>
  <si>
    <t>3301.2100</t>
  </si>
  <si>
    <t>3301.2200</t>
  </si>
  <si>
    <t>3301.2300</t>
  </si>
  <si>
    <t>3301.2600</t>
  </si>
  <si>
    <t>3301.2990</t>
  </si>
  <si>
    <t>3404.1000</t>
  </si>
  <si>
    <t>3404.9090</t>
  </si>
  <si>
    <t>3702.2000</t>
  </si>
  <si>
    <t>3702.3100</t>
  </si>
  <si>
    <t>3702.3200</t>
  </si>
  <si>
    <t>3702.3900</t>
  </si>
  <si>
    <t>3702.4100</t>
  </si>
  <si>
    <t>3702.4200</t>
  </si>
  <si>
    <t>3702.4300</t>
  </si>
  <si>
    <t>3702.4400</t>
  </si>
  <si>
    <t>3705.2000</t>
  </si>
  <si>
    <t>3705.9090</t>
  </si>
  <si>
    <t>3707.9000</t>
  </si>
  <si>
    <t>3805.2000</t>
  </si>
  <si>
    <t>3805.9000</t>
  </si>
  <si>
    <t>3808.1000</t>
  </si>
  <si>
    <t>4823.2009</t>
  </si>
  <si>
    <t>4823.4000</t>
  </si>
  <si>
    <t>7302.9000</t>
  </si>
  <si>
    <t>8430.6900</t>
  </si>
  <si>
    <t>8536.4905</t>
  </si>
  <si>
    <t>8536.7000</t>
  </si>
  <si>
    <t>8542.1000</t>
  </si>
  <si>
    <t>8523.5200</t>
  </si>
  <si>
    <t>8542.2100</t>
  </si>
  <si>
    <t>8542.2900</t>
  </si>
  <si>
    <t>8542.6000</t>
  </si>
  <si>
    <t>8542.3100</t>
  </si>
  <si>
    <t>8542.3200</t>
  </si>
  <si>
    <t>8542.3300</t>
  </si>
  <si>
    <t>8542.3900</t>
  </si>
  <si>
    <t>8542.7000</t>
  </si>
  <si>
    <t>8548.9000</t>
  </si>
  <si>
    <t>8542.9000</t>
  </si>
  <si>
    <t>8543.1100</t>
  </si>
  <si>
    <t>8543.1900</t>
  </si>
  <si>
    <t>9006.5390</t>
  </si>
  <si>
    <t>9006.5990</t>
  </si>
  <si>
    <t>9006.6200</t>
  </si>
  <si>
    <t>9006.6900</t>
  </si>
  <si>
    <t>9009.1100</t>
  </si>
  <si>
    <t>9009.1200</t>
  </si>
  <si>
    <t>9009.2100</t>
  </si>
  <si>
    <t>9009.2200</t>
  </si>
  <si>
    <t>9009.3000</t>
  </si>
  <si>
    <t>9009.9100</t>
  </si>
  <si>
    <t>9009.9200</t>
  </si>
  <si>
    <t>9009.9300</t>
  </si>
  <si>
    <t>9009.9900</t>
  </si>
  <si>
    <t>9010.4100</t>
  </si>
  <si>
    <t>9010.4200</t>
  </si>
  <si>
    <t>9010.4900</t>
  </si>
  <si>
    <t>9010.5000</t>
  </si>
  <si>
    <t>9010.9000</t>
  </si>
  <si>
    <t>9011.1000</t>
  </si>
  <si>
    <t>9011.2000</t>
  </si>
  <si>
    <t>9011.9000</t>
  </si>
  <si>
    <t>9012.1000</t>
  </si>
  <si>
    <t>9012.9000</t>
  </si>
  <si>
    <t>9017.2000</t>
  </si>
  <si>
    <t>9017.9000</t>
  </si>
  <si>
    <t>9027.4010</t>
  </si>
  <si>
    <t>9027.8010</t>
  </si>
  <si>
    <t>9027.4090</t>
  </si>
  <si>
    <t>9027.8090</t>
  </si>
  <si>
    <t>0302.6501</t>
  </si>
  <si>
    <t/>
  </si>
  <si>
    <t>0304.1005</t>
  </si>
  <si>
    <t>0304.1008</t>
  </si>
  <si>
    <t>0304.1002</t>
  </si>
  <si>
    <t>0304.1003</t>
  </si>
  <si>
    <t>0304.1001</t>
  </si>
  <si>
    <t>0304.1004</t>
  </si>
  <si>
    <t>0304.2008</t>
  </si>
  <si>
    <t>0304.2009</t>
  </si>
  <si>
    <t>0304.2003</t>
  </si>
  <si>
    <t>0304.2004</t>
  </si>
  <si>
    <t>0304.2002</t>
  </si>
  <si>
    <t>0304.2005</t>
  </si>
  <si>
    <t>0304.2007</t>
  </si>
  <si>
    <t>0304.2006</t>
  </si>
  <si>
    <t>0304.2001</t>
  </si>
  <si>
    <t>0602.3011</t>
  </si>
  <si>
    <t>0602.3012</t>
  </si>
  <si>
    <t>0602.3013</t>
  </si>
  <si>
    <t>0701.9011</t>
  </si>
  <si>
    <t>0712.9011</t>
  </si>
  <si>
    <t>0712.9012</t>
  </si>
  <si>
    <t>1104.2901</t>
  </si>
  <si>
    <t>1104.2902</t>
  </si>
  <si>
    <t>1104.2903</t>
  </si>
  <si>
    <t>1104.2904</t>
  </si>
  <si>
    <t>1104.2909</t>
  </si>
  <si>
    <t>1604.1102</t>
  </si>
  <si>
    <t>1604.2002</t>
  </si>
  <si>
    <t>1604.2008</t>
  </si>
  <si>
    <t>2005.2091</t>
  </si>
  <si>
    <t>2005.2099</t>
  </si>
  <si>
    <t>2007.9901</t>
  </si>
  <si>
    <t>2007.9902</t>
  </si>
  <si>
    <t>2007.9907</t>
  </si>
  <si>
    <t>2103.2021</t>
  </si>
  <si>
    <t>2103.2029</t>
  </si>
  <si>
    <t>2103.9091</t>
  </si>
  <si>
    <t>2103.9099</t>
  </si>
  <si>
    <t>2106.9031</t>
  </si>
  <si>
    <t>2106.9039</t>
  </si>
  <si>
    <t>4901.9902</t>
  </si>
  <si>
    <t>4901.9903</t>
  </si>
  <si>
    <t>4901.9904</t>
  </si>
  <si>
    <t>4901.9905</t>
  </si>
  <si>
    <t>4902.9001</t>
  </si>
  <si>
    <t>4902.9002</t>
  </si>
  <si>
    <t>4902.9003</t>
  </si>
  <si>
    <t>4902.9009</t>
  </si>
  <si>
    <t>4911.1091</t>
  </si>
  <si>
    <t>4911.1099</t>
  </si>
  <si>
    <t>8409.9101</t>
  </si>
  <si>
    <t>8409.9109</t>
  </si>
  <si>
    <t>8409.9901</t>
  </si>
  <si>
    <t>8409.9909</t>
  </si>
  <si>
    <t>1604.1109</t>
  </si>
  <si>
    <t>1604.2004</t>
  </si>
  <si>
    <t>1604.2009</t>
  </si>
  <si>
    <t>4901.9901</t>
  </si>
  <si>
    <t>4901.9909</t>
  </si>
  <si>
    <t>0101.1100</t>
  </si>
  <si>
    <t>0101.1990</t>
  </si>
  <si>
    <t>0101.2000</t>
  </si>
  <si>
    <t>0106.0010</t>
  </si>
  <si>
    <t>0106.1910</t>
  </si>
  <si>
    <t>0106.0020</t>
  </si>
  <si>
    <t>0106.3910</t>
  </si>
  <si>
    <t>0106.0091</t>
  </si>
  <si>
    <t>0106.1992</t>
  </si>
  <si>
    <t>0106.1100</t>
  </si>
  <si>
    <t>0106.2000</t>
  </si>
  <si>
    <t>0106.3100</t>
  </si>
  <si>
    <t>0106.3200</t>
  </si>
  <si>
    <t>0208.9050</t>
  </si>
  <si>
    <t>0208.3000</t>
  </si>
  <si>
    <t>0208.5000</t>
  </si>
  <si>
    <t>0210.9000</t>
  </si>
  <si>
    <t>0210.9100</t>
  </si>
  <si>
    <t>0210.9300</t>
  </si>
  <si>
    <t>0210.9901</t>
  </si>
  <si>
    <t>0210.9902</t>
  </si>
  <si>
    <t>0210.9903</t>
  </si>
  <si>
    <t>0210.9904</t>
  </si>
  <si>
    <t>0302.3400</t>
  </si>
  <si>
    <t>0302.3600</t>
  </si>
  <si>
    <t>0303.1000</t>
  </si>
  <si>
    <t>0303.1100</t>
  </si>
  <si>
    <t>0303.4400</t>
  </si>
  <si>
    <t>0303.4600</t>
  </si>
  <si>
    <t>0709.5110</t>
  </si>
  <si>
    <t>0709.5100</t>
  </si>
  <si>
    <t>0709.5190</t>
  </si>
  <si>
    <t>0711.1000</t>
  </si>
  <si>
    <t>0711.9030</t>
  </si>
  <si>
    <t>0711.5100</t>
  </si>
  <si>
    <t>0711.5900</t>
  </si>
  <si>
    <t>0712.3001</t>
  </si>
  <si>
    <t>0712.3100</t>
  </si>
  <si>
    <t>0712.3200</t>
  </si>
  <si>
    <t>0712.3300</t>
  </si>
  <si>
    <t>0712.3002</t>
  </si>
  <si>
    <t>0712.3901</t>
  </si>
  <si>
    <t>0805.3011</t>
  </si>
  <si>
    <t>0805.3030</t>
  </si>
  <si>
    <t>0805.5010</t>
  </si>
  <si>
    <t>0805.3021</t>
  </si>
  <si>
    <t>0805.5020</t>
  </si>
  <si>
    <t>0805.3040</t>
  </si>
  <si>
    <t>0805.5030</t>
  </si>
  <si>
    <t>0810.6000</t>
  </si>
  <si>
    <t>0812.2000</t>
  </si>
  <si>
    <t>0812.9030</t>
  </si>
  <si>
    <t>1103.1200</t>
  </si>
  <si>
    <t>1103.1410</t>
  </si>
  <si>
    <t>1103.1910</t>
  </si>
  <si>
    <t>1103.1490</t>
  </si>
  <si>
    <t>1103.1920</t>
  </si>
  <si>
    <t>1103.1900</t>
  </si>
  <si>
    <t>1103.1990</t>
  </si>
  <si>
    <t>1103.2100</t>
  </si>
  <si>
    <t>1103.2900</t>
  </si>
  <si>
    <t>1103.2000</t>
  </si>
  <si>
    <t>1104.1100</t>
  </si>
  <si>
    <t>1104.2100</t>
  </si>
  <si>
    <t>1205.0010</t>
  </si>
  <si>
    <t>1205.1010</t>
  </si>
  <si>
    <t>1205.9010</t>
  </si>
  <si>
    <t>1205.0090</t>
  </si>
  <si>
    <t>1205.1090</t>
  </si>
  <si>
    <t>1205.9090</t>
  </si>
  <si>
    <t>1207.9210</t>
  </si>
  <si>
    <t>1207.9290</t>
  </si>
  <si>
    <t>1209.1100</t>
  </si>
  <si>
    <t>1209.1000</t>
  </si>
  <si>
    <t>1209.1901</t>
  </si>
  <si>
    <t>1209.2931</t>
  </si>
  <si>
    <t>1209.1902</t>
  </si>
  <si>
    <t>1209.2932</t>
  </si>
  <si>
    <t>1209.1909</t>
  </si>
  <si>
    <t>1209.2939</t>
  </si>
  <si>
    <t>1211.3000</t>
  </si>
  <si>
    <t>1211.4000</t>
  </si>
  <si>
    <t>1302.1900</t>
  </si>
  <si>
    <t>1302.1903</t>
  </si>
  <si>
    <t>1302.1909</t>
  </si>
  <si>
    <t>1402.1000</t>
  </si>
  <si>
    <t>1402.9000</t>
  </si>
  <si>
    <t>1403.1000</t>
  </si>
  <si>
    <t>1403.9000</t>
  </si>
  <si>
    <t>1505.1000</t>
  </si>
  <si>
    <t>1505.9000</t>
  </si>
  <si>
    <t>1505.0000</t>
  </si>
  <si>
    <t>1514.1010</t>
  </si>
  <si>
    <t>1514.1110</t>
  </si>
  <si>
    <t>1514.9110</t>
  </si>
  <si>
    <t>1514.1090</t>
  </si>
  <si>
    <t>1514.1190</t>
  </si>
  <si>
    <t>1514.9190</t>
  </si>
  <si>
    <t>1514.9010</t>
  </si>
  <si>
    <t>1514.9910</t>
  </si>
  <si>
    <t>1514.9090</t>
  </si>
  <si>
    <t>1514.9990</t>
  </si>
  <si>
    <t>1515.6010</t>
  </si>
  <si>
    <t>1515.6090</t>
  </si>
  <si>
    <t>1515.9032</t>
  </si>
  <si>
    <t>1515.9031</t>
  </si>
  <si>
    <t>1515.9070</t>
  </si>
  <si>
    <t>1515.9040</t>
  </si>
  <si>
    <t>1515.9080</t>
  </si>
  <si>
    <t>1517.9097</t>
  </si>
  <si>
    <t>1602.3100</t>
  </si>
  <si>
    <t>1602.3101</t>
  </si>
  <si>
    <t>1602.3109</t>
  </si>
  <si>
    <t>1702.9021</t>
  </si>
  <si>
    <t>1702.9022</t>
  </si>
  <si>
    <t>4412.3201</t>
  </si>
  <si>
    <t>4412.1409</t>
  </si>
  <si>
    <t>4412.3209</t>
  </si>
  <si>
    <t>4412.1901</t>
  </si>
  <si>
    <t>4412.3901</t>
  </si>
  <si>
    <t>4412.1909</t>
  </si>
  <si>
    <t>4412.3909</t>
  </si>
  <si>
    <t>4412.2200</t>
  </si>
  <si>
    <t>4412.9401</t>
  </si>
  <si>
    <t>4412.9901</t>
  </si>
  <si>
    <t>4412.2300</t>
  </si>
  <si>
    <t>4412.9402</t>
  </si>
  <si>
    <t>4412.9902</t>
  </si>
  <si>
    <t>4412.2900</t>
  </si>
  <si>
    <t>4412.9409</t>
  </si>
  <si>
    <t>4412.9909</t>
  </si>
  <si>
    <t>4412.9200</t>
  </si>
  <si>
    <t>4412.9300</t>
  </si>
  <si>
    <t>4412.9900</t>
  </si>
  <si>
    <t>4418.3001</t>
  </si>
  <si>
    <t>4418.7101</t>
  </si>
  <si>
    <t>4418.7201</t>
  </si>
  <si>
    <t>4418.7901</t>
  </si>
  <si>
    <t>4418.3009</t>
  </si>
  <si>
    <t>4418.7109</t>
  </si>
  <si>
    <t>4418.7209</t>
  </si>
  <si>
    <t>4418.7909</t>
  </si>
  <si>
    <t>4418.6001</t>
  </si>
  <si>
    <t>4418.9001</t>
  </si>
  <si>
    <t>4418.6009</t>
  </si>
  <si>
    <t>4418.9007</t>
  </si>
  <si>
    <t>4418.9009</t>
  </si>
  <si>
    <t>4802.6200</t>
  </si>
  <si>
    <t>4802.6900</t>
  </si>
  <si>
    <t>4809.1000</t>
  </si>
  <si>
    <t>4809.9000</t>
  </si>
  <si>
    <t>4814.3000</t>
  </si>
  <si>
    <t>4815.0000</t>
  </si>
  <si>
    <t>4811.1000</t>
  </si>
  <si>
    <t>4811.5100</t>
  </si>
  <si>
    <t>4811.5900</t>
  </si>
  <si>
    <t>4811.9009</t>
  </si>
  <si>
    <t>4816.1000</t>
  </si>
  <si>
    <t>4816.3000</t>
  </si>
  <si>
    <t>4816.9000</t>
  </si>
  <si>
    <t>4823.1200</t>
  </si>
  <si>
    <t>4823.1900</t>
  </si>
  <si>
    <t>4823.9009</t>
  </si>
  <si>
    <t>4823.6000</t>
  </si>
  <si>
    <t>4823.6100</t>
  </si>
  <si>
    <t>4823.6900</t>
  </si>
  <si>
    <t>5003.1000</t>
  </si>
  <si>
    <t>5003.9000</t>
  </si>
  <si>
    <t>5003.0000</t>
  </si>
  <si>
    <t>5208.5300</t>
  </si>
  <si>
    <t>5208.5900</t>
  </si>
  <si>
    <t>5210.1200</t>
  </si>
  <si>
    <t>5210.1900</t>
  </si>
  <si>
    <t>5210.2200</t>
  </si>
  <si>
    <t>5210.2900</t>
  </si>
  <si>
    <t>5210.4200</t>
  </si>
  <si>
    <t>5210.4900</t>
  </si>
  <si>
    <t>5210.5200</t>
  </si>
  <si>
    <t>5210.5900</t>
  </si>
  <si>
    <t>5211.2100</t>
  </si>
  <si>
    <t>5211.2200</t>
  </si>
  <si>
    <t>5211.2900</t>
  </si>
  <si>
    <t>5211.2000</t>
  </si>
  <si>
    <t>5304.1000</t>
  </si>
  <si>
    <t>5304.9000</t>
  </si>
  <si>
    <t>5305.1100</t>
  </si>
  <si>
    <t>5305.1900</t>
  </si>
  <si>
    <t>5305.2100</t>
  </si>
  <si>
    <t>5305.2900</t>
  </si>
  <si>
    <t>5305.9000</t>
  </si>
  <si>
    <t>5305.0000</t>
  </si>
  <si>
    <t>5402.1000</t>
  </si>
  <si>
    <t>5402.1100</t>
  </si>
  <si>
    <t>5402.1900</t>
  </si>
  <si>
    <t>5402.3400</t>
  </si>
  <si>
    <t>5402.3900</t>
  </si>
  <si>
    <t>5402.4100</t>
  </si>
  <si>
    <t>5402.4400</t>
  </si>
  <si>
    <t>5402.4500</t>
  </si>
  <si>
    <t>5402.4200</t>
  </si>
  <si>
    <t>5514.3200</t>
  </si>
  <si>
    <t>5514.3300</t>
  </si>
  <si>
    <t>5514.3900</t>
  </si>
  <si>
    <t>5514.3000</t>
  </si>
  <si>
    <t>5515.9210</t>
  </si>
  <si>
    <t>5515.9910</t>
  </si>
  <si>
    <t>5515.9290</t>
  </si>
  <si>
    <t>5515.9990</t>
  </si>
  <si>
    <t>0401.5000</t>
  </si>
  <si>
    <t>0407.0011</t>
  </si>
  <si>
    <t>0407.1100</t>
  </si>
  <si>
    <t>0407.0019</t>
  </si>
  <si>
    <t>0407.0099</t>
  </si>
  <si>
    <t>0407.2100</t>
  </si>
  <si>
    <t>0407.2900</t>
  </si>
  <si>
    <t>0407.9000</t>
  </si>
  <si>
    <t>0407.0091</t>
  </si>
  <si>
    <t>0407.1900</t>
  </si>
  <si>
    <t>0603.1993</t>
  </si>
  <si>
    <t>0603.1510</t>
  </si>
  <si>
    <t>0603.1120</t>
  </si>
  <si>
    <t>0603.1420</t>
  </si>
  <si>
    <t>0603.1992</t>
  </si>
  <si>
    <t>0603.1995</t>
  </si>
  <si>
    <t>0603.1996</t>
  </si>
  <si>
    <t>0603.1997</t>
  </si>
  <si>
    <t>0603.1999</t>
  </si>
  <si>
    <t>0603.1520</t>
  </si>
  <si>
    <t>0603.1921</t>
  </si>
  <si>
    <t>0603.1922</t>
  </si>
  <si>
    <t>0603.1991</t>
  </si>
  <si>
    <t>0604.1000</t>
  </si>
  <si>
    <t>0604.2093</t>
  </si>
  <si>
    <t>0604.9001</t>
  </si>
  <si>
    <t>0604.9110</t>
  </si>
  <si>
    <t>0604.2010</t>
  </si>
  <si>
    <t>0604.9191</t>
  </si>
  <si>
    <t>0604.2091</t>
  </si>
  <si>
    <t>0604.9192</t>
  </si>
  <si>
    <t>0604.2092</t>
  </si>
  <si>
    <t>0604.9199</t>
  </si>
  <si>
    <t>0604.2099</t>
  </si>
  <si>
    <t>0604.9900</t>
  </si>
  <si>
    <t>0604.9009</t>
  </si>
  <si>
    <t>0705.2911</t>
  </si>
  <si>
    <t>0705.2919</t>
  </si>
  <si>
    <t>0705.2910</t>
  </si>
  <si>
    <t>0709.9010</t>
  </si>
  <si>
    <t>0709.9200</t>
  </si>
  <si>
    <t>0709.9020</t>
  </si>
  <si>
    <t>0709.9910</t>
  </si>
  <si>
    <t>0709.9030</t>
  </si>
  <si>
    <t>0709.9920</t>
  </si>
  <si>
    <t>0709.9041</t>
  </si>
  <si>
    <t>0709.9930</t>
  </si>
  <si>
    <t>1209.2600</t>
  </si>
  <si>
    <t>1209.2940</t>
  </si>
  <si>
    <t>1211.1000</t>
  </si>
  <si>
    <t>1211.9009</t>
  </si>
  <si>
    <t>1211.9000</t>
  </si>
  <si>
    <t>1212.1010</t>
  </si>
  <si>
    <t>1212.1090</t>
  </si>
  <si>
    <t>1212.3000</t>
  </si>
  <si>
    <t>1213.0000</t>
  </si>
  <si>
    <t>1213.0001</t>
  </si>
  <si>
    <t>1213.0009</t>
  </si>
  <si>
    <t>1214.9010</t>
  </si>
  <si>
    <t>1214.9011</t>
  </si>
  <si>
    <t>1214.9019</t>
  </si>
  <si>
    <t>1301.1000</t>
  </si>
  <si>
    <t>1301.9000</t>
  </si>
  <si>
    <t>1302.1400</t>
  </si>
  <si>
    <t>1302.1901</t>
  </si>
  <si>
    <t>1302.1902</t>
  </si>
  <si>
    <t>1302.1905</t>
  </si>
  <si>
    <t>1302.1904</t>
  </si>
  <si>
    <t>3003.9001</t>
  </si>
  <si>
    <t>3003.9009</t>
  </si>
  <si>
    <t>1302.3101</t>
  </si>
  <si>
    <t>1302.3109</t>
  </si>
  <si>
    <t>1302.3100</t>
  </si>
  <si>
    <t>1402.0000</t>
  </si>
  <si>
    <t>1403.0000</t>
  </si>
  <si>
    <t>1404.1000</t>
  </si>
  <si>
    <t>1404.9000</t>
  </si>
  <si>
    <t>1501.0001</t>
  </si>
  <si>
    <t>1501.0009</t>
  </si>
  <si>
    <t>1502.0020</t>
  </si>
  <si>
    <t>1502.0099</t>
  </si>
  <si>
    <t>1515.4010</t>
  </si>
  <si>
    <t>1515.9011</t>
  </si>
  <si>
    <t>1515.4090</t>
  </si>
  <si>
    <t>1515.9021</t>
  </si>
  <si>
    <t>2005.4001</t>
  </si>
  <si>
    <t>2005.4002</t>
  </si>
  <si>
    <t>2005.4003</t>
  </si>
  <si>
    <t>2005.9001</t>
  </si>
  <si>
    <t>2005.9002</t>
  </si>
  <si>
    <t>2005.9003</t>
  </si>
  <si>
    <t>2005.9901</t>
  </si>
  <si>
    <t>2005.9004</t>
  </si>
  <si>
    <t>2005.9100</t>
  </si>
  <si>
    <t>2005.9009</t>
  </si>
  <si>
    <t>2005.9909</t>
  </si>
  <si>
    <t>2302.2010</t>
  </si>
  <si>
    <t>2302.4000</t>
  </si>
  <si>
    <t>2302.4090</t>
  </si>
  <si>
    <t>2302.2090</t>
  </si>
  <si>
    <t>2302.4010</t>
  </si>
  <si>
    <t>2306.7010</t>
  </si>
  <si>
    <t>2306.9010</t>
  </si>
  <si>
    <t>2306.7090</t>
  </si>
  <si>
    <t>2306.9090</t>
  </si>
  <si>
    <t>2309.9090</t>
  </si>
  <si>
    <t>2506.2100</t>
  </si>
  <si>
    <t>2506.2900</t>
  </si>
  <si>
    <t>2506.2000</t>
  </si>
  <si>
    <t>2508.2000</t>
  </si>
  <si>
    <t>2508.4000</t>
  </si>
  <si>
    <t>2513.1100</t>
  </si>
  <si>
    <t>2513.1900</t>
  </si>
  <si>
    <t>2513.1000</t>
  </si>
  <si>
    <t>2516.2100</t>
  </si>
  <si>
    <t>2516.2200</t>
  </si>
  <si>
    <t>2516.2000</t>
  </si>
  <si>
    <t>2524.0000</t>
  </si>
  <si>
    <t>2524.1000</t>
  </si>
  <si>
    <t>2524.9000</t>
  </si>
  <si>
    <t>2707.6000</t>
  </si>
  <si>
    <t>2707.9900</t>
  </si>
  <si>
    <t>0302.5110</t>
  </si>
  <si>
    <t>0302.5121</t>
  </si>
  <si>
    <t>0302.5129</t>
  </si>
  <si>
    <t>0302.8110</t>
  </si>
  <si>
    <t>0302.5902</t>
  </si>
  <si>
    <t>0303.6302</t>
  </si>
  <si>
    <t>0303.6303</t>
  </si>
  <si>
    <t>0304.4490</t>
  </si>
  <si>
    <t>0304.9901</t>
  </si>
  <si>
    <t>0305.3210</t>
  </si>
  <si>
    <t>0305.3290</t>
  </si>
  <si>
    <t>0305.3221</t>
  </si>
  <si>
    <t>0305.3222</t>
  </si>
  <si>
    <t>0406.9091</t>
  </si>
  <si>
    <t>0406.9099</t>
  </si>
  <si>
    <t>0406.9092</t>
  </si>
  <si>
    <t>0406.9097</t>
  </si>
  <si>
    <t>0406.9098</t>
  </si>
  <si>
    <t>0714.4000</t>
  </si>
  <si>
    <t>0714.5000</t>
  </si>
  <si>
    <t>0801.1900</t>
  </si>
  <si>
    <t>0801.1200</t>
  </si>
  <si>
    <t>0802.4000</t>
  </si>
  <si>
    <t>0802.4100</t>
  </si>
  <si>
    <t>0802.4200</t>
  </si>
  <si>
    <t>0802.5000</t>
  </si>
  <si>
    <t>0802.5100</t>
  </si>
  <si>
    <t>0802.5200</t>
  </si>
  <si>
    <t>0802.6000</t>
  </si>
  <si>
    <t>0802.6100</t>
  </si>
  <si>
    <t>0802.6200</t>
  </si>
  <si>
    <t>0802.9099</t>
  </si>
  <si>
    <t>0802.7000</t>
  </si>
  <si>
    <t>0802.8000</t>
  </si>
  <si>
    <t>0803.0000</t>
  </si>
  <si>
    <t>0803.1000</t>
  </si>
  <si>
    <t>0803.9000</t>
  </si>
  <si>
    <t>6115.9410</t>
  </si>
  <si>
    <t>6115.9190</t>
  </si>
  <si>
    <t>6115.9490</t>
  </si>
  <si>
    <t>6115.9210</t>
  </si>
  <si>
    <t>6115.9510</t>
  </si>
  <si>
    <t>6115.9290</t>
  </si>
  <si>
    <t>6115.9590</t>
  </si>
  <si>
    <t>6115.9310</t>
  </si>
  <si>
    <t>6115.9610</t>
  </si>
  <si>
    <t>6115.9320</t>
  </si>
  <si>
    <t>6115.9620</t>
  </si>
  <si>
    <t>6115.9390</t>
  </si>
  <si>
    <t>6115.9690</t>
  </si>
  <si>
    <t>6115.9910</t>
  </si>
  <si>
    <t>6117.2000</t>
  </si>
  <si>
    <t>6117.8099</t>
  </si>
  <si>
    <t>6203.2100</t>
  </si>
  <si>
    <t>6203.2900</t>
  </si>
  <si>
    <t>6205.1000</t>
  </si>
  <si>
    <t>6205.9000</t>
  </si>
  <si>
    <t>6207.9200</t>
  </si>
  <si>
    <t>0203.1110</t>
  </si>
  <si>
    <t>0203.1101</t>
  </si>
  <si>
    <t>0203.1190</t>
  </si>
  <si>
    <t>0203.1109</t>
  </si>
  <si>
    <t>0203.1211</t>
  </si>
  <si>
    <t>0203.1201</t>
  </si>
  <si>
    <t>0203.1219</t>
  </si>
  <si>
    <t>0203.1202</t>
  </si>
  <si>
    <t>0203.1290</t>
  </si>
  <si>
    <t>0203.1209</t>
  </si>
  <si>
    <t>0203.1911</t>
  </si>
  <si>
    <t>0203.1901</t>
  </si>
  <si>
    <t>0203.1913</t>
  </si>
  <si>
    <t>0203.1902</t>
  </si>
  <si>
    <t>0203.1916</t>
  </si>
  <si>
    <t>0203.1905</t>
  </si>
  <si>
    <t>0711.9090</t>
  </si>
  <si>
    <t>4811.6000</t>
  </si>
  <si>
    <t>4823.1100</t>
  </si>
  <si>
    <t>4823.5100</t>
  </si>
  <si>
    <t>4823.5900</t>
  </si>
  <si>
    <t>5102.1000</t>
  </si>
  <si>
    <t>5102.1100</t>
  </si>
  <si>
    <t>5102.1900</t>
  </si>
  <si>
    <t>5105.3000</t>
  </si>
  <si>
    <t>5105.3100</t>
  </si>
  <si>
    <t>5105.3900</t>
  </si>
  <si>
    <t>5305.9100</t>
  </si>
  <si>
    <t>5305.9900</t>
  </si>
  <si>
    <t>5308.3000</t>
  </si>
  <si>
    <t>5607.3000</t>
  </si>
  <si>
    <t>5904.9000</t>
  </si>
  <si>
    <t>5904.9100</t>
  </si>
  <si>
    <t>5904.9200</t>
  </si>
  <si>
    <t>6002.2010</t>
  </si>
  <si>
    <t>6002.2090</t>
  </si>
  <si>
    <t>6002.4100</t>
  </si>
  <si>
    <t>6002.4200</t>
  </si>
  <si>
    <t>6002.4310</t>
  </si>
  <si>
    <t>6002.4390</t>
  </si>
  <si>
    <t>6002.4900</t>
  </si>
  <si>
    <t>6003.3010</t>
  </si>
  <si>
    <t>6003.3020</t>
  </si>
  <si>
    <t>6004.1000</t>
  </si>
  <si>
    <t>6004.9000</t>
  </si>
  <si>
    <t>6005.2100</t>
  </si>
  <si>
    <t>6005.2200</t>
  </si>
  <si>
    <t>6005.2300</t>
  </si>
  <si>
    <t>6005.2400</t>
  </si>
  <si>
    <t>6005.3110</t>
  </si>
  <si>
    <t>6005.3210</t>
  </si>
  <si>
    <t>6005.3310</t>
  </si>
  <si>
    <t>6005.3410</t>
  </si>
  <si>
    <t>6005.4110</t>
  </si>
  <si>
    <t>6005.4210</t>
  </si>
  <si>
    <t>6005.4310</t>
  </si>
  <si>
    <t>6005.4410</t>
  </si>
  <si>
    <t>6005.3120</t>
  </si>
  <si>
    <t>6005.3220</t>
  </si>
  <si>
    <t>6005.3320</t>
  </si>
  <si>
    <t>6005.3420</t>
  </si>
  <si>
    <t>6005.4120</t>
  </si>
  <si>
    <t>6005.4220</t>
  </si>
  <si>
    <t>6005.4320</t>
  </si>
  <si>
    <t>6005.4420</t>
  </si>
  <si>
    <t>6002.9100</t>
  </si>
  <si>
    <t>6006.1000</t>
  </si>
  <si>
    <t>6002.9200</t>
  </si>
  <si>
    <t>6006.2100</t>
  </si>
  <si>
    <t>6006.2200</t>
  </si>
  <si>
    <t>6006.2300</t>
  </si>
  <si>
    <t>6006.2400</t>
  </si>
  <si>
    <t>6002.9310</t>
  </si>
  <si>
    <t>6006.3110</t>
  </si>
  <si>
    <t>6006.3210</t>
  </si>
  <si>
    <t>6006.3310</t>
  </si>
  <si>
    <t>6006.3410</t>
  </si>
  <si>
    <t>6006.4110</t>
  </si>
  <si>
    <t>6006.4210</t>
  </si>
  <si>
    <t>6006.4310</t>
  </si>
  <si>
    <t>6006.4410</t>
  </si>
  <si>
    <t>6002.9390</t>
  </si>
  <si>
    <t>6006.3120</t>
  </si>
  <si>
    <t>6006.3220</t>
  </si>
  <si>
    <t>6006.3320</t>
  </si>
  <si>
    <t>6006.3420</t>
  </si>
  <si>
    <t>6006.4120</t>
  </si>
  <si>
    <t>6006.4220</t>
  </si>
  <si>
    <t>6006.4320</t>
  </si>
  <si>
    <t>6006.4420</t>
  </si>
  <si>
    <t>6002.9900</t>
  </si>
  <si>
    <t>6006.9000</t>
  </si>
  <si>
    <t>6110.1000</t>
  </si>
  <si>
    <t>6110.1100</t>
  </si>
  <si>
    <t>6110.1200</t>
  </si>
  <si>
    <t>6110.1900</t>
  </si>
  <si>
    <t>6812.1000</t>
  </si>
  <si>
    <t>6812.2000</t>
  </si>
  <si>
    <t>6812.3000</t>
  </si>
  <si>
    <t>6812.4000</t>
  </si>
  <si>
    <t>6812.9000</t>
  </si>
  <si>
    <t>7010.9101</t>
  </si>
  <si>
    <t>7010.9102</t>
  </si>
  <si>
    <t>7010.9103</t>
  </si>
  <si>
    <t>7010.9011</t>
  </si>
  <si>
    <t>7010.9109</t>
  </si>
  <si>
    <t>7010.9019</t>
  </si>
  <si>
    <t>7010.9201</t>
  </si>
  <si>
    <t>7010.9021</t>
  </si>
  <si>
    <t>7010.9202</t>
  </si>
  <si>
    <t>7010.9022</t>
  </si>
  <si>
    <t>7010.9203</t>
  </si>
  <si>
    <t>7010.9023</t>
  </si>
  <si>
    <t>7010.9209</t>
  </si>
  <si>
    <t>7010.9029</t>
  </si>
  <si>
    <t>7010.9301</t>
  </si>
  <si>
    <t>7010.9031</t>
  </si>
  <si>
    <t>7010.9302</t>
  </si>
  <si>
    <t>7010.9303</t>
  </si>
  <si>
    <t>7010.9032</t>
  </si>
  <si>
    <t>7010.9309</t>
  </si>
  <si>
    <t>7010.9039</t>
  </si>
  <si>
    <t>7010.9400</t>
  </si>
  <si>
    <t>7010.9040</t>
  </si>
  <si>
    <t>7112.1000</t>
  </si>
  <si>
    <t>7112.2000</t>
  </si>
  <si>
    <t>7112.9000</t>
  </si>
  <si>
    <t>7112.3000</t>
  </si>
  <si>
    <t>7112.9100</t>
  </si>
  <si>
    <t>7112.9200</t>
  </si>
  <si>
    <t>7112.9900</t>
  </si>
  <si>
    <t>7302.2000</t>
  </si>
  <si>
    <t>7415.3100</t>
  </si>
  <si>
    <t>7415.3200</t>
  </si>
  <si>
    <t>7415.3300</t>
  </si>
  <si>
    <t>8101.9100</t>
  </si>
  <si>
    <t>8101.9400</t>
  </si>
  <si>
    <t>8101.9700</t>
  </si>
  <si>
    <t>8101.9200</t>
  </si>
  <si>
    <t>8101.9300</t>
  </si>
  <si>
    <t>8101.9600</t>
  </si>
  <si>
    <t>8102.9100</t>
  </si>
  <si>
    <t>8102.9400</t>
  </si>
  <si>
    <t>8102.9700</t>
  </si>
  <si>
    <t>8102.9200</t>
  </si>
  <si>
    <t>8102.9500</t>
  </si>
  <si>
    <t>8102.9300</t>
  </si>
  <si>
    <t>8102.9600</t>
  </si>
  <si>
    <t>8103.1000</t>
  </si>
  <si>
    <t>8103.2000</t>
  </si>
  <si>
    <t>8103.3000</t>
  </si>
  <si>
    <t>8105.1000</t>
  </si>
  <si>
    <t>6403.9100</t>
  </si>
  <si>
    <t>6403.9900</t>
  </si>
  <si>
    <t>6503.0000</t>
  </si>
  <si>
    <t>6506.9200</t>
  </si>
  <si>
    <t>6506.9900</t>
  </si>
  <si>
    <t>6603.1000</t>
  </si>
  <si>
    <t>6603.9000</t>
  </si>
  <si>
    <t>6802.2200</t>
  </si>
  <si>
    <t>6802.2900</t>
  </si>
  <si>
    <t>6811.1000</t>
  </si>
  <si>
    <t>6811.4000</t>
  </si>
  <si>
    <t>6811.8100</t>
  </si>
  <si>
    <t>6811.2000</t>
  </si>
  <si>
    <t>6811.8200</t>
  </si>
  <si>
    <t>6811.3000</t>
  </si>
  <si>
    <t>6811.9000</t>
  </si>
  <si>
    <t>6812.5000</t>
  </si>
  <si>
    <t>6812.8000</t>
  </si>
  <si>
    <t>6812.9100</t>
  </si>
  <si>
    <t>6812.6000</t>
  </si>
  <si>
    <t>6812.9200</t>
  </si>
  <si>
    <t>6812.7000</t>
  </si>
  <si>
    <t>0101.1911</t>
  </si>
  <si>
    <t>0101.1919</t>
  </si>
  <si>
    <t>0101.1910</t>
  </si>
  <si>
    <t>0208.9041</t>
  </si>
  <si>
    <t>0208.9046</t>
  </si>
  <si>
    <t>0208.9047</t>
  </si>
  <si>
    <t>0208.9048</t>
  </si>
  <si>
    <t>0208.9094</t>
  </si>
  <si>
    <t>0302.2102</t>
  </si>
  <si>
    <t>0302.5000</t>
  </si>
  <si>
    <t>0307.2100</t>
  </si>
  <si>
    <t>0307.2101</t>
  </si>
  <si>
    <t>0307.2109</t>
  </si>
  <si>
    <t>0406.4000</t>
  </si>
  <si>
    <t>0406.4001</t>
  </si>
  <si>
    <t>0406.4005</t>
  </si>
  <si>
    <t>0406.4008</t>
  </si>
  <si>
    <t>0406.4009</t>
  </si>
  <si>
    <t>0406.9000</t>
  </si>
  <si>
    <t>0406.9030</t>
  </si>
  <si>
    <t>0406.9082</t>
  </si>
  <si>
    <t>0406.9084</t>
  </si>
  <si>
    <t>0406.9089</t>
  </si>
  <si>
    <t>0602.4001</t>
  </si>
  <si>
    <t>0602.4003</t>
  </si>
  <si>
    <t>0602.4004</t>
  </si>
  <si>
    <t>0602.4009</t>
  </si>
  <si>
    <t>0602.4002</t>
  </si>
  <si>
    <t>0602.4008</t>
  </si>
  <si>
    <t>0808.1021</t>
  </si>
  <si>
    <t>0808.1031</t>
  </si>
  <si>
    <t>0808.1040</t>
  </si>
  <si>
    <t>0808.1022</t>
  </si>
  <si>
    <t>0808.2011</t>
  </si>
  <si>
    <t>0808.2031</t>
  </si>
  <si>
    <t>0808.2041</t>
  </si>
  <si>
    <t>0808.2050</t>
  </si>
  <si>
    <t>0811.2009</t>
  </si>
  <si>
    <t>0811.9009</t>
  </si>
  <si>
    <t>0811.9003</t>
  </si>
  <si>
    <t>0811.9004</t>
  </si>
  <si>
    <t>0811.9008</t>
  </si>
  <si>
    <t>1504.1094</t>
  </si>
  <si>
    <t>1504.1099</t>
  </si>
  <si>
    <t>2709.0000</t>
  </si>
  <si>
    <t>2709.0001</t>
  </si>
  <si>
    <t>2709.0009</t>
  </si>
  <si>
    <t>4303.1005</t>
  </si>
  <si>
    <t>4303.1009</t>
  </si>
  <si>
    <t>7419.9900</t>
  </si>
  <si>
    <t>7417.0000</t>
  </si>
  <si>
    <t>7419.9100</t>
  </si>
  <si>
    <t>7803.0000</t>
  </si>
  <si>
    <t>7805.0000</t>
  </si>
  <si>
    <t>7806.0000</t>
  </si>
  <si>
    <t>28.27.3900</t>
  </si>
  <si>
    <t>28.34.2900</t>
  </si>
  <si>
    <t>28.41.5000</t>
  </si>
  <si>
    <t>28.42.1000</t>
  </si>
  <si>
    <t>8443.9090</t>
  </si>
  <si>
    <t>8443.9100</t>
  </si>
  <si>
    <t>8443.9900</t>
  </si>
  <si>
    <t>8448.4100</t>
  </si>
  <si>
    <t>8448.4900</t>
  </si>
  <si>
    <t>8456.1000</t>
  </si>
  <si>
    <t>8456.2000</t>
  </si>
  <si>
    <t>8456.3000</t>
  </si>
  <si>
    <t>8456.9100</t>
  </si>
  <si>
    <t>8456.9900</t>
  </si>
  <si>
    <t>8462.2100</t>
  </si>
  <si>
    <t>8462.2900</t>
  </si>
  <si>
    <t>8464.1000</t>
  </si>
  <si>
    <t>8464.2000</t>
  </si>
  <si>
    <t>8464.9000</t>
  </si>
  <si>
    <t>8465.9900</t>
  </si>
  <si>
    <t>8466.1000</t>
  </si>
  <si>
    <t>8466.2000</t>
  </si>
  <si>
    <t>8466.3000</t>
  </si>
  <si>
    <t>8466.9100</t>
  </si>
  <si>
    <t>8466.9200</t>
  </si>
  <si>
    <t>8466.9400</t>
  </si>
  <si>
    <t>8469.1100</t>
  </si>
  <si>
    <t>8469.1200</t>
  </si>
  <si>
    <t>8469.2000</t>
  </si>
  <si>
    <t>8469.3000</t>
  </si>
  <si>
    <t>8469.0000</t>
  </si>
  <si>
    <t>8470.4000</t>
  </si>
  <si>
    <t>8470.9020</t>
  </si>
  <si>
    <t>8470.9090</t>
  </si>
  <si>
    <t>8471.1000</t>
  </si>
  <si>
    <t>8471.3000</t>
  </si>
  <si>
    <t>8471.4100</t>
  </si>
  <si>
    <t>8471.4900</t>
  </si>
  <si>
    <t>8471.5000</t>
  </si>
  <si>
    <t>8471.6001</t>
  </si>
  <si>
    <t>8471.6002</t>
  </si>
  <si>
    <t>8471.6003</t>
  </si>
  <si>
    <t>8471.6005</t>
  </si>
  <si>
    <t>8528.4100</t>
  </si>
  <si>
    <t>8471.6008</t>
  </si>
  <si>
    <t>8528.6100</t>
  </si>
  <si>
    <t>8471.8000</t>
  </si>
  <si>
    <t>8472.2000</t>
  </si>
  <si>
    <t>8472.9091</t>
  </si>
  <si>
    <t>8472.9092</t>
  </si>
  <si>
    <t>8473.3000</t>
  </si>
  <si>
    <t>8473.4000</t>
  </si>
  <si>
    <t>8473.5000</t>
  </si>
  <si>
    <t>8477.1000</t>
  </si>
  <si>
    <t>8477.2000</t>
  </si>
  <si>
    <t>8477.3000</t>
  </si>
  <si>
    <t>8477.4000</t>
  </si>
  <si>
    <t>8477.5900</t>
  </si>
  <si>
    <t>8477.8000</t>
  </si>
  <si>
    <t>8477.9000</t>
  </si>
  <si>
    <t>8479.5000</t>
  </si>
  <si>
    <t>8480.7100</t>
  </si>
  <si>
    <t>8485.1001</t>
  </si>
  <si>
    <t>8487.1001</t>
  </si>
  <si>
    <t>8485.1002</t>
  </si>
  <si>
    <t>8487.1002</t>
  </si>
  <si>
    <t>8485.1009</t>
  </si>
  <si>
    <t>8487.1003</t>
  </si>
  <si>
    <t>8485.9010</t>
  </si>
  <si>
    <t>8487.9010</t>
  </si>
  <si>
    <t>8485.9090</t>
  </si>
  <si>
    <t>8487.9090</t>
  </si>
  <si>
    <t>6115.2090</t>
  </si>
  <si>
    <t>6115.3090</t>
  </si>
  <si>
    <t>6115.9110</t>
  </si>
  <si>
    <t>0303.2101</t>
  </si>
  <si>
    <t>0704.9091</t>
  </si>
  <si>
    <t>0704.9093</t>
  </si>
  <si>
    <t>0704.9094</t>
  </si>
  <si>
    <t>0704.9092</t>
  </si>
  <si>
    <t>0704.9095</t>
  </si>
  <si>
    <t>0704.9096</t>
  </si>
  <si>
    <t>1602.5000</t>
  </si>
  <si>
    <t>1602.5001</t>
  </si>
  <si>
    <t>1602.5009</t>
  </si>
  <si>
    <t>2009.9000</t>
  </si>
  <si>
    <t>2009.9001</t>
  </si>
  <si>
    <t>2009.9009</t>
  </si>
  <si>
    <t>6804.1010</t>
  </si>
  <si>
    <t>6804.1091</t>
  </si>
  <si>
    <t>6804.1099</t>
  </si>
  <si>
    <t>6804.1000</t>
  </si>
  <si>
    <t>7612.9001</t>
  </si>
  <si>
    <t>7612.9009</t>
  </si>
  <si>
    <t>8453.9010</t>
  </si>
  <si>
    <t>8453.9090</t>
  </si>
  <si>
    <t>8453.9000</t>
  </si>
  <si>
    <t>8524.3900</t>
  </si>
  <si>
    <t>8524.9900</t>
  </si>
  <si>
    <t>8524.9009</t>
  </si>
  <si>
    <t>8701.9005</t>
  </si>
  <si>
    <t>8701.9006</t>
  </si>
  <si>
    <t>8701.9007</t>
  </si>
  <si>
    <t>8701.9008</t>
  </si>
  <si>
    <t>9031.1010</t>
  </si>
  <si>
    <t>9031.1090</t>
  </si>
  <si>
    <t>9031.1000</t>
  </si>
  <si>
    <t>9031.2010</t>
  </si>
  <si>
    <t>9031.2090</t>
  </si>
  <si>
    <t>9031.2000</t>
  </si>
  <si>
    <t>9032.1010</t>
  </si>
  <si>
    <t>9032.1090</t>
  </si>
  <si>
    <t>9032.1000</t>
  </si>
  <si>
    <t>9032.2010</t>
  </si>
  <si>
    <t>9032.2090</t>
  </si>
  <si>
    <t>9032.2000</t>
  </si>
  <si>
    <t>9032.8910</t>
  </si>
  <si>
    <t>9032.8990</t>
  </si>
  <si>
    <t>9032.8900</t>
  </si>
  <si>
    <t>9506.1109</t>
  </si>
  <si>
    <t>9506.1104</t>
  </si>
  <si>
    <t>9506.1108</t>
  </si>
  <si>
    <t>0208.9042</t>
  </si>
  <si>
    <t>0208.9043</t>
  </si>
  <si>
    <t>0208.9044</t>
  </si>
  <si>
    <t>0208.9045</t>
  </si>
  <si>
    <t>1605.2001</t>
  </si>
  <si>
    <t>1605.2002</t>
  </si>
  <si>
    <t>2811.1900</t>
  </si>
  <si>
    <t>2811.1901</t>
  </si>
  <si>
    <t>2811.1909</t>
  </si>
  <si>
    <t>2812.1000</t>
  </si>
  <si>
    <t>2812.1001</t>
  </si>
  <si>
    <t>2812.1009</t>
  </si>
  <si>
    <t>2851.0000</t>
  </si>
  <si>
    <t>2903.1900</t>
  </si>
  <si>
    <t>2903.1901</t>
  </si>
  <si>
    <t>2903.1909</t>
  </si>
  <si>
    <t>2903.3000</t>
  </si>
  <si>
    <t>2903.4500</t>
  </si>
  <si>
    <t>2903.4900</t>
  </si>
  <si>
    <t>2904.9000</t>
  </si>
  <si>
    <t>2904.9001</t>
  </si>
  <si>
    <t>2904.9009</t>
  </si>
  <si>
    <t>2905.1900</t>
  </si>
  <si>
    <t>2905.1901</t>
  </si>
  <si>
    <t>2918.1910</t>
  </si>
  <si>
    <t>2918.1911</t>
  </si>
  <si>
    <t>2918.1919</t>
  </si>
  <si>
    <t>2920.9000</t>
  </si>
  <si>
    <t>2920.9001</t>
  </si>
  <si>
    <t>2920.9009</t>
  </si>
  <si>
    <t>2921.1900</t>
  </si>
  <si>
    <t>2921.1901</t>
  </si>
  <si>
    <t>3003.9000</t>
  </si>
  <si>
    <t>3004.9000</t>
  </si>
  <si>
    <t>3004.9002</t>
  </si>
  <si>
    <t>3004.9008</t>
  </si>
  <si>
    <t>3822.0000</t>
  </si>
  <si>
    <t>3922.9000</t>
  </si>
  <si>
    <t>3922.9001</t>
  </si>
  <si>
    <t>3922.9009</t>
  </si>
  <si>
    <t>6117.8010</t>
  </si>
  <si>
    <t>6117.8011</t>
  </si>
  <si>
    <t>6117.8019</t>
  </si>
  <si>
    <t>6117.8090</t>
  </si>
  <si>
    <t>6117.8091</t>
  </si>
  <si>
    <t>6217.1090</t>
  </si>
  <si>
    <t>6217.1091</t>
  </si>
  <si>
    <t>6217.1099</t>
  </si>
  <si>
    <t>8419.8100</t>
  </si>
  <si>
    <t>8419.8101</t>
  </si>
  <si>
    <t>8419.8102</t>
  </si>
  <si>
    <t>8419.8103</t>
  </si>
  <si>
    <t>8422.1900</t>
  </si>
  <si>
    <t>8422.1901</t>
  </si>
  <si>
    <t>8422.1902</t>
  </si>
  <si>
    <t>8433.1100</t>
  </si>
  <si>
    <t>8433.1101</t>
  </si>
  <si>
    <t>8433.1109</t>
  </si>
  <si>
    <t>8509.4000</t>
  </si>
  <si>
    <t>8509.4001</t>
  </si>
  <si>
    <t>8509.4002</t>
  </si>
  <si>
    <t>8509.8000</t>
  </si>
  <si>
    <t>8701.2000</t>
  </si>
  <si>
    <t>8701.2001</t>
  </si>
  <si>
    <t>8701.2002</t>
  </si>
  <si>
    <t>8703.9000</t>
  </si>
  <si>
    <t>8703.9001</t>
  </si>
  <si>
    <t>8703.9009</t>
  </si>
  <si>
    <t>8704.9000</t>
  </si>
  <si>
    <t>8704.9001</t>
  </si>
  <si>
    <t>8704.9009</t>
  </si>
  <si>
    <t>8711.2000</t>
  </si>
  <si>
    <t>8711.2001</t>
  </si>
  <si>
    <t>8711.2002</t>
  </si>
  <si>
    <t>8711.3000</t>
  </si>
  <si>
    <t>8711.3001</t>
  </si>
  <si>
    <t>8711.3002</t>
  </si>
  <si>
    <t>8711.4000</t>
  </si>
  <si>
    <t>8711.4001</t>
  </si>
  <si>
    <t>8711.4002</t>
  </si>
  <si>
    <t>8711.5000</t>
  </si>
  <si>
    <t>8711.5001</t>
  </si>
  <si>
    <t>8711.5002</t>
  </si>
  <si>
    <t>9023.0000</t>
  </si>
  <si>
    <t>3920.9100</t>
  </si>
  <si>
    <t>3920.9200</t>
  </si>
  <si>
    <t>3920.9300</t>
  </si>
  <si>
    <t>3920.9400</t>
  </si>
  <si>
    <t>3920.9900</t>
  </si>
  <si>
    <t>3921.1109</t>
  </si>
  <si>
    <t>0305.3008</t>
  </si>
  <si>
    <t>0305.3009</t>
  </si>
  <si>
    <t>0305.3999</t>
  </si>
  <si>
    <t>0305.4100</t>
  </si>
  <si>
    <t>0305.4200</t>
  </si>
  <si>
    <t>0305.4300</t>
  </si>
  <si>
    <t>0305.4400</t>
  </si>
  <si>
    <t>0305.4900</t>
  </si>
  <si>
    <t>0305.5101</t>
  </si>
  <si>
    <t>0305.5111</t>
  </si>
  <si>
    <t>0305.5102</t>
  </si>
  <si>
    <t>0305.5112</t>
  </si>
  <si>
    <t>0305.5103</t>
  </si>
  <si>
    <t>0305.5113</t>
  </si>
  <si>
    <t>0305.5104</t>
  </si>
  <si>
    <t>0305.5114</t>
  </si>
  <si>
    <t>0305.5105</t>
  </si>
  <si>
    <t>0305.5108</t>
  </si>
  <si>
    <t>0305.5121</t>
  </si>
  <si>
    <t>0305.5109</t>
  </si>
  <si>
    <t>0305.5129</t>
  </si>
  <si>
    <t>0305.5901</t>
  </si>
  <si>
    <t>0305.5911</t>
  </si>
  <si>
    <t>0305.5902</t>
  </si>
  <si>
    <t>0305.5912</t>
  </si>
  <si>
    <t>0305.5903</t>
  </si>
  <si>
    <t>8523.4009</t>
  </si>
  <si>
    <t>8523.4100</t>
  </si>
  <si>
    <t>8523.4909</t>
  </si>
  <si>
    <t>8540.5000</t>
  </si>
  <si>
    <t>8540.4000</t>
  </si>
  <si>
    <t>8523.5900</t>
  </si>
  <si>
    <t>8523.8000</t>
  </si>
  <si>
    <t>8524.1000</t>
  </si>
  <si>
    <t>8524.3100</t>
  </si>
  <si>
    <t>8524.3901</t>
  </si>
  <si>
    <t>8524.3200</t>
  </si>
  <si>
    <t>8524.3906</t>
  </si>
  <si>
    <t>8524.3909</t>
  </si>
  <si>
    <t>8524.4000</t>
  </si>
  <si>
    <t>8524.5100</t>
  </si>
  <si>
    <t>8524.5200</t>
  </si>
  <si>
    <t>6813.1000</t>
  </si>
  <si>
    <t>6813.9000</t>
  </si>
  <si>
    <t>6813.2000</t>
  </si>
  <si>
    <t>2710.0027</t>
  </si>
  <si>
    <t>2710.0029</t>
  </si>
  <si>
    <t>2710.0091</t>
  </si>
  <si>
    <t>2710.0093</t>
  </si>
  <si>
    <t>2710.1961</t>
  </si>
  <si>
    <t>2710.1963</t>
  </si>
  <si>
    <t>2710.1965</t>
  </si>
  <si>
    <t>2710.1969</t>
  </si>
  <si>
    <t>2710.0094</t>
  </si>
  <si>
    <t>2710.1997</t>
  </si>
  <si>
    <t>2710.0095</t>
  </si>
  <si>
    <t>2710.1981</t>
  </si>
  <si>
    <t>2710.1983</t>
  </si>
  <si>
    <t>2710.1985</t>
  </si>
  <si>
    <t>2710.1987</t>
  </si>
  <si>
    <t>2710.1991</t>
  </si>
  <si>
    <t>2710.1993</t>
  </si>
  <si>
    <t>2710.1994</t>
  </si>
  <si>
    <t>2710.0096</t>
  </si>
  <si>
    <t>2710.1998</t>
  </si>
  <si>
    <t>2710.0099</t>
  </si>
  <si>
    <t>2710.1999</t>
  </si>
  <si>
    <t>2710.9100</t>
  </si>
  <si>
    <t>2710.9900</t>
  </si>
  <si>
    <t>2805.2100</t>
  </si>
  <si>
    <t>2805.1200</t>
  </si>
  <si>
    <t>2805.2200</t>
  </si>
  <si>
    <t>2816.2000</t>
  </si>
  <si>
    <t>2816.3000</t>
  </si>
  <si>
    <t>2816.4000</t>
  </si>
  <si>
    <t>2827.3800</t>
  </si>
  <si>
    <t>2834.2200</t>
  </si>
  <si>
    <t>2841.4000</t>
  </si>
  <si>
    <t>2903.1600</t>
  </si>
  <si>
    <t>2905.5100</t>
  </si>
  <si>
    <t>2905.5900</t>
  </si>
  <si>
    <t>2907.3000</t>
  </si>
  <si>
    <t>2918.1710</t>
  </si>
  <si>
    <t>2918.1912</t>
  </si>
  <si>
    <t>2918.1720</t>
  </si>
  <si>
    <t>2918.1991</t>
  </si>
  <si>
    <t>2918.1990</t>
  </si>
  <si>
    <t>2921.4600</t>
  </si>
  <si>
    <t>2922.1400</t>
  </si>
  <si>
    <t>2922.3100</t>
  </si>
  <si>
    <t>2922.3900</t>
  </si>
  <si>
    <t>2922.4400</t>
  </si>
  <si>
    <t>2924.1001</t>
  </si>
  <si>
    <t>2924.1901</t>
  </si>
  <si>
    <t>2924.1100</t>
  </si>
  <si>
    <t>2924.2200</t>
  </si>
  <si>
    <t>2924.2300</t>
  </si>
  <si>
    <t>2924.2400</t>
  </si>
  <si>
    <t>2925.1200</t>
  </si>
  <si>
    <t>2926.3000</t>
  </si>
  <si>
    <t>2932.9500</t>
  </si>
  <si>
    <t>2933.3300</t>
  </si>
  <si>
    <t>2933.4100</t>
  </si>
  <si>
    <t>2933.4900</t>
  </si>
  <si>
    <t>2933.5300</t>
  </si>
  <si>
    <t>2933.5200</t>
  </si>
  <si>
    <t>2933.5400</t>
  </si>
  <si>
    <t>2933.5500</t>
  </si>
  <si>
    <t>2933.7200</t>
  </si>
  <si>
    <t>2933.9100</t>
  </si>
  <si>
    <t>2933.9900</t>
  </si>
  <si>
    <t>2934.9100</t>
  </si>
  <si>
    <t>2937.1000</t>
  </si>
  <si>
    <t>2937.1100</t>
  </si>
  <si>
    <t>2937.1900</t>
  </si>
  <si>
    <t>2937.9100</t>
  </si>
  <si>
    <t>2937.1200</t>
  </si>
  <si>
    <t>2937.9200</t>
  </si>
  <si>
    <t>2937.2300</t>
  </si>
  <si>
    <t>2937.9900</t>
  </si>
  <si>
    <t>2937.5000</t>
  </si>
  <si>
    <t>2939.1100</t>
  </si>
  <si>
    <t>2939.1900</t>
  </si>
  <si>
    <t>2939.4300</t>
  </si>
  <si>
    <t>2939.5100</t>
  </si>
  <si>
    <t>2939.5900</t>
  </si>
  <si>
    <t>2939.7000</t>
  </si>
  <si>
    <t>2939.9100</t>
  </si>
  <si>
    <t>2939.9900</t>
  </si>
  <si>
    <t>3006.7000</t>
  </si>
  <si>
    <t>3401.3000</t>
  </si>
  <si>
    <t>3702.9100</t>
  </si>
  <si>
    <t>3702.9200</t>
  </si>
  <si>
    <t>3817.1000</t>
  </si>
  <si>
    <t>3817.2000</t>
  </si>
  <si>
    <t>3817.0000</t>
  </si>
  <si>
    <t>3824.9000</t>
  </si>
  <si>
    <t>3824.9001</t>
  </si>
  <si>
    <t>3825.1000</t>
  </si>
  <si>
    <t>3825.2000</t>
  </si>
  <si>
    <t>3825.3000</t>
  </si>
  <si>
    <t>3825.4100</t>
  </si>
  <si>
    <t>3825.4900</t>
  </si>
  <si>
    <t>3825.5000</t>
  </si>
  <si>
    <t>3825.6100</t>
  </si>
  <si>
    <t>3825.6900</t>
  </si>
  <si>
    <t>3825.9000</t>
  </si>
  <si>
    <t>3920.4100</t>
  </si>
  <si>
    <t>3920.4200</t>
  </si>
  <si>
    <t>4009.1000</t>
  </si>
  <si>
    <t>4009.1100</t>
  </si>
  <si>
    <t>4009.1200</t>
  </si>
  <si>
    <t>4009.2000</t>
  </si>
  <si>
    <t>4009.2100</t>
  </si>
  <si>
    <t>4009.2200</t>
  </si>
  <si>
    <t>4009.3000</t>
  </si>
  <si>
    <t>4009.3100</t>
  </si>
  <si>
    <t>4009.3200</t>
  </si>
  <si>
    <t>4009.4000</t>
  </si>
  <si>
    <t>4009.4100</t>
  </si>
  <si>
    <t>4009.4200</t>
  </si>
  <si>
    <t>4009.5000</t>
  </si>
  <si>
    <t>4010.2100</t>
  </si>
  <si>
    <t>4010.3100</t>
  </si>
  <si>
    <t>4010.3200</t>
  </si>
  <si>
    <t>4010.2200</t>
  </si>
  <si>
    <t>4010.3300</t>
  </si>
  <si>
    <t>4010.3400</t>
  </si>
  <si>
    <t>4010.2300</t>
  </si>
  <si>
    <t>4010.3500</t>
  </si>
  <si>
    <t>4010.2400</t>
  </si>
  <si>
    <t>4010.3600</t>
  </si>
  <si>
    <t>4010.2900</t>
  </si>
  <si>
    <t>4010.3900</t>
  </si>
  <si>
    <t>4011.9110</t>
  </si>
  <si>
    <t>4011.6100</t>
  </si>
  <si>
    <t>4011.6200</t>
  </si>
  <si>
    <t>4011.6300</t>
  </si>
  <si>
    <t>4011.9190</t>
  </si>
  <si>
    <t>4011.6900</t>
  </si>
  <si>
    <t>4011.9910</t>
  </si>
  <si>
    <t>4011.9200</t>
  </si>
  <si>
    <t>4011.9300</t>
  </si>
  <si>
    <t>4011.9400</t>
  </si>
  <si>
    <t>4011.9990</t>
  </si>
  <si>
    <t>4011.9900</t>
  </si>
  <si>
    <t>4012.1000</t>
  </si>
  <si>
    <t>4012.1100</t>
  </si>
  <si>
    <t>4012.1200</t>
  </si>
  <si>
    <t>4012.1300</t>
  </si>
  <si>
    <t>4012.1900</t>
  </si>
  <si>
    <t>4101.1000</t>
  </si>
  <si>
    <t>4101.2100</t>
  </si>
  <si>
    <t>4101.2200</t>
  </si>
  <si>
    <t>4101.2900</t>
  </si>
  <si>
    <t>4101.3000</t>
  </si>
  <si>
    <t>4101.4000</t>
  </si>
  <si>
    <t>4101.5000</t>
  </si>
  <si>
    <t>4103.3000</t>
  </si>
  <si>
    <t>4104.1010</t>
  </si>
  <si>
    <t>4104.1020</t>
  </si>
  <si>
    <t>4104.1030</t>
  </si>
  <si>
    <t>4104.1090</t>
  </si>
  <si>
    <t>4104.2100</t>
  </si>
  <si>
    <t>4104.2200</t>
  </si>
  <si>
    <t>4104.2900</t>
  </si>
  <si>
    <t>4104.3110</t>
  </si>
  <si>
    <t>4104.3120</t>
  </si>
  <si>
    <t>4104.3190</t>
  </si>
  <si>
    <t>4104.3910</t>
  </si>
  <si>
    <t>4104.3920</t>
  </si>
  <si>
    <t>4104.3990</t>
  </si>
  <si>
    <t>4104.1100</t>
  </si>
  <si>
    <t>4104.1900</t>
  </si>
  <si>
    <t>4104.4100</t>
  </si>
  <si>
    <t>4104.4900</t>
  </si>
  <si>
    <t>4105.1100</t>
  </si>
  <si>
    <t>4105.1200</t>
  </si>
  <si>
    <t>4105.1900</t>
  </si>
  <si>
    <t>4105.2010</t>
  </si>
  <si>
    <t>4105.2090</t>
  </si>
  <si>
    <t>4105.1000</t>
  </si>
  <si>
    <t>4105.3000</t>
  </si>
  <si>
    <t>4106.1100</t>
  </si>
  <si>
    <t>4106.1200</t>
  </si>
  <si>
    <t>4106.1900</t>
  </si>
  <si>
    <t>4106.2010</t>
  </si>
  <si>
    <t>4106.2090</t>
  </si>
  <si>
    <t>4106.2100</t>
  </si>
  <si>
    <t>4106.2200</t>
  </si>
  <si>
    <t>4106.3100</t>
  </si>
  <si>
    <t>4106.3200</t>
  </si>
  <si>
    <t>4106.4000</t>
  </si>
  <si>
    <t>4106.9100</t>
  </si>
  <si>
    <t>4106.9200</t>
  </si>
  <si>
    <t>4107.1010</t>
  </si>
  <si>
    <t>4107.1020</t>
  </si>
  <si>
    <t>4107.1090</t>
  </si>
  <si>
    <t>4107.2100</t>
  </si>
  <si>
    <t>4107.2910</t>
  </si>
  <si>
    <t>4107.2920</t>
  </si>
  <si>
    <t>4107.2990</t>
  </si>
  <si>
    <t>4107.9010</t>
  </si>
  <si>
    <t>4107.9020</t>
  </si>
  <si>
    <t>4107.9090</t>
  </si>
  <si>
    <t>4107.1100</t>
  </si>
  <si>
    <t>8708.9590</t>
  </si>
  <si>
    <t>8708.9990</t>
  </si>
  <si>
    <t>8710.0000</t>
  </si>
  <si>
    <t>8710.0001</t>
  </si>
  <si>
    <t>8710.0009</t>
  </si>
  <si>
    <t>8801.1000</t>
  </si>
  <si>
    <t>8801.9000</t>
  </si>
  <si>
    <t>8801.0000</t>
  </si>
  <si>
    <t>9006.2000</t>
  </si>
  <si>
    <t>9006.5290</t>
  </si>
  <si>
    <t>2207.1019</t>
  </si>
  <si>
    <t>2309.9093</t>
  </si>
  <si>
    <t>2309.9094</t>
  </si>
  <si>
    <t>2309.9095</t>
  </si>
  <si>
    <t>2309.9099</t>
  </si>
  <si>
    <t>2309.9096</t>
  </si>
  <si>
    <t>2309.9097</t>
  </si>
  <si>
    <t>2915.9010</t>
  </si>
  <si>
    <t>3808.9100</t>
  </si>
  <si>
    <t>3808.9200</t>
  </si>
  <si>
    <t>3808.9300</t>
  </si>
  <si>
    <t>3808.9400</t>
  </si>
  <si>
    <t>3808.9900</t>
  </si>
  <si>
    <t>3813.0009</t>
  </si>
  <si>
    <t>3813.0002</t>
  </si>
  <si>
    <t>3813.0003</t>
  </si>
  <si>
    <t>3813.0004</t>
  </si>
  <si>
    <t>3813.0005</t>
  </si>
  <si>
    <t>3814.0000</t>
  </si>
  <si>
    <t>3814.0001</t>
  </si>
  <si>
    <t>3814.0002</t>
  </si>
  <si>
    <t>3814.0003</t>
  </si>
  <si>
    <t>3814.0009</t>
  </si>
  <si>
    <t>8531.1000</t>
  </si>
  <si>
    <t>8531.1001</t>
  </si>
  <si>
    <t>8531.1009</t>
  </si>
  <si>
    <t>0303.2901</t>
  </si>
  <si>
    <t>0303.2909</t>
  </si>
  <si>
    <t>0303.5200</t>
  </si>
  <si>
    <t>0304.9908</t>
  </si>
  <si>
    <t>0305.5107</t>
  </si>
  <si>
    <t>0701.9021</t>
  </si>
  <si>
    <t>0701.9023</t>
  </si>
  <si>
    <t>0701.9029</t>
  </si>
  <si>
    <t>0701.9022</t>
  </si>
  <si>
    <t>0701.9028</t>
  </si>
  <si>
    <t>2403.9990</t>
  </si>
  <si>
    <t>2403.9991</t>
  </si>
  <si>
    <t>2403.9999</t>
  </si>
  <si>
    <t>4401.3009</t>
  </si>
  <si>
    <t>0208.4010</t>
  </si>
  <si>
    <t>1104.1900</t>
  </si>
  <si>
    <t>0302.3502</t>
  </si>
  <si>
    <t>0302.3900</t>
  </si>
  <si>
    <t>0302.4003</t>
  </si>
  <si>
    <t>0302.4101</t>
  </si>
  <si>
    <t>0302.4004</t>
  </si>
  <si>
    <t>0302.4102</t>
  </si>
  <si>
    <t>0302.4009</t>
  </si>
  <si>
    <t>0302.4109</t>
  </si>
  <si>
    <t>7321.8209</t>
  </si>
  <si>
    <t>7321.8202</t>
  </si>
  <si>
    <t>7321.8208</t>
  </si>
  <si>
    <t>8418.5009</t>
  </si>
  <si>
    <t>8418.5007</t>
  </si>
  <si>
    <t>8418.5008</t>
  </si>
  <si>
    <t>8528.5101</t>
  </si>
  <si>
    <t>8528.5102</t>
  </si>
  <si>
    <t>8528.5103</t>
  </si>
  <si>
    <t>8528.5109</t>
  </si>
  <si>
    <t>8528.5104</t>
  </si>
  <si>
    <t>8528.5105</t>
  </si>
  <si>
    <t>8528.5901</t>
  </si>
  <si>
    <t>8528.5902</t>
  </si>
  <si>
    <t>8528.5903</t>
  </si>
  <si>
    <t>8528.5909</t>
  </si>
  <si>
    <t>8528.5904</t>
  </si>
  <si>
    <t>8528.5905</t>
  </si>
  <si>
    <t>1201.1000</t>
  </si>
  <si>
    <t>1201.9090</t>
  </si>
  <si>
    <t>1202.1010</t>
  </si>
  <si>
    <t>1202.4110</t>
  </si>
  <si>
    <t>1202.1090</t>
  </si>
  <si>
    <t>1202.3000</t>
  </si>
  <si>
    <t>1202.4190</t>
  </si>
  <si>
    <t>1202.2010</t>
  </si>
  <si>
    <t>1202.4210</t>
  </si>
  <si>
    <t>1202.2090</t>
  </si>
  <si>
    <t>1202.4290</t>
  </si>
  <si>
    <t>1207.2010</t>
  </si>
  <si>
    <t>1207.2910</t>
  </si>
  <si>
    <t>1207.2090</t>
  </si>
  <si>
    <t>1207.2100</t>
  </si>
  <si>
    <t>1207.2990</t>
  </si>
  <si>
    <t>1207.9910</t>
  </si>
  <si>
    <t>1207.1010</t>
  </si>
  <si>
    <t>1207.3010</t>
  </si>
  <si>
    <t>1207.6010</t>
  </si>
  <si>
    <t>1207.7010</t>
  </si>
  <si>
    <t>1207.9990</t>
  </si>
  <si>
    <t>1207.1090</t>
  </si>
  <si>
    <t>1207.3090</t>
  </si>
  <si>
    <t>1207.6090</t>
  </si>
  <si>
    <t>1207.7090</t>
  </si>
  <si>
    <t>1212.2010</t>
  </si>
  <si>
    <t>1212.2110</t>
  </si>
  <si>
    <t>1212.2910</t>
  </si>
  <si>
    <t>1212.2090</t>
  </si>
  <si>
    <t>1212.2190</t>
  </si>
  <si>
    <t>1212.2990</t>
  </si>
  <si>
    <t>1212.9910</t>
  </si>
  <si>
    <t>1212.9210</t>
  </si>
  <si>
    <t>2003.9010</t>
  </si>
  <si>
    <t>2003.9001</t>
  </si>
  <si>
    <t>2003.9091</t>
  </si>
  <si>
    <t>2003.9009</t>
  </si>
  <si>
    <t>2003.9099</t>
  </si>
  <si>
    <t>2008.9202</t>
  </si>
  <si>
    <t>2008.9701</t>
  </si>
  <si>
    <t>2008.9209</t>
  </si>
  <si>
    <t>2008.9709</t>
  </si>
  <si>
    <t>2008.9300</t>
  </si>
  <si>
    <t>2008.9909</t>
  </si>
  <si>
    <t>2009.8010</t>
  </si>
  <si>
    <t>2009.8911</t>
  </si>
  <si>
    <t>2009.8020</t>
  </si>
  <si>
    <t>2009.8919</t>
  </si>
  <si>
    <t>2009.8091</t>
  </si>
  <si>
    <t>2009.8991</t>
  </si>
  <si>
    <t>2009.8092</t>
  </si>
  <si>
    <t>2009.8992</t>
  </si>
  <si>
    <t>2009.8093</t>
  </si>
  <si>
    <t>2009.8993</t>
  </si>
  <si>
    <t>2009.8094</t>
  </si>
  <si>
    <t>2009.8994</t>
  </si>
  <si>
    <t>2009.8099</t>
  </si>
  <si>
    <t>2009.8100</t>
  </si>
  <si>
    <t>2009.8995</t>
  </si>
  <si>
    <t>2009.8999</t>
  </si>
  <si>
    <t>2403.1000</t>
  </si>
  <si>
    <t>2403.1100</t>
  </si>
  <si>
    <t>2403.1900</t>
  </si>
  <si>
    <t>2528.1000</t>
  </si>
  <si>
    <t>2528.9000</t>
  </si>
  <si>
    <t>2528.0000</t>
  </si>
  <si>
    <t>2710.1121</t>
  </si>
  <si>
    <t>2710.1211</t>
  </si>
  <si>
    <t>2710.1125</t>
  </si>
  <si>
    <t>2710.1219</t>
  </si>
  <si>
    <t>2710.1131</t>
  </si>
  <si>
    <t>2710.1220</t>
  </si>
  <si>
    <t>2710.1141</t>
  </si>
  <si>
    <t>2710.1231</t>
  </si>
  <si>
    <t>2710.1145</t>
  </si>
  <si>
    <t>2710.1232</t>
  </si>
  <si>
    <t>2710.1149</t>
  </si>
  <si>
    <t>2710.1233</t>
  </si>
  <si>
    <t>2710.1151</t>
  </si>
  <si>
    <t>2710.1241</t>
  </si>
  <si>
    <t>2710.1159</t>
  </si>
  <si>
    <t>2710.1242</t>
  </si>
  <si>
    <t>2710.1170</t>
  </si>
  <si>
    <t>2710.1250</t>
  </si>
  <si>
    <t>2710.1191</t>
  </si>
  <si>
    <t>2710.1291</t>
  </si>
  <si>
    <t>2710.1199</t>
  </si>
  <si>
    <t>2710.1299</t>
  </si>
  <si>
    <t>2710.1941</t>
  </si>
  <si>
    <t>2710.2000</t>
  </si>
  <si>
    <t>2830.9000</t>
  </si>
  <si>
    <t>2835.3900</t>
  </si>
  <si>
    <t>2842.1000</t>
  </si>
  <si>
    <t>2848.0000</t>
  </si>
  <si>
    <t>2849.9000</t>
  </si>
  <si>
    <t>2850.0009</t>
  </si>
  <si>
    <t>2852.0000</t>
  </si>
  <si>
    <t>2852.1000</t>
  </si>
  <si>
    <t>2852.9000</t>
  </si>
  <si>
    <t>2903.4100</t>
  </si>
  <si>
    <t>2903.4200</t>
  </si>
  <si>
    <t>2903.4300</t>
  </si>
  <si>
    <t>2903.4400</t>
  </si>
  <si>
    <t>2903.4501</t>
  </si>
  <si>
    <t>2903.4502</t>
  </si>
  <si>
    <t>2903.4503</t>
  </si>
  <si>
    <t>2903.4509</t>
  </si>
  <si>
    <t>2903.7700</t>
  </si>
  <si>
    <t>2903.4600</t>
  </si>
  <si>
    <t>2903.7600</t>
  </si>
  <si>
    <t>2903.4700</t>
  </si>
  <si>
    <t>2903.7800</t>
  </si>
  <si>
    <t>2903.4901</t>
  </si>
  <si>
    <t>2903.7100</t>
  </si>
  <si>
    <t>2903.4902</t>
  </si>
  <si>
    <t>0303.6600</t>
  </si>
  <si>
    <t>0303.7901</t>
  </si>
  <si>
    <t>0303.8200</t>
  </si>
  <si>
    <t>0303.7902</t>
  </si>
  <si>
    <t>0303.8901</t>
  </si>
  <si>
    <t>0303.7903</t>
  </si>
  <si>
    <t>0303.5500</t>
  </si>
  <si>
    <t>0303.7904</t>
  </si>
  <si>
    <t>0303.8902</t>
  </si>
  <si>
    <t>0303.7905</t>
  </si>
  <si>
    <t>0303.6800</t>
  </si>
  <si>
    <t>0303.7906</t>
  </si>
  <si>
    <t>0303.8903</t>
  </si>
  <si>
    <t>0303.7908</t>
  </si>
  <si>
    <t>0303.8904</t>
  </si>
  <si>
    <t>0303.7909</t>
  </si>
  <si>
    <t>0303.2300</t>
  </si>
  <si>
    <t>0303.2400</t>
  </si>
  <si>
    <t>0303.2500</t>
  </si>
  <si>
    <t>0303.5600</t>
  </si>
  <si>
    <t>0303.6700</t>
  </si>
  <si>
    <t>0303.6900</t>
  </si>
  <si>
    <t>0303.8909</t>
  </si>
  <si>
    <t>0303.8001</t>
  </si>
  <si>
    <t>0303.9001</t>
  </si>
  <si>
    <t>0303.8002</t>
  </si>
  <si>
    <t>0303.9002</t>
  </si>
  <si>
    <t>0303.8009</t>
  </si>
  <si>
    <t>0303.9009</t>
  </si>
  <si>
    <t>0304.1100</t>
  </si>
  <si>
    <t>0304.4500</t>
  </si>
  <si>
    <t>0304.5400</t>
  </si>
  <si>
    <t>0304.1200</t>
  </si>
  <si>
    <t>0304.4600</t>
  </si>
  <si>
    <t>0304.5500</t>
  </si>
  <si>
    <t>0304.1911</t>
  </si>
  <si>
    <t>0304.4100</t>
  </si>
  <si>
    <t>0304.1919</t>
  </si>
  <si>
    <t>0304.5201</t>
  </si>
  <si>
    <t>0304.1921</t>
  </si>
  <si>
    <t>0304.4200</t>
  </si>
  <si>
    <t>0304.1929</t>
  </si>
  <si>
    <t>0304.5202</t>
  </si>
  <si>
    <t>0304.1931</t>
  </si>
  <si>
    <t>0304.4411</t>
  </si>
  <si>
    <t>0304.1939</t>
  </si>
  <si>
    <t>0304.4419</t>
  </si>
  <si>
    <t>0304.1991</t>
  </si>
  <si>
    <t>0304.4430</t>
  </si>
  <si>
    <t>0304.1992</t>
  </si>
  <si>
    <t>0304.4420</t>
  </si>
  <si>
    <t>0304.1993</t>
  </si>
  <si>
    <t>0304.4901</t>
  </si>
  <si>
    <t>0304.1994</t>
  </si>
  <si>
    <t>0304.4902</t>
  </si>
  <si>
    <t>0304.1995</t>
  </si>
  <si>
    <t>0304.4903</t>
  </si>
  <si>
    <t>0304.1996</t>
  </si>
  <si>
    <t>0304.4904</t>
  </si>
  <si>
    <t>0304.1997</t>
  </si>
  <si>
    <t>0304.4905</t>
  </si>
  <si>
    <t>0304.5901</t>
  </si>
  <si>
    <t>0304.1999</t>
  </si>
  <si>
    <t>0304.3100</t>
  </si>
  <si>
    <t>0304.3200</t>
  </si>
  <si>
    <t>0304.3300</t>
  </si>
  <si>
    <t>0304.3900</t>
  </si>
  <si>
    <t>0304.4300</t>
  </si>
  <si>
    <t>0304.4909</t>
  </si>
  <si>
    <t>0304.5100</t>
  </si>
  <si>
    <t>0304.5209</t>
  </si>
  <si>
    <t>0304.5300</t>
  </si>
  <si>
    <t>0304.5909</t>
  </si>
  <si>
    <t>0304.2100</t>
  </si>
  <si>
    <t>0304.8400</t>
  </si>
  <si>
    <t>0304.2200</t>
  </si>
  <si>
    <t>0304.8500</t>
  </si>
  <si>
    <t>0304.2910</t>
  </si>
  <si>
    <t>0304.8100</t>
  </si>
  <si>
    <t>0304.2920</t>
  </si>
  <si>
    <t>0304.8200</t>
  </si>
  <si>
    <t>2933.6900</t>
  </si>
  <si>
    <t>2933.6901</t>
  </si>
  <si>
    <t>2933.6909</t>
  </si>
  <si>
    <t>3606.9000</t>
  </si>
  <si>
    <t>3606.9001</t>
  </si>
  <si>
    <t>3606.9009</t>
  </si>
  <si>
    <t>9019.1000</t>
  </si>
  <si>
    <t>9019.1001</t>
  </si>
  <si>
    <t>9019.1009</t>
  </si>
  <si>
    <t>9506.9100</t>
  </si>
  <si>
    <t>9506.9101</t>
  </si>
  <si>
    <t>9506.9109</t>
  </si>
  <si>
    <t>1702.9029</t>
  </si>
  <si>
    <t>1901.2097</t>
  </si>
  <si>
    <t>1901.2099</t>
  </si>
  <si>
    <t>1901.2098</t>
  </si>
  <si>
    <t>1901.9090</t>
  </si>
  <si>
    <t>1901.9099</t>
  </si>
  <si>
    <t>1904.3000</t>
  </si>
  <si>
    <t>1905.3001</t>
  </si>
  <si>
    <t>1905.3100</t>
  </si>
  <si>
    <t>1905.3002</t>
  </si>
  <si>
    <t>1905.3200</t>
  </si>
  <si>
    <t>1905.9099</t>
  </si>
  <si>
    <t>1905.9092</t>
  </si>
  <si>
    <t>1905.9093</t>
  </si>
  <si>
    <t>1905.9098</t>
  </si>
  <si>
    <t>2001.2001</t>
  </si>
  <si>
    <t>2001.9052</t>
  </si>
  <si>
    <t>2001.2009</t>
  </si>
  <si>
    <t>2001.9058</t>
  </si>
  <si>
    <t>2001.9051</t>
  </si>
  <si>
    <t>2001.9061</t>
  </si>
  <si>
    <t>2001.9059</t>
  </si>
  <si>
    <t>2001.9069</t>
  </si>
  <si>
    <t>2003.1001</t>
  </si>
  <si>
    <t>2003.1002</t>
  </si>
  <si>
    <t>2003.1009</t>
  </si>
  <si>
    <t>2003.1008</t>
  </si>
  <si>
    <t>2006.0001</t>
  </si>
  <si>
    <t>2006.0010</t>
  </si>
  <si>
    <t>2006.0002</t>
  </si>
  <si>
    <t>2006.0020</t>
  </si>
  <si>
    <t>2006.0003</t>
  </si>
  <si>
    <t>2006.0031</t>
  </si>
  <si>
    <t>2006.0039</t>
  </si>
  <si>
    <t>2006.0009</t>
  </si>
  <si>
    <t>2006.0091</t>
  </si>
  <si>
    <t>2006.0099</t>
  </si>
  <si>
    <t>2008.9903</t>
  </si>
  <si>
    <t>2009.1911</t>
  </si>
  <si>
    <t>2009.1210</t>
  </si>
  <si>
    <t>2009.1912</t>
  </si>
  <si>
    <t>2009.1220</t>
  </si>
  <si>
    <t>2009.1991</t>
  </si>
  <si>
    <t>2009.1290</t>
  </si>
  <si>
    <t>2009.1992</t>
  </si>
  <si>
    <t>2009.2000</t>
  </si>
  <si>
    <t>2009.2100</t>
  </si>
  <si>
    <t>2009.2900</t>
  </si>
  <si>
    <t>2009.3010</t>
  </si>
  <si>
    <t>2009.3110</t>
  </si>
  <si>
    <t>2009.3910</t>
  </si>
  <si>
    <t>2009.3091</t>
  </si>
  <si>
    <t>2009.3191</t>
  </si>
  <si>
    <t>2009.3991</t>
  </si>
  <si>
    <t>2009.3099</t>
  </si>
  <si>
    <t>2009.3199</t>
  </si>
  <si>
    <t>2009.3999</t>
  </si>
  <si>
    <t>2009.4010</t>
  </si>
  <si>
    <t>2009.4110</t>
  </si>
  <si>
    <t>2009.4910</t>
  </si>
  <si>
    <t>2009.4090</t>
  </si>
  <si>
    <t>2009.4190</t>
  </si>
  <si>
    <t>2009.4990</t>
  </si>
  <si>
    <t>2009.6000</t>
  </si>
  <si>
    <t>2009.6100</t>
  </si>
  <si>
    <t>2009.6900</t>
  </si>
  <si>
    <t>2009.7000</t>
  </si>
  <si>
    <t>2009.7100</t>
  </si>
  <si>
    <t>2009.7900</t>
  </si>
  <si>
    <t>2009.8090</t>
  </si>
  <si>
    <t>2104.1010</t>
  </si>
  <si>
    <t>2104.1011</t>
  </si>
  <si>
    <t>2104.1019</t>
  </si>
  <si>
    <t>2104.2000</t>
  </si>
  <si>
    <t>2104.2001</t>
  </si>
  <si>
    <t>2104.2009</t>
  </si>
  <si>
    <t>2203.0001</t>
  </si>
  <si>
    <t>2203.0010</t>
  </si>
  <si>
    <t>2203.0002</t>
  </si>
  <si>
    <t>2203.0020</t>
  </si>
  <si>
    <t>2203.0003</t>
  </si>
  <si>
    <t>2203.0030</t>
  </si>
  <si>
    <t>2203.0004</t>
  </si>
  <si>
    <t>4601.2000</t>
  </si>
  <si>
    <t>4601.2100</t>
  </si>
  <si>
    <t>4601.2200</t>
  </si>
  <si>
    <t>4601.2900</t>
  </si>
  <si>
    <t>4601.9100</t>
  </si>
  <si>
    <t>4601.9200</t>
  </si>
  <si>
    <t>4601.9300</t>
  </si>
  <si>
    <t>4601.9400</t>
  </si>
  <si>
    <t>4602.1001</t>
  </si>
  <si>
    <t>4602.1101</t>
  </si>
  <si>
    <t>4602.1201</t>
  </si>
  <si>
    <t>4602.1901</t>
  </si>
  <si>
    <t>4602.1009</t>
  </si>
  <si>
    <t>4602.1109</t>
  </si>
  <si>
    <t>4602.1209</t>
  </si>
  <si>
    <t>4602.1909</t>
  </si>
  <si>
    <t>4706.3000</t>
  </si>
  <si>
    <t>4706.9100</t>
  </si>
  <si>
    <t>4706.9200</t>
  </si>
  <si>
    <t>4706.9300</t>
  </si>
  <si>
    <t>4802.3000</t>
  </si>
  <si>
    <t>4802.5400</t>
  </si>
  <si>
    <t>4802.6100</t>
  </si>
  <si>
    <t>0305.5913</t>
  </si>
  <si>
    <t>0305.5904</t>
  </si>
  <si>
    <t>0305.5921</t>
  </si>
  <si>
    <t>0305.5905</t>
  </si>
  <si>
    <t>0305.5922</t>
  </si>
  <si>
    <t>0305.5906</t>
  </si>
  <si>
    <t>0305.5930</t>
  </si>
  <si>
    <t>0305.5907</t>
  </si>
  <si>
    <t>0305.5991</t>
  </si>
  <si>
    <t>0305.5908</t>
  </si>
  <si>
    <t>0305.5992</t>
  </si>
  <si>
    <t>0803.0001</t>
  </si>
  <si>
    <t>0803.0002</t>
  </si>
  <si>
    <t>0810.4091</t>
  </si>
  <si>
    <t>0810.4099</t>
  </si>
  <si>
    <t>0810.4090</t>
  </si>
  <si>
    <t>0906.1000</t>
  </si>
  <si>
    <t>0906.1100</t>
  </si>
  <si>
    <t>0906.1900</t>
  </si>
  <si>
    <t>0910.4000</t>
  </si>
  <si>
    <t>0910.9910</t>
  </si>
  <si>
    <t>0910.9930</t>
  </si>
  <si>
    <t>0910.5000</t>
  </si>
  <si>
    <t>1102.3010</t>
  </si>
  <si>
    <t>1102.9001</t>
  </si>
  <si>
    <t>7411.1002</t>
  </si>
  <si>
    <t>7610.1001</t>
  </si>
  <si>
    <t>7610.1002</t>
  </si>
  <si>
    <t>7610.1009</t>
  </si>
  <si>
    <t>7610.9001</t>
  </si>
  <si>
    <t>7610.9002</t>
  </si>
  <si>
    <t>7610.9003</t>
  </si>
  <si>
    <t>7610.9004</t>
  </si>
  <si>
    <t>8415.1001</t>
  </si>
  <si>
    <t>8415.1009</t>
  </si>
  <si>
    <t>8415.2001</t>
  </si>
  <si>
    <t>8415.2009</t>
  </si>
  <si>
    <t>8415.8101</t>
  </si>
  <si>
    <t>8415.8109</t>
  </si>
  <si>
    <t>8415.8201</t>
  </si>
  <si>
    <t>8415.8209</t>
  </si>
  <si>
    <t>8415.9001</t>
  </si>
  <si>
    <t>8415.9009</t>
  </si>
  <si>
    <t>8418.1001</t>
  </si>
  <si>
    <t>8418.1009</t>
  </si>
  <si>
    <t>8418.2101</t>
  </si>
  <si>
    <t>8418.2109</t>
  </si>
  <si>
    <t>8418.3001</t>
  </si>
  <si>
    <t>8418.3009</t>
  </si>
  <si>
    <t>8418.4001</t>
  </si>
  <si>
    <t>8418.4009</t>
  </si>
  <si>
    <t>8418.5001</t>
  </si>
  <si>
    <t>8418.6101</t>
  </si>
  <si>
    <t>8418.6901</t>
  </si>
  <si>
    <t>8418.6909</t>
  </si>
  <si>
    <t>8418.9101</t>
  </si>
  <si>
    <t>8418.9109</t>
  </si>
  <si>
    <t>8418.9901</t>
  </si>
  <si>
    <t>8418.9909</t>
  </si>
  <si>
    <t>8424.1002</t>
  </si>
  <si>
    <t>8424.1009</t>
  </si>
  <si>
    <t>8609.0001</t>
  </si>
  <si>
    <t>8609.0009</t>
  </si>
  <si>
    <t>8716.3900</t>
  </si>
  <si>
    <t>8716.3901</t>
  </si>
  <si>
    <t>8716.3909</t>
  </si>
  <si>
    <t>9401.1001</t>
  </si>
  <si>
    <t>9401.1009</t>
  </si>
  <si>
    <t>9401.2007</t>
  </si>
  <si>
    <t>9401.2008</t>
  </si>
  <si>
    <t>9401.3001</t>
  </si>
  <si>
    <t>9401.3009</t>
  </si>
  <si>
    <t>9401.4001</t>
  </si>
  <si>
    <t>9401.4009</t>
  </si>
  <si>
    <t>9401.6111</t>
  </si>
  <si>
    <t>9401.6112</t>
  </si>
  <si>
    <t>9401.6119</t>
  </si>
  <si>
    <t>9401.6121</t>
  </si>
  <si>
    <t>9401.6122</t>
  </si>
  <si>
    <t>9401.6129</t>
  </si>
  <si>
    <t>9401.6191</t>
  </si>
  <si>
    <t>9401.6192</t>
  </si>
  <si>
    <t>9401.6199</t>
  </si>
  <si>
    <t>9401.9001</t>
  </si>
  <si>
    <t>9401.9009</t>
  </si>
  <si>
    <t>9403.4000</t>
  </si>
  <si>
    <t>9403.4001</t>
  </si>
  <si>
    <t>9403.4009</t>
  </si>
  <si>
    <t>9403.5000</t>
  </si>
  <si>
    <t>9403.5001</t>
  </si>
  <si>
    <t>9403.5009</t>
  </si>
  <si>
    <t>9403.6020</t>
  </si>
  <si>
    <t>9403.6021</t>
  </si>
  <si>
    <t>9403.6029</t>
  </si>
  <si>
    <t>9404.2101</t>
  </si>
  <si>
    <t>9404.2109</t>
  </si>
  <si>
    <t>9404.9003</t>
  </si>
  <si>
    <t>9404.9004</t>
  </si>
  <si>
    <t>9404.9005</t>
  </si>
  <si>
    <t>9404.9006</t>
  </si>
  <si>
    <t>9406.0021</t>
  </si>
  <si>
    <t>9406.0022</t>
  </si>
  <si>
    <t>9406.0023</t>
  </si>
  <si>
    <t>2811.2300</t>
  </si>
  <si>
    <t>2811.2900</t>
  </si>
  <si>
    <t>2824.2000</t>
  </si>
  <si>
    <t>2824.9000</t>
  </si>
  <si>
    <t>2825.9000</t>
  </si>
  <si>
    <t>2826.1100</t>
  </si>
  <si>
    <t>2826.1909</t>
  </si>
  <si>
    <t>2826.2000</t>
  </si>
  <si>
    <t>2826.9000</t>
  </si>
  <si>
    <t>2827.3300</t>
  </si>
  <si>
    <t>2827.3400</t>
  </si>
  <si>
    <t>2827.3600</t>
  </si>
  <si>
    <t>2827.3900</t>
  </si>
  <si>
    <t>2827.4900</t>
  </si>
  <si>
    <t>6112.4110</t>
  </si>
  <si>
    <t>6112.4190</t>
  </si>
  <si>
    <t>6112.4910</t>
  </si>
  <si>
    <t>6112.4990</t>
  </si>
  <si>
    <t>6115.9990</t>
  </si>
  <si>
    <t>6117.9010</t>
  </si>
  <si>
    <t>6117.9090</t>
  </si>
  <si>
    <t>3808.2000</t>
  </si>
  <si>
    <t>3808.3000</t>
  </si>
  <si>
    <t>3808.4000</t>
  </si>
  <si>
    <t>3808.9000</t>
  </si>
  <si>
    <t>3821.0000</t>
  </si>
  <si>
    <t>3822.0001</t>
  </si>
  <si>
    <t>3822.0009</t>
  </si>
  <si>
    <t>3824.2000</t>
  </si>
  <si>
    <t>3824.7901</t>
  </si>
  <si>
    <t>3824.7909</t>
  </si>
  <si>
    <t>3824.9002</t>
  </si>
  <si>
    <t>3824.7100</t>
  </si>
  <si>
    <t>3824.7200</t>
  </si>
  <si>
    <t>3824.7300</t>
  </si>
  <si>
    <t>3824.7400</t>
  </si>
  <si>
    <t>3824.7500</t>
  </si>
  <si>
    <t>3824.7600</t>
  </si>
  <si>
    <t>3824.7700</t>
  </si>
  <si>
    <t>3824.7800</t>
  </si>
  <si>
    <t>3824.7900</t>
  </si>
  <si>
    <t>3824.8100</t>
  </si>
  <si>
    <t>3824.8200</t>
  </si>
  <si>
    <t>3824.8300</t>
  </si>
  <si>
    <t>3907.7000</t>
  </si>
  <si>
    <t>3907.9909</t>
  </si>
  <si>
    <t>3920.1000</t>
  </si>
  <si>
    <t>3920.2000</t>
  </si>
  <si>
    <t>3920.3000</t>
  </si>
  <si>
    <t>3920.4300</t>
  </si>
  <si>
    <t>3920.4900</t>
  </si>
  <si>
    <t>3920.5100</t>
  </si>
  <si>
    <t>3920.5900</t>
  </si>
  <si>
    <t>3920.6100</t>
  </si>
  <si>
    <t>3920.6200</t>
  </si>
  <si>
    <t>3920.6300</t>
  </si>
  <si>
    <t>3920.6900</t>
  </si>
  <si>
    <t>3920.7190</t>
  </si>
  <si>
    <t>3920.7200</t>
  </si>
  <si>
    <t>0304.1092</t>
  </si>
  <si>
    <t>0306.2200</t>
  </si>
  <si>
    <t>1604.1904</t>
  </si>
  <si>
    <t>2001.9062</t>
  </si>
  <si>
    <t>2001.9091</t>
  </si>
  <si>
    <t>2924.1200</t>
  </si>
  <si>
    <t>2924.1909</t>
  </si>
  <si>
    <t>2925.2000</t>
  </si>
  <si>
    <t>2925.2100</t>
  </si>
  <si>
    <t>2930.1000</t>
  </si>
  <si>
    <t>2930.5000</t>
  </si>
  <si>
    <t>2930.9009</t>
  </si>
  <si>
    <t>2936.1000</t>
  </si>
  <si>
    <t>2936.9000</t>
  </si>
  <si>
    <t>2939.2100</t>
  </si>
  <si>
    <t>2939.2900</t>
  </si>
  <si>
    <t>2939.2000</t>
  </si>
  <si>
    <t>3001.1000</t>
  </si>
  <si>
    <t>3001.9000</t>
  </si>
  <si>
    <t>3006.1000</t>
  </si>
  <si>
    <t>0203.2200</t>
  </si>
  <si>
    <t>0203.2900</t>
  </si>
  <si>
    <t>0302.1101</t>
  </si>
  <si>
    <t>0302.6200</t>
  </si>
  <si>
    <t>0302.5200</t>
  </si>
  <si>
    <t>0302.6300</t>
  </si>
  <si>
    <t>0302.5300</t>
  </si>
  <si>
    <t>0302.6400</t>
  </si>
  <si>
    <t>0302.4400</t>
  </si>
  <si>
    <t>0302.6502</t>
  </si>
  <si>
    <t>0302.6503</t>
  </si>
  <si>
    <t>0302.6504</t>
  </si>
  <si>
    <t>0302.6509</t>
  </si>
  <si>
    <t>0302.8190</t>
  </si>
  <si>
    <t>0302.6600</t>
  </si>
  <si>
    <t>0302.7400</t>
  </si>
  <si>
    <t>0302.6700</t>
  </si>
  <si>
    <t>0302.4700</t>
  </si>
  <si>
    <t>0302.6800</t>
  </si>
  <si>
    <t>0302.8300</t>
  </si>
  <si>
    <t>0302.6901</t>
  </si>
  <si>
    <t>0302.5400</t>
  </si>
  <si>
    <t>0302.6902</t>
  </si>
  <si>
    <t>0302.6903</t>
  </si>
  <si>
    <t>0302.8902</t>
  </si>
  <si>
    <t>0302.6904</t>
  </si>
  <si>
    <t>0302.6905</t>
  </si>
  <si>
    <t>0302.8400</t>
  </si>
  <si>
    <t>0302.6906</t>
  </si>
  <si>
    <t>0302.8903</t>
  </si>
  <si>
    <t>0302.6907</t>
  </si>
  <si>
    <t>0302.8904</t>
  </si>
  <si>
    <t>0302.6909</t>
  </si>
  <si>
    <t>0302.4200</t>
  </si>
  <si>
    <t>0302.4500</t>
  </si>
  <si>
    <t>0302.4600</t>
  </si>
  <si>
    <t>0302.5500</t>
  </si>
  <si>
    <t>0302.5600</t>
  </si>
  <si>
    <t>0302.5909</t>
  </si>
  <si>
    <t>0302.7100</t>
  </si>
  <si>
    <t>0302.7200</t>
  </si>
  <si>
    <t>0302.7300</t>
  </si>
  <si>
    <t>0302.7900</t>
  </si>
  <si>
    <t>0302.8200</t>
  </si>
  <si>
    <t>0302.8500</t>
  </si>
  <si>
    <t>0302.8909</t>
  </si>
  <si>
    <t>0302.7000</t>
  </si>
  <si>
    <t>0302.9000</t>
  </si>
  <si>
    <t>0303.1200</t>
  </si>
  <si>
    <t>0303.1900</t>
  </si>
  <si>
    <t>0303.2900</t>
  </si>
  <si>
    <t>0303.2102</t>
  </si>
  <si>
    <t>0303.1411</t>
  </si>
  <si>
    <t>0303.2103</t>
  </si>
  <si>
    <t>0303.1419</t>
  </si>
  <si>
    <t>0303.2109</t>
  </si>
  <si>
    <t>0303.1490</t>
  </si>
  <si>
    <t>0303.2201</t>
  </si>
  <si>
    <t>0303.1311</t>
  </si>
  <si>
    <t>0303.2202</t>
  </si>
  <si>
    <t>0303.1312</t>
  </si>
  <si>
    <t>0303.1319</t>
  </si>
  <si>
    <t>0303.2209</t>
  </si>
  <si>
    <t>0303.1390</t>
  </si>
  <si>
    <t>0303.3400</t>
  </si>
  <si>
    <t>0303.3900</t>
  </si>
  <si>
    <t>0303.4500</t>
  </si>
  <si>
    <t>0303.4501</t>
  </si>
  <si>
    <t>0303.4909</t>
  </si>
  <si>
    <t>0303.4502</t>
  </si>
  <si>
    <t>0303.4900</t>
  </si>
  <si>
    <t>0303.5201</t>
  </si>
  <si>
    <t>0303.5209</t>
  </si>
  <si>
    <t>0303.6100</t>
  </si>
  <si>
    <t>0303.5700</t>
  </si>
  <si>
    <t>0303.6200</t>
  </si>
  <si>
    <t>0303.8300</t>
  </si>
  <si>
    <t>0303.7100</t>
  </si>
  <si>
    <t>0303.5300</t>
  </si>
  <si>
    <t>0303.7200</t>
  </si>
  <si>
    <t>0303.6400</t>
  </si>
  <si>
    <t>0303.7300</t>
  </si>
  <si>
    <t>0303.6500</t>
  </si>
  <si>
    <t>0303.7401</t>
  </si>
  <si>
    <t>0303.5401</t>
  </si>
  <si>
    <t>0303.7402</t>
  </si>
  <si>
    <t>0303.5402</t>
  </si>
  <si>
    <t>0303.7500</t>
  </si>
  <si>
    <t>0303.8100</t>
  </si>
  <si>
    <t>0303.7600</t>
  </si>
  <si>
    <t>0303.2600</t>
  </si>
  <si>
    <t>0303.7700</t>
  </si>
  <si>
    <t>0303.8400</t>
  </si>
  <si>
    <t>0303.7800</t>
  </si>
  <si>
    <t>3920.7390</t>
  </si>
  <si>
    <t>3920.7910</t>
  </si>
  <si>
    <t>3920.7990</t>
  </si>
  <si>
    <t>0909.2100</t>
  </si>
  <si>
    <t>0909.2200</t>
  </si>
  <si>
    <t>0909.3000</t>
  </si>
  <si>
    <t>0909.3100</t>
  </si>
  <si>
    <t>0909.3200</t>
  </si>
  <si>
    <t>0909.1000</t>
  </si>
  <si>
    <t>0908.3200</t>
  </si>
  <si>
    <t>0909.2000</t>
  </si>
  <si>
    <t>1901.2092</t>
  </si>
  <si>
    <t>1904.9090</t>
  </si>
  <si>
    <t>2009.1920</t>
  </si>
  <si>
    <t>2805.1900</t>
  </si>
  <si>
    <t>2907.2900</t>
  </si>
  <si>
    <t>2937.2900</t>
  </si>
  <si>
    <t>3001.2000</t>
  </si>
  <si>
    <t>3002.3000</t>
  </si>
  <si>
    <t>3003.1000</t>
  </si>
  <si>
    <t>3003.2000</t>
  </si>
  <si>
    <t>3003.3100</t>
  </si>
  <si>
    <t>3003.3900</t>
  </si>
  <si>
    <t>3003.4000</t>
  </si>
  <si>
    <t>3004.1000</t>
  </si>
  <si>
    <t>3004.2000</t>
  </si>
  <si>
    <t>3004.3100</t>
  </si>
  <si>
    <t>3004.3200</t>
  </si>
  <si>
    <t>3004.3900</t>
  </si>
  <si>
    <t>3004.4000</t>
  </si>
  <si>
    <t>3004.5000</t>
  </si>
  <si>
    <t>3005.1000</t>
  </si>
  <si>
    <t>3006.2000</t>
  </si>
  <si>
    <t>3006.3000</t>
  </si>
  <si>
    <t>3006.4000</t>
  </si>
  <si>
    <t>3006.5000</t>
  </si>
  <si>
    <t>3006.6000</t>
  </si>
  <si>
    <t>3402.2019</t>
  </si>
  <si>
    <t>3922.1000</t>
  </si>
  <si>
    <t>4015.1100</t>
  </si>
  <si>
    <t>4102.2100</t>
  </si>
  <si>
    <t>4102.2900</t>
  </si>
  <si>
    <t>4103.2000</t>
  </si>
  <si>
    <t>4103.9001</t>
  </si>
  <si>
    <t>7906.0000</t>
  </si>
  <si>
    <t>7907.0000</t>
  </si>
  <si>
    <t>8004.0000</t>
  </si>
  <si>
    <t>8005.0000</t>
  </si>
  <si>
    <t>8006.0000</t>
  </si>
  <si>
    <t>8007.0000</t>
  </si>
  <si>
    <t>8101.9500</t>
  </si>
  <si>
    <t>8101.9900</t>
  </si>
  <si>
    <t>8112.3000</t>
  </si>
  <si>
    <t>8112.4000</t>
  </si>
  <si>
    <t>8112.9200</t>
  </si>
  <si>
    <t>8112.9900</t>
  </si>
  <si>
    <t>8418.2201</t>
  </si>
  <si>
    <t>8418.2901</t>
  </si>
  <si>
    <t>8418.2209</t>
  </si>
  <si>
    <t>8418.2909</t>
  </si>
  <si>
    <t>8418.6102</t>
  </si>
  <si>
    <t>8418.6108</t>
  </si>
  <si>
    <t>8418.6109</t>
  </si>
  <si>
    <t>8419.8900</t>
  </si>
  <si>
    <t>8419.9000</t>
  </si>
  <si>
    <t>8421.1990</t>
  </si>
  <si>
    <t>8421.9190</t>
  </si>
  <si>
    <t>8424.8900</t>
  </si>
  <si>
    <t>8424.9090</t>
  </si>
  <si>
    <t>8425.2000</t>
  </si>
  <si>
    <t>8425.3100</t>
  </si>
  <si>
    <t>8425.3900</t>
  </si>
  <si>
    <t>8428.3900</t>
  </si>
  <si>
    <t>8428.5000</t>
  </si>
  <si>
    <t>8428.9099</t>
  </si>
  <si>
    <t>8431.3990</t>
  </si>
  <si>
    <t>8442.1000</t>
  </si>
  <si>
    <t>8442.2000</t>
  </si>
  <si>
    <t>8442.3000</t>
  </si>
  <si>
    <t>8443.1300</t>
  </si>
  <si>
    <t>8443.1900</t>
  </si>
  <si>
    <t>8443.2100</t>
  </si>
  <si>
    <t>8443.1400</t>
  </si>
  <si>
    <t>8443.2900</t>
  </si>
  <si>
    <t>8443.1500</t>
  </si>
  <si>
    <t>8443.3000</t>
  </si>
  <si>
    <t>8443.1600</t>
  </si>
  <si>
    <t>8443.4000</t>
  </si>
  <si>
    <t>8443.1700</t>
  </si>
  <si>
    <t>8443.5100</t>
  </si>
  <si>
    <t>8443.3100</t>
  </si>
  <si>
    <t>8443.3200</t>
  </si>
  <si>
    <t>8443.3900</t>
  </si>
  <si>
    <t>8443.5900</t>
  </si>
  <si>
    <t>8443.6000</t>
  </si>
  <si>
    <t>8443.9010</t>
  </si>
  <si>
    <t>2903.7200</t>
  </si>
  <si>
    <t>2903.7300</t>
  </si>
  <si>
    <t>2903.7400</t>
  </si>
  <si>
    <t>2903.4903</t>
  </si>
  <si>
    <t>2903.7500</t>
  </si>
  <si>
    <t>2903.4904</t>
  </si>
  <si>
    <t>2903.4905</t>
  </si>
  <si>
    <t>2903.4909</t>
  </si>
  <si>
    <t>2903.7900</t>
  </si>
  <si>
    <t>2903.5100</t>
  </si>
  <si>
    <t>2903.8100</t>
  </si>
  <si>
    <t>2903.5200</t>
  </si>
  <si>
    <t>2903.8200</t>
  </si>
  <si>
    <t>2903.5901</t>
  </si>
  <si>
    <t>0305.6103</t>
  </si>
  <si>
    <t>0305.6104</t>
  </si>
  <si>
    <t>0305.6109</t>
  </si>
  <si>
    <t>0305.6100</t>
  </si>
  <si>
    <t>0305.6200</t>
  </si>
  <si>
    <t>0305.6300</t>
  </si>
  <si>
    <t>0305.6400</t>
  </si>
  <si>
    <t>0305.6901</t>
  </si>
  <si>
    <t>0305.6902</t>
  </si>
  <si>
    <t>0305.6903</t>
  </si>
  <si>
    <t>0305.6904</t>
  </si>
  <si>
    <t>0305.6909</t>
  </si>
  <si>
    <t>0305.7100</t>
  </si>
  <si>
    <t>0305.7200</t>
  </si>
  <si>
    <t>2931.0000</t>
  </si>
  <si>
    <t>2931.1000</t>
  </si>
  <si>
    <t>2931.2000</t>
  </si>
  <si>
    <t>2931.9000</t>
  </si>
  <si>
    <t>2932.2100</t>
  </si>
  <si>
    <t>2932.2909</t>
  </si>
  <si>
    <t>2932.2009</t>
  </si>
  <si>
    <t>2932.2901</t>
  </si>
  <si>
    <t>2932.2001</t>
  </si>
  <si>
    <t>2933.2900</t>
  </si>
  <si>
    <t>2934.9909</t>
  </si>
  <si>
    <t>2937.3100</t>
  </si>
  <si>
    <t>2937.3900</t>
  </si>
  <si>
    <t>2937.4000</t>
  </si>
  <si>
    <t>2937.9000</t>
  </si>
  <si>
    <t>2939.4902</t>
  </si>
  <si>
    <t>2939.4400</t>
  </si>
  <si>
    <t>2939.4909</t>
  </si>
  <si>
    <t>2939.4900</t>
  </si>
  <si>
    <t>3002.1000</t>
  </si>
  <si>
    <t>3002.2000</t>
  </si>
  <si>
    <t>3002.9000</t>
  </si>
  <si>
    <t>3201.9000</t>
  </si>
  <si>
    <t>3501.9010</t>
  </si>
  <si>
    <t>3501.9020</t>
  </si>
  <si>
    <t>3502.9021</t>
  </si>
  <si>
    <t>3502.9070</t>
  </si>
  <si>
    <t>3504.0000</t>
  </si>
  <si>
    <t>3702.5100</t>
  </si>
  <si>
    <t>3702.5200</t>
  </si>
  <si>
    <t>3702.9101</t>
  </si>
  <si>
    <t>3702.9300</t>
  </si>
  <si>
    <t>3702.9600</t>
  </si>
  <si>
    <t>3702.9400</t>
  </si>
  <si>
    <t>3702.9700</t>
  </si>
  <si>
    <t>3702.9500</t>
  </si>
  <si>
    <t>3702.9800</t>
  </si>
  <si>
    <t>3808.5000</t>
  </si>
  <si>
    <t>3808.9101</t>
  </si>
  <si>
    <t>3808.9109</t>
  </si>
  <si>
    <t>3808.9201</t>
  </si>
  <si>
    <t>3808.9209</t>
  </si>
  <si>
    <t>3808.9301</t>
  </si>
  <si>
    <t>3808.9309</t>
  </si>
  <si>
    <t>3808.9401</t>
  </si>
  <si>
    <t>3808.9409</t>
  </si>
  <si>
    <t>3808.9901</t>
  </si>
  <si>
    <t>3808.9909</t>
  </si>
  <si>
    <t>3824.9009</t>
  </si>
  <si>
    <t>0304.8602</t>
  </si>
  <si>
    <t>0304.2991</t>
  </si>
  <si>
    <t>0304.8901</t>
  </si>
  <si>
    <t>0304.2992</t>
  </si>
  <si>
    <t>0304.8902</t>
  </si>
  <si>
    <t>0304.2993</t>
  </si>
  <si>
    <t>0304.8903</t>
  </si>
  <si>
    <t>0304.2994</t>
  </si>
  <si>
    <t>0304.8301</t>
  </si>
  <si>
    <t>0304.2995</t>
  </si>
  <si>
    <t>0304.7500</t>
  </si>
  <si>
    <t>0304.2996</t>
  </si>
  <si>
    <t>0304.8701</t>
  </si>
  <si>
    <t>0304.2999</t>
  </si>
  <si>
    <t>0304.6100</t>
  </si>
  <si>
    <t>0304.6200</t>
  </si>
  <si>
    <t>0304.6300</t>
  </si>
  <si>
    <t>0304.6900</t>
  </si>
  <si>
    <t>0304.7400</t>
  </si>
  <si>
    <t>0304.7900</t>
  </si>
  <si>
    <t>0304.8309</t>
  </si>
  <si>
    <t>0304.8709</t>
  </si>
  <si>
    <t>0304.8909</t>
  </si>
  <si>
    <t>0304.9904</t>
  </si>
  <si>
    <t>0304.9501</t>
  </si>
  <si>
    <t>0304.9905</t>
  </si>
  <si>
    <t>0304.9503</t>
  </si>
  <si>
    <t>0304.9906</t>
  </si>
  <si>
    <t>0304.9502</t>
  </si>
  <si>
    <t>0304.9909</t>
  </si>
  <si>
    <t>0304.9300</t>
  </si>
  <si>
    <t>0304.9400</t>
  </si>
  <si>
    <t>0304.9509</t>
  </si>
  <si>
    <t>0305.3003</t>
  </si>
  <si>
    <t>0305.3910</t>
  </si>
  <si>
    <t>0305.3004</t>
  </si>
  <si>
    <t>0305.3005</t>
  </si>
  <si>
    <t>0305.3006</t>
  </si>
  <si>
    <t>0305.3930</t>
  </si>
  <si>
    <t>0305.3007</t>
  </si>
  <si>
    <t>2203.0040</t>
  </si>
  <si>
    <t>2203.0005</t>
  </si>
  <si>
    <t>2203.0006</t>
  </si>
  <si>
    <t>2203.0007</t>
  </si>
  <si>
    <t>2203.0009</t>
  </si>
  <si>
    <t>2203.0090</t>
  </si>
  <si>
    <t>2206.0001</t>
  </si>
  <si>
    <t>2206.0002</t>
  </si>
  <si>
    <t>2206.0003</t>
  </si>
  <si>
    <t>2306.4010</t>
  </si>
  <si>
    <t>2306.4110</t>
  </si>
  <si>
    <t>2306.4910</t>
  </si>
  <si>
    <t>2306.4090</t>
  </si>
  <si>
    <t>2306.4190</t>
  </si>
  <si>
    <t>2306.4990</t>
  </si>
  <si>
    <t>2308.1000</t>
  </si>
  <si>
    <t>2308.9000</t>
  </si>
  <si>
    <t>2308.0000</t>
  </si>
  <si>
    <t>2527.0000</t>
  </si>
  <si>
    <t>2530.4000</t>
  </si>
  <si>
    <t>2530.9000</t>
  </si>
  <si>
    <t>2530.9001</t>
  </si>
  <si>
    <t>2530.9009</t>
  </si>
  <si>
    <t>2620.2000</t>
  </si>
  <si>
    <t>2620.2100</t>
  </si>
  <si>
    <t>2620.2900</t>
  </si>
  <si>
    <t>2620.5000</t>
  </si>
  <si>
    <t>2620.9000</t>
  </si>
  <si>
    <t>2620.6000</t>
  </si>
  <si>
    <t>2620.9100</t>
  </si>
  <si>
    <t>2620.9900</t>
  </si>
  <si>
    <t>2621.0000</t>
  </si>
  <si>
    <t>2621.1000</t>
  </si>
  <si>
    <t>2621.9000</t>
  </si>
  <si>
    <t>2710.0011</t>
  </si>
  <si>
    <t>2710.0012</t>
  </si>
  <si>
    <t>2710.0013</t>
  </si>
  <si>
    <t>2710.0014</t>
  </si>
  <si>
    <t>2710.0015</t>
  </si>
  <si>
    <t>2710.0016</t>
  </si>
  <si>
    <t>2710.0019</t>
  </si>
  <si>
    <t>2710.0021</t>
  </si>
  <si>
    <t>2710.1921</t>
  </si>
  <si>
    <t>2710.0022</t>
  </si>
  <si>
    <t>2710.0025</t>
  </si>
  <si>
    <t>2710.1925</t>
  </si>
  <si>
    <t>2710.1929</t>
  </si>
  <si>
    <t>2710.0026</t>
  </si>
  <si>
    <t>2710.1945</t>
  </si>
  <si>
    <t>2710.1949</t>
  </si>
  <si>
    <t>15.15.9011</t>
  </si>
  <si>
    <t>15.17.9098</t>
  </si>
  <si>
    <t>2905.1500</t>
  </si>
  <si>
    <t>2905.1909</t>
  </si>
  <si>
    <t>2906.1400</t>
  </si>
  <si>
    <t>2906.1900</t>
  </si>
  <si>
    <t>2907.1400</t>
  </si>
  <si>
    <t>2907.1900</t>
  </si>
  <si>
    <t>2908.1000</t>
  </si>
  <si>
    <t>2908.1100</t>
  </si>
  <si>
    <t>2908.1900</t>
  </si>
  <si>
    <t>2908.2000</t>
  </si>
  <si>
    <t>2908.9000</t>
  </si>
  <si>
    <t>2908.9100</t>
  </si>
  <si>
    <t>2909.4200</t>
  </si>
  <si>
    <t>2909.4400</t>
  </si>
  <si>
    <t>2910.4000</t>
  </si>
  <si>
    <t>2910.9000</t>
  </si>
  <si>
    <t>2912.1300</t>
  </si>
  <si>
    <t>2912.1900</t>
  </si>
  <si>
    <t>2915.2200</t>
  </si>
  <si>
    <t>2915.2300</t>
  </si>
  <si>
    <t>2915.2900</t>
  </si>
  <si>
    <t>2915.3400</t>
  </si>
  <si>
    <t>2915.3500</t>
  </si>
  <si>
    <t>2915.3600</t>
  </si>
  <si>
    <t>2915.3900</t>
  </si>
  <si>
    <t>2917.3100</t>
  </si>
  <si>
    <t>2917.3400</t>
  </si>
  <si>
    <t>2918.1120</t>
  </si>
  <si>
    <t>2918.1800</t>
  </si>
  <si>
    <t>2918.1999</t>
  </si>
  <si>
    <t>2918.9010</t>
  </si>
  <si>
    <t>2918.9090</t>
  </si>
  <si>
    <t>2918.9100</t>
  </si>
  <si>
    <t>2918.9900</t>
  </si>
  <si>
    <t>2919.0000</t>
  </si>
  <si>
    <t>2919.1000</t>
  </si>
  <si>
    <t>2919.9000</t>
  </si>
  <si>
    <t>2920.1000</t>
  </si>
  <si>
    <t>2920.1100</t>
  </si>
  <si>
    <t>2920.1900</t>
  </si>
  <si>
    <t>2921.1200</t>
  </si>
  <si>
    <t>2921.1909</t>
  </si>
  <si>
    <t>2922.2200</t>
  </si>
  <si>
    <t>2922.2900</t>
  </si>
  <si>
    <t>4107.1200</t>
  </si>
  <si>
    <t>4107.1900</t>
  </si>
  <si>
    <t>4107.9100</t>
  </si>
  <si>
    <t>4107.9200</t>
  </si>
  <si>
    <t>4107.9900</t>
  </si>
  <si>
    <t>4108.0010</t>
  </si>
  <si>
    <t>4108.0090</t>
  </si>
  <si>
    <t>4109.0000</t>
  </si>
  <si>
    <t>4110.0000</t>
  </si>
  <si>
    <t>4111.0000</t>
  </si>
  <si>
    <t>4112.0000</t>
  </si>
  <si>
    <t>4113.1000</t>
  </si>
  <si>
    <t>4113.2000</t>
  </si>
  <si>
    <t>4113.3000</t>
  </si>
  <si>
    <t>4113.9000</t>
  </si>
  <si>
    <t>4114.1000</t>
  </si>
  <si>
    <t>4114.2000</t>
  </si>
  <si>
    <t>4115.1000</t>
  </si>
  <si>
    <t>4115.2000</t>
  </si>
  <si>
    <t>4301.2000</t>
  </si>
  <si>
    <t>4301.4000</t>
  </si>
  <si>
    <t>4301.5000</t>
  </si>
  <si>
    <t>4302.1200</t>
  </si>
  <si>
    <t>4409.2010</t>
  </si>
  <si>
    <t>4409.2020</t>
  </si>
  <si>
    <t>4418.2003</t>
  </si>
  <si>
    <t>4418.2004</t>
  </si>
  <si>
    <t>4418.2005</t>
  </si>
  <si>
    <t>4418.2006</t>
  </si>
  <si>
    <t>4418.2007</t>
  </si>
  <si>
    <t>4418.2008</t>
  </si>
  <si>
    <t>4418.2009</t>
  </si>
  <si>
    <t>4418.2050</t>
  </si>
  <si>
    <t>4418.3000</t>
  </si>
  <si>
    <t>4601.1000</t>
  </si>
  <si>
    <t>4802.5100</t>
  </si>
  <si>
    <t>4802.5200</t>
  </si>
  <si>
    <t>4802.5300</t>
  </si>
  <si>
    <t>4802.5500</t>
  </si>
  <si>
    <t>4802.5600</t>
  </si>
  <si>
    <t>4802.5700</t>
  </si>
  <si>
    <t>4802.5800</t>
  </si>
  <si>
    <t>4802.6000</t>
  </si>
  <si>
    <t>4805.1200</t>
  </si>
  <si>
    <t>4805.1900</t>
  </si>
  <si>
    <t>4805.1000</t>
  </si>
  <si>
    <t>4805.1100</t>
  </si>
  <si>
    <t>4805.2100</t>
  </si>
  <si>
    <t>4805.2200</t>
  </si>
  <si>
    <t>4805.2300</t>
  </si>
  <si>
    <t>4805.2400</t>
  </si>
  <si>
    <t>4805.2500</t>
  </si>
  <si>
    <t>4805.2900</t>
  </si>
  <si>
    <t>4805.6000</t>
  </si>
  <si>
    <t>4805.7000</t>
  </si>
  <si>
    <t>4805.8000</t>
  </si>
  <si>
    <t>4805.9100</t>
  </si>
  <si>
    <t>4805.9200</t>
  </si>
  <si>
    <t>4805.9300</t>
  </si>
  <si>
    <t>4807.1000</t>
  </si>
  <si>
    <t>4807.0001</t>
  </si>
  <si>
    <t>4807.9000</t>
  </si>
  <si>
    <t>4807.0009</t>
  </si>
  <si>
    <t>4810.1100</t>
  </si>
  <si>
    <t>4810.1200</t>
  </si>
  <si>
    <t>4810.1300</t>
  </si>
  <si>
    <t>4810.1400</t>
  </si>
  <si>
    <t>4810.1900</t>
  </si>
  <si>
    <t>4810.2100</t>
  </si>
  <si>
    <t>4810.2200</t>
  </si>
  <si>
    <t>4810.9100</t>
  </si>
  <si>
    <t>4810.9200</t>
  </si>
  <si>
    <t>4811.2100</t>
  </si>
  <si>
    <t>4811.4100</t>
  </si>
  <si>
    <t>4811.2900</t>
  </si>
  <si>
    <t>4811.4900</t>
  </si>
  <si>
    <t>4811.3100</t>
  </si>
  <si>
    <t>4811.3900</t>
  </si>
  <si>
    <t>4811.4000</t>
  </si>
  <si>
    <t>3006.9100</t>
  </si>
  <si>
    <t>3006.8000</t>
  </si>
  <si>
    <t>3006.9200</t>
  </si>
  <si>
    <t>3102.7000</t>
  </si>
  <si>
    <t>3102.9000</t>
  </si>
  <si>
    <t>3103.2000</t>
  </si>
  <si>
    <t>3103.9000</t>
  </si>
  <si>
    <t>3104.1000</t>
  </si>
  <si>
    <t>3104.9000</t>
  </si>
  <si>
    <t>3206.3000</t>
  </si>
  <si>
    <t>3206.4300</t>
  </si>
  <si>
    <t>3206.4900</t>
  </si>
  <si>
    <t>3206.5000</t>
  </si>
  <si>
    <t>3301.1100</t>
  </si>
  <si>
    <t>3301.1400</t>
  </si>
  <si>
    <t>3301.1900</t>
  </si>
  <si>
    <t>0302.5001</t>
  </si>
  <si>
    <t>0302.5002</t>
  </si>
  <si>
    <t>0302.5009</t>
  </si>
  <si>
    <t>0302.6100</t>
  </si>
  <si>
    <t>0302.4300</t>
  </si>
  <si>
    <t>0203.1917</t>
  </si>
  <si>
    <t>0203.1904</t>
  </si>
  <si>
    <t>0203.1955</t>
  </si>
  <si>
    <t>0203.1903</t>
  </si>
  <si>
    <t>0203.1908</t>
  </si>
  <si>
    <t>0203.1959</t>
  </si>
  <si>
    <t>0203.1907</t>
  </si>
  <si>
    <t>0203.1990</t>
  </si>
  <si>
    <t>0203.1909</t>
  </si>
  <si>
    <t>0203.2110</t>
  </si>
  <si>
    <t>0203.2101</t>
  </si>
  <si>
    <t>0203.2190</t>
  </si>
  <si>
    <t>0203.2109</t>
  </si>
  <si>
    <t>0203.2211</t>
  </si>
  <si>
    <t>0203.2201</t>
  </si>
  <si>
    <t>0203.2219</t>
  </si>
  <si>
    <t>0203.2202</t>
  </si>
  <si>
    <t>0203.2290</t>
  </si>
  <si>
    <t>0203.2209</t>
  </si>
  <si>
    <t>0203.2911</t>
  </si>
  <si>
    <t>0203.2901</t>
  </si>
  <si>
    <t>0203.2913</t>
  </si>
  <si>
    <t>0203.2902</t>
  </si>
  <si>
    <t>0203.2916</t>
  </si>
  <si>
    <t>0203.2905</t>
  </si>
  <si>
    <t>0203.2917</t>
  </si>
  <si>
    <t>0203.2904</t>
  </si>
  <si>
    <t>0203.2955</t>
  </si>
  <si>
    <t>0203.2903</t>
  </si>
  <si>
    <t>0203.2908</t>
  </si>
  <si>
    <t>0203.2959</t>
  </si>
  <si>
    <t>0203.2907</t>
  </si>
  <si>
    <t>0203.2990</t>
  </si>
  <si>
    <t>0203.2909</t>
  </si>
  <si>
    <t>0210.1100</t>
  </si>
  <si>
    <t>0210.1101</t>
  </si>
  <si>
    <t>0210.1109</t>
  </si>
  <si>
    <t>0603.1210</t>
  </si>
  <si>
    <t>0603.1290</t>
  </si>
  <si>
    <t>0603.1300</t>
  </si>
  <si>
    <t>0603.1310</t>
  </si>
  <si>
    <t>0603.1320</t>
  </si>
  <si>
    <t>0603.1910</t>
  </si>
  <si>
    <t>0603.1911</t>
  </si>
  <si>
    <t>0603.1912</t>
  </si>
  <si>
    <t>0910.9100</t>
  </si>
  <si>
    <t>0910.9109</t>
  </si>
  <si>
    <t>0910.9920</t>
  </si>
  <si>
    <t>0910.9101</t>
  </si>
  <si>
    <t>2207.1010</t>
  </si>
  <si>
    <t>2207.1011</t>
  </si>
  <si>
    <t>0808.2012</t>
  </si>
  <si>
    <t>0808.3010</t>
  </si>
  <si>
    <t>0808.2021</t>
  </si>
  <si>
    <t>0808.3020</t>
  </si>
  <si>
    <t>0808.2060</t>
  </si>
  <si>
    <t>0808.4000</t>
  </si>
  <si>
    <t>0809.2001</t>
  </si>
  <si>
    <t>0809.2100</t>
  </si>
  <si>
    <t>0809.2009</t>
  </si>
  <si>
    <t>0809.2900</t>
  </si>
  <si>
    <t>0810.9020</t>
  </si>
  <si>
    <t>0810.3010</t>
  </si>
  <si>
    <t>0810.9030</t>
  </si>
  <si>
    <t>0810.3020</t>
  </si>
  <si>
    <t>0810.9040</t>
  </si>
  <si>
    <t>0810.3030</t>
  </si>
  <si>
    <t>0810.9090</t>
  </si>
  <si>
    <t>0810.7000</t>
  </si>
  <si>
    <t>0811.2001</t>
  </si>
  <si>
    <t>0811.2011</t>
  </si>
  <si>
    <t>0811.2012</t>
  </si>
  <si>
    <t>0811.2013</t>
  </si>
  <si>
    <t>0811.2019</t>
  </si>
  <si>
    <t>0811.2005</t>
  </si>
  <si>
    <t>0811.2091</t>
  </si>
  <si>
    <t>0811.2006</t>
  </si>
  <si>
    <t>0811.2093</t>
  </si>
  <si>
    <t>0811.2008</t>
  </si>
  <si>
    <t>0811.2092</t>
  </si>
  <si>
    <t>0811.2094</t>
  </si>
  <si>
    <t>0811.2095</t>
  </si>
  <si>
    <t>0904.2000</t>
  </si>
  <si>
    <t>0904.2100</t>
  </si>
  <si>
    <t>0904.2200</t>
  </si>
  <si>
    <t>0905.0000</t>
  </si>
  <si>
    <t>0905.1000</t>
  </si>
  <si>
    <t>0905.2000</t>
  </si>
  <si>
    <t>0907.0000</t>
  </si>
  <si>
    <t>0907.1000</t>
  </si>
  <si>
    <t>0907.2000</t>
  </si>
  <si>
    <t>0908.1000</t>
  </si>
  <si>
    <t>0908.1100</t>
  </si>
  <si>
    <t>0908.1200</t>
  </si>
  <si>
    <t>0908.2000</t>
  </si>
  <si>
    <t>0908.2100</t>
  </si>
  <si>
    <t>0908.2200</t>
  </si>
  <si>
    <t>0908.3000</t>
  </si>
  <si>
    <t>0908.3100</t>
  </si>
  <si>
    <t>8105.2000</t>
  </si>
  <si>
    <t>8105.3000</t>
  </si>
  <si>
    <t>8107.1000</t>
  </si>
  <si>
    <t>8107.2000</t>
  </si>
  <si>
    <t>8107.3000</t>
  </si>
  <si>
    <t>8108.1000</t>
  </si>
  <si>
    <t>8108.2000</t>
  </si>
  <si>
    <t>8108.3000</t>
  </si>
  <si>
    <t>8109.1000</t>
  </si>
  <si>
    <t>8109.2000</t>
  </si>
  <si>
    <t>8109.3000</t>
  </si>
  <si>
    <t>8110.0000</t>
  </si>
  <si>
    <t>8110.1000</t>
  </si>
  <si>
    <t>8110.2000</t>
  </si>
  <si>
    <t>8112.1100</t>
  </si>
  <si>
    <t>8112.1200</t>
  </si>
  <si>
    <t>8112.1300</t>
  </si>
  <si>
    <t>8112.2000</t>
  </si>
  <si>
    <t>8112.2100</t>
  </si>
  <si>
    <t>8112.2200</t>
  </si>
  <si>
    <t>8112.2900</t>
  </si>
  <si>
    <t>8112.9100</t>
  </si>
  <si>
    <t>8112.5100</t>
  </si>
  <si>
    <t>8112.5200</t>
  </si>
  <si>
    <t>8112.5900</t>
  </si>
  <si>
    <t>8430.6200</t>
  </si>
  <si>
    <t>8461.1000</t>
  </si>
  <si>
    <t>8508.1000</t>
  </si>
  <si>
    <t>8467.2100</t>
  </si>
  <si>
    <t>8508.2001</t>
  </si>
  <si>
    <t>8467.2201</t>
  </si>
  <si>
    <t>8508.2002</t>
  </si>
  <si>
    <t>8467.2202</t>
  </si>
  <si>
    <t>8508.2009</t>
  </si>
  <si>
    <t>8467.2209</t>
  </si>
  <si>
    <t>8508.8001</t>
  </si>
  <si>
    <t>8467.2901</t>
  </si>
  <si>
    <t>8508.8002</t>
  </si>
  <si>
    <t>8467.2902</t>
  </si>
  <si>
    <t>8508.8005</t>
  </si>
  <si>
    <t>8467.2903</t>
  </si>
  <si>
    <t>8508.8006</t>
  </si>
  <si>
    <t>8467.2904</t>
  </si>
  <si>
    <t>8508.8007</t>
  </si>
  <si>
    <t>8467.2905</t>
  </si>
  <si>
    <t>8508.8009</t>
  </si>
  <si>
    <t>8467.2909</t>
  </si>
  <si>
    <t>8508.9000</t>
  </si>
  <si>
    <t>8542.1200</t>
  </si>
  <si>
    <t>8542.1300</t>
  </si>
  <si>
    <t>8542.1400</t>
  </si>
  <si>
    <t>8542.1900</t>
  </si>
  <si>
    <t>8542.3000</t>
  </si>
  <si>
    <t>8542.4000</t>
  </si>
  <si>
    <t>8542.5000</t>
  </si>
  <si>
    <t>8805.2000</t>
  </si>
  <si>
    <t>8805.2100</t>
  </si>
  <si>
    <t>8805.2900</t>
  </si>
  <si>
    <t>8906.0001</t>
  </si>
  <si>
    <t>8906.9001</t>
  </si>
  <si>
    <t>8906.0009</t>
  </si>
  <si>
    <t>8906.1000</t>
  </si>
  <si>
    <t>8906.9009</t>
  </si>
  <si>
    <t>9009.9000</t>
  </si>
  <si>
    <t>9021.1100</t>
  </si>
  <si>
    <t>9021.3100</t>
  </si>
  <si>
    <t>9021.1900</t>
  </si>
  <si>
    <t>9021.1000</t>
  </si>
  <si>
    <t>9021.3000</t>
  </si>
  <si>
    <t>9021.3900</t>
  </si>
  <si>
    <t>9108.9100</t>
  </si>
  <si>
    <t>9108.9900</t>
  </si>
  <si>
    <t>9108.9000</t>
  </si>
  <si>
    <t>9112.1000</t>
  </si>
  <si>
    <t>9112.8000</t>
  </si>
  <si>
    <t>9112.2000</t>
  </si>
  <si>
    <t>9301.0000</t>
  </si>
  <si>
    <t>9301.2000</t>
  </si>
  <si>
    <t>9301.9000</t>
  </si>
  <si>
    <t>9305.9010</t>
  </si>
  <si>
    <t>9305.9100</t>
  </si>
  <si>
    <t>9305.9090</t>
  </si>
  <si>
    <t>9305.9900</t>
  </si>
  <si>
    <t>9401.6103</t>
  </si>
  <si>
    <t>9401.6104</t>
  </si>
  <si>
    <t>9401.6105</t>
  </si>
  <si>
    <t>9401.6106</t>
  </si>
  <si>
    <t>9401.6107</t>
  </si>
  <si>
    <t>9401.6108</t>
  </si>
  <si>
    <t>9401.6901</t>
  </si>
  <si>
    <t>9401.6911</t>
  </si>
  <si>
    <t>9401.6919</t>
  </si>
  <si>
    <t>9401.6902</t>
  </si>
  <si>
    <t>9401.6909</t>
  </si>
  <si>
    <t>9401.6920</t>
  </si>
  <si>
    <t>9401.6990</t>
  </si>
  <si>
    <t>9403.3000</t>
  </si>
  <si>
    <t>9403.3001</t>
  </si>
  <si>
    <t>9403.3009</t>
  </si>
  <si>
    <t>9403.6001</t>
  </si>
  <si>
    <t>9403.6010</t>
  </si>
  <si>
    <t>9403.6002</t>
  </si>
  <si>
    <t>9403.6003</t>
  </si>
  <si>
    <t>9403.6030</t>
  </si>
  <si>
    <t>9403.6009</t>
  </si>
  <si>
    <t>9403.6091</t>
  </si>
  <si>
    <t>9403.6099</t>
  </si>
  <si>
    <t>9508.0000</t>
  </si>
  <si>
    <t>9508.1000</t>
  </si>
  <si>
    <t>9508.9000</t>
  </si>
  <si>
    <t>9613.3000</t>
  </si>
  <si>
    <t>7226.9900</t>
  </si>
  <si>
    <t>7229.1000</t>
  </si>
  <si>
    <t>7229.9000</t>
  </si>
  <si>
    <t>7304.1000</t>
  </si>
  <si>
    <t>7304.1100</t>
  </si>
  <si>
    <t>7304.1900</t>
  </si>
  <si>
    <t>7304.2100</t>
  </si>
  <si>
    <t>7304.2200</t>
  </si>
  <si>
    <t>7304.2300</t>
  </si>
  <si>
    <t>7304.2400</t>
  </si>
  <si>
    <t>7304.2900</t>
  </si>
  <si>
    <t>7306.1000</t>
  </si>
  <si>
    <t>7306.1100</t>
  </si>
  <si>
    <t>7306.1900</t>
  </si>
  <si>
    <t>7306.2000</t>
  </si>
  <si>
    <t>7306.2100</t>
  </si>
  <si>
    <t>7306.2900</t>
  </si>
  <si>
    <t>7306.6010</t>
  </si>
  <si>
    <t>7306.6110</t>
  </si>
  <si>
    <t>7306.6910</t>
  </si>
  <si>
    <t>7306.6090</t>
  </si>
  <si>
    <t>7306.6190</t>
  </si>
  <si>
    <t>7306.6990</t>
  </si>
  <si>
    <t>7314.1300</t>
  </si>
  <si>
    <t>7314.1900</t>
  </si>
  <si>
    <t>7319.1000</t>
  </si>
  <si>
    <t>7319.9000</t>
  </si>
  <si>
    <t>7321.1100</t>
  </si>
  <si>
    <t>7321.1300</t>
  </si>
  <si>
    <t>7321.1900</t>
  </si>
  <si>
    <t>7321.8100</t>
  </si>
  <si>
    <t>7321.8300</t>
  </si>
  <si>
    <t>7321.8900</t>
  </si>
  <si>
    <t>7401.1000</t>
  </si>
  <si>
    <t>7401.2000</t>
  </si>
  <si>
    <t>7401.0000</t>
  </si>
  <si>
    <t>7403.2300</t>
  </si>
  <si>
    <t>7403.2900</t>
  </si>
  <si>
    <t>7407.2210</t>
  </si>
  <si>
    <t>7407.2910</t>
  </si>
  <si>
    <t>7407.2290</t>
  </si>
  <si>
    <t>7407.2990</t>
  </si>
  <si>
    <t>7414.2000</t>
  </si>
  <si>
    <t>7414.9000</t>
  </si>
  <si>
    <t>7416.0000</t>
  </si>
  <si>
    <t>1701.1390</t>
  </si>
  <si>
    <t>1701.1490</t>
  </si>
  <si>
    <t>2003.2000</t>
  </si>
  <si>
    <t>0304.5200</t>
  </si>
  <si>
    <t>0307.2900</t>
  </si>
  <si>
    <t>1901.9091</t>
  </si>
  <si>
    <t>1901.9098</t>
  </si>
  <si>
    <t>2005.9902</t>
  </si>
  <si>
    <t>2005.9908</t>
  </si>
  <si>
    <t>2009.1130</t>
  </si>
  <si>
    <t>2009.1191</t>
  </si>
  <si>
    <t>2009.1199</t>
  </si>
  <si>
    <t>2009.1190</t>
  </si>
  <si>
    <t>2808.0000</t>
  </si>
  <si>
    <t>2808.0001</t>
  </si>
  <si>
    <t>2808.0009</t>
  </si>
  <si>
    <t>2829.1100</t>
  </si>
  <si>
    <t>2829.1101</t>
  </si>
  <si>
    <t>2829.1102</t>
  </si>
  <si>
    <t>2829.1109</t>
  </si>
  <si>
    <t>2829.1900</t>
  </si>
  <si>
    <t>2829.1901</t>
  </si>
  <si>
    <t>2829.1902</t>
  </si>
  <si>
    <t>2829.1909</t>
  </si>
  <si>
    <t>2834.2901</t>
  </si>
  <si>
    <t>2834.2909</t>
  </si>
  <si>
    <t>2847.0000</t>
  </si>
  <si>
    <t>2847.0001</t>
  </si>
  <si>
    <t>2847.0009</t>
  </si>
  <si>
    <t>2904.2009</t>
  </si>
  <si>
    <t>2904.2002</t>
  </si>
  <si>
    <t>2904.2008</t>
  </si>
  <si>
    <t>8486.1000</t>
  </si>
  <si>
    <t>8486.2000</t>
  </si>
  <si>
    <t>8486.3000</t>
  </si>
  <si>
    <t>8486.4000</t>
  </si>
  <si>
    <t>8486.9000</t>
  </si>
  <si>
    <t>8505.3000</t>
  </si>
  <si>
    <t>8505.9001</t>
  </si>
  <si>
    <t>8505.9009</t>
  </si>
  <si>
    <t>8509.1000</t>
  </si>
  <si>
    <t>8508.1100</t>
  </si>
  <si>
    <t>8508.1900</t>
  </si>
  <si>
    <t>8508.6000</t>
  </si>
  <si>
    <t>8508.7000</t>
  </si>
  <si>
    <t>8509.2000</t>
  </si>
  <si>
    <t>8509.3000</t>
  </si>
  <si>
    <t>8509.8001</t>
  </si>
  <si>
    <t>3826.0000</t>
  </si>
  <si>
    <t>3907.2009</t>
  </si>
  <si>
    <t>3926.2000</t>
  </si>
  <si>
    <t>3926.9098</t>
  </si>
  <si>
    <t>4101.2000</t>
  </si>
  <si>
    <t>4101.9000</t>
  </si>
  <si>
    <t>4401.3001</t>
  </si>
  <si>
    <t>4401.3901</t>
  </si>
  <si>
    <t>4401.3002</t>
  </si>
  <si>
    <t>4401.3902</t>
  </si>
  <si>
    <t>4401.3003</t>
  </si>
  <si>
    <t>4401.3100</t>
  </si>
  <si>
    <t>4401.3008</t>
  </si>
  <si>
    <t>4401.3909</t>
  </si>
  <si>
    <t>4808.2000</t>
  </si>
  <si>
    <t>4808.3000</t>
  </si>
  <si>
    <t>4808.4000</t>
  </si>
  <si>
    <t>4814.1000</t>
  </si>
  <si>
    <t>4814.9000</t>
  </si>
  <si>
    <t>4818.4000</t>
  </si>
  <si>
    <t>9619.0010</t>
  </si>
  <si>
    <t>5601.1010</t>
  </si>
  <si>
    <t>9619.0021</t>
  </si>
  <si>
    <t>5601.1090</t>
  </si>
  <si>
    <t>9619.0029</t>
  </si>
  <si>
    <t>5801.2400</t>
  </si>
  <si>
    <t>5801.2500</t>
  </si>
  <si>
    <t>5801.2700</t>
  </si>
  <si>
    <t>5801.3400</t>
  </si>
  <si>
    <t>5801.3500</t>
  </si>
  <si>
    <t>5801.3700</t>
  </si>
  <si>
    <t>6108.2100</t>
  </si>
  <si>
    <t>6108.2200</t>
  </si>
  <si>
    <t>6108.2900</t>
  </si>
  <si>
    <t>6111.2090</t>
  </si>
  <si>
    <t>6111.3090</t>
  </si>
  <si>
    <t>6111.9090</t>
  </si>
  <si>
    <t>6113.0090</t>
  </si>
  <si>
    <t>6208.9100</t>
  </si>
  <si>
    <t>6208.9200</t>
  </si>
  <si>
    <t>6208.9900</t>
  </si>
  <si>
    <t>6209.2010</t>
  </si>
  <si>
    <t>6209.3010</t>
  </si>
  <si>
    <t>6209.9010</t>
  </si>
  <si>
    <t>6210.5000</t>
  </si>
  <si>
    <t>6211.4100</t>
  </si>
  <si>
    <t>6211.4900</t>
  </si>
  <si>
    <t>6306.9100</t>
  </si>
  <si>
    <t>6306.9910</t>
  </si>
  <si>
    <t>6306.9990</t>
  </si>
  <si>
    <t>6306.9000</t>
  </si>
  <si>
    <t>0305.3100</t>
  </si>
  <si>
    <t>0305.3991</t>
  </si>
  <si>
    <t>2903.8901</t>
  </si>
  <si>
    <t>2903.5909</t>
  </si>
  <si>
    <t>2903.8909</t>
  </si>
  <si>
    <t>2903.6100</t>
  </si>
  <si>
    <t>2903.9100</t>
  </si>
  <si>
    <t>2903.6200</t>
  </si>
  <si>
    <t>2903.9200</t>
  </si>
  <si>
    <t>2903.6901</t>
  </si>
  <si>
    <t>2903.9901</t>
  </si>
  <si>
    <t>2903.6909</t>
  </si>
  <si>
    <t>2903.9909</t>
  </si>
  <si>
    <t>2908.9200</t>
  </si>
  <si>
    <t>2908.9900</t>
  </si>
  <si>
    <t>2912.3000</t>
  </si>
  <si>
    <t>2912.4900</t>
  </si>
  <si>
    <t>2914.2100</t>
  </si>
  <si>
    <t>2914.2900</t>
  </si>
  <si>
    <t>2916.1991</t>
  </si>
  <si>
    <t>2916.1600</t>
  </si>
  <si>
    <t>2916.1999</t>
  </si>
  <si>
    <t>2916.1990</t>
  </si>
  <si>
    <t>2916.3500</t>
  </si>
  <si>
    <t>2916.3990</t>
  </si>
  <si>
    <t>2925.2900</t>
  </si>
  <si>
    <t>8540.7200</t>
  </si>
  <si>
    <t>8540.7900</t>
  </si>
  <si>
    <t>8714.1100</t>
  </si>
  <si>
    <t>8714.1900</t>
  </si>
  <si>
    <t>8714.1000</t>
  </si>
  <si>
    <t>9007.1110</t>
  </si>
  <si>
    <t>9007.1910</t>
  </si>
  <si>
    <t>9007.1001</t>
  </si>
  <si>
    <t>9007.1190</t>
  </si>
  <si>
    <t>9007.1990</t>
  </si>
  <si>
    <t>9007.1009</t>
  </si>
  <si>
    <t>9008.1000</t>
  </si>
  <si>
    <t>9008.2000</t>
  </si>
  <si>
    <t>9008.3001</t>
  </si>
  <si>
    <t>9008.3009</t>
  </si>
  <si>
    <t>9008.4000</t>
  </si>
  <si>
    <t>9008.5000</t>
  </si>
  <si>
    <t>9109.1100</t>
  </si>
  <si>
    <t>9109.1900</t>
  </si>
  <si>
    <t>9109.1000</t>
  </si>
  <si>
    <t>9114.2000</t>
  </si>
  <si>
    <t>9114.9000</t>
  </si>
  <si>
    <t>9301.1100</t>
  </si>
  <si>
    <t>9301.1900</t>
  </si>
  <si>
    <t>9301.1000</t>
  </si>
  <si>
    <t>9305.2100</t>
  </si>
  <si>
    <t>9305.2900</t>
  </si>
  <si>
    <t>9305.2000</t>
  </si>
  <si>
    <t>9504.1000</t>
  </si>
  <si>
    <t>9504.5000</t>
  </si>
  <si>
    <t>9504.9000</t>
  </si>
  <si>
    <t>9608.3100</t>
  </si>
  <si>
    <t>9608.3001</t>
  </si>
  <si>
    <t>9608.3900</t>
  </si>
  <si>
    <t>9608.3009</t>
  </si>
  <si>
    <t>9619.0090</t>
  </si>
  <si>
    <t>0602.9043</t>
  </si>
  <si>
    <t>0602.9044</t>
  </si>
  <si>
    <t>2106.9093</t>
  </si>
  <si>
    <t>2106.9098</t>
  </si>
  <si>
    <t>3102.3000</t>
  </si>
  <si>
    <t>3102.3001</t>
  </si>
  <si>
    <t>3102.3002</t>
  </si>
  <si>
    <t>3102.3009</t>
  </si>
  <si>
    <t>3924.1001</t>
  </si>
  <si>
    <t>3924.1009</t>
  </si>
  <si>
    <t>3924.1002</t>
  </si>
  <si>
    <t>3924.1008</t>
  </si>
  <si>
    <t>0302.5111</t>
  </si>
  <si>
    <t>0302.5119</t>
  </si>
  <si>
    <t>0302.5190</t>
  </si>
  <si>
    <t>0302.8111</t>
  </si>
  <si>
    <t>0302.8112</t>
  </si>
  <si>
    <t>0302.8119</t>
  </si>
  <si>
    <t>0302.8901</t>
  </si>
  <si>
    <t>0302.5901</t>
  </si>
  <si>
    <t>0303.6301</t>
  </si>
  <si>
    <t>0303.6309</t>
  </si>
  <si>
    <t>0305.3921</t>
  </si>
  <si>
    <t>0305.3922</t>
  </si>
  <si>
    <t>0305.3201</t>
  </si>
  <si>
    <t>0305.3209</t>
  </si>
  <si>
    <t>0603.1994</t>
  </si>
  <si>
    <t>2106.9090</t>
  </si>
  <si>
    <t>0101.1010</t>
  </si>
  <si>
    <t>0101.2100</t>
  </si>
  <si>
    <t>0101.1090</t>
  </si>
  <si>
    <t>0101.3000</t>
  </si>
  <si>
    <t>0101.9011</t>
  </si>
  <si>
    <t>0101.2901</t>
  </si>
  <si>
    <t>0101.9019</t>
  </si>
  <si>
    <t>0101.2909</t>
  </si>
  <si>
    <t>0101.9080</t>
  </si>
  <si>
    <t>0101.9000</t>
  </si>
  <si>
    <t>0102.1000</t>
  </si>
  <si>
    <t>0102.2100</t>
  </si>
  <si>
    <t>0102.3100</t>
  </si>
  <si>
    <t>0102.2900</t>
  </si>
  <si>
    <t>0102.3900</t>
  </si>
  <si>
    <t>0102.9000</t>
  </si>
  <si>
    <t>0105.1901</t>
  </si>
  <si>
    <t>0105.1909</t>
  </si>
  <si>
    <t>0105.1300</t>
  </si>
  <si>
    <t>0105.1400</t>
  </si>
  <si>
    <t>0105.1500</t>
  </si>
  <si>
    <t>0106.1200</t>
  </si>
  <si>
    <t>0106.1300</t>
  </si>
  <si>
    <t>0106.1400</t>
  </si>
  <si>
    <t>0106.1999</t>
  </si>
  <si>
    <t>0106.3991</t>
  </si>
  <si>
    <t>0106.3999</t>
  </si>
  <si>
    <t>0106.3300</t>
  </si>
  <si>
    <t>0106.3990</t>
  </si>
  <si>
    <t>0106.9001</t>
  </si>
  <si>
    <t>0106.4100</t>
  </si>
  <si>
    <t>0106.9009</t>
  </si>
  <si>
    <t>6812.9300</t>
  </si>
  <si>
    <t>6812.9001</t>
  </si>
  <si>
    <t>6812.9009</t>
  </si>
  <si>
    <t>6812.9900</t>
  </si>
  <si>
    <t>0307.4900</t>
  </si>
  <si>
    <t>0307.5900</t>
  </si>
  <si>
    <t>0307.6000</t>
  </si>
  <si>
    <t>0307.9101</t>
  </si>
  <si>
    <t>0307.9102</t>
  </si>
  <si>
    <t>0307.9109</t>
  </si>
  <si>
    <t>0307.7100</t>
  </si>
  <si>
    <t>0307.7900</t>
  </si>
  <si>
    <t>0307.8100</t>
  </si>
  <si>
    <t>0307.8900</t>
  </si>
  <si>
    <t>0307.9100</t>
  </si>
  <si>
    <t>0307.9900</t>
  </si>
  <si>
    <t>0308.1100</t>
  </si>
  <si>
    <t>0308.1900</t>
  </si>
  <si>
    <t>0308.2100</t>
  </si>
  <si>
    <t>0308.2900</t>
  </si>
  <si>
    <t>0308.3000</t>
  </si>
  <si>
    <t>0308.9000</t>
  </si>
  <si>
    <t>0401.3000</t>
  </si>
  <si>
    <t>0401.4000</t>
  </si>
  <si>
    <t>1102.3090</t>
  </si>
  <si>
    <t>1102.9002</t>
  </si>
  <si>
    <t>2827.6000</t>
  </si>
  <si>
    <t>2830.2000</t>
  </si>
  <si>
    <t>2830.3000</t>
  </si>
  <si>
    <t>2833.2300</t>
  </si>
  <si>
    <t>2833.2600</t>
  </si>
  <si>
    <t>2833.2900</t>
  </si>
  <si>
    <t>2834.2900</t>
  </si>
  <si>
    <t>2835.2300</t>
  </si>
  <si>
    <t>2835.2900</t>
  </si>
  <si>
    <t>2836.1000</t>
  </si>
  <si>
    <t>2836.7000</t>
  </si>
  <si>
    <t>2836.9900</t>
  </si>
  <si>
    <t>2838.0000</t>
  </si>
  <si>
    <t>2842.9000</t>
  </si>
  <si>
    <t>2839.2000</t>
  </si>
  <si>
    <t>2839.9000</t>
  </si>
  <si>
    <t>2841.1000</t>
  </si>
  <si>
    <t>2841.9000</t>
  </si>
  <si>
    <t>2841.2000</t>
  </si>
  <si>
    <t>2841.5000</t>
  </si>
  <si>
    <t>2843.9009</t>
  </si>
  <si>
    <t>2851.0001</t>
  </si>
  <si>
    <t>2853.0001</t>
  </si>
  <si>
    <t>2851.0009</t>
  </si>
  <si>
    <t>2853.0009</t>
  </si>
  <si>
    <t>2903.3001</t>
  </si>
  <si>
    <t>2903.3901</t>
  </si>
  <si>
    <t>2903.3002</t>
  </si>
  <si>
    <t>2903.3902</t>
  </si>
  <si>
    <t>2903.3003</t>
  </si>
  <si>
    <t>2903.3903</t>
  </si>
  <si>
    <t>2903.3004</t>
  </si>
  <si>
    <t>2903.3904</t>
  </si>
  <si>
    <t>2903.3009</t>
  </si>
  <si>
    <t>2903.3100</t>
  </si>
  <si>
    <t>2903.3909</t>
  </si>
  <si>
    <t>0106.4900</t>
  </si>
  <si>
    <t>0106.9000</t>
  </si>
  <si>
    <t>0207.3200</t>
  </si>
  <si>
    <t>0207.4100</t>
  </si>
  <si>
    <t>0207.5100</t>
  </si>
  <si>
    <t>0207.6010</t>
  </si>
  <si>
    <t>0207.3300</t>
  </si>
  <si>
    <t>0207.4200</t>
  </si>
  <si>
    <t>0207.5200</t>
  </si>
  <si>
    <t>0207.3400</t>
  </si>
  <si>
    <t>0207.4300</t>
  </si>
  <si>
    <t>0207.5300</t>
  </si>
  <si>
    <t>0207.3501</t>
  </si>
  <si>
    <t>0207.4401</t>
  </si>
  <si>
    <t>0207.3509</t>
  </si>
  <si>
    <t>0207.4409</t>
  </si>
  <si>
    <t>0207.5400</t>
  </si>
  <si>
    <t>0207.6090</t>
  </si>
  <si>
    <t>0207.3610</t>
  </si>
  <si>
    <t>0207.4510</t>
  </si>
  <si>
    <t>0207.5510</t>
  </si>
  <si>
    <t>0207.3690</t>
  </si>
  <si>
    <t>0207.4590</t>
  </si>
  <si>
    <t>0207.5590</t>
  </si>
  <si>
    <t>0208.4090</t>
  </si>
  <si>
    <t>0208.4099</t>
  </si>
  <si>
    <t>0208.6000</t>
  </si>
  <si>
    <t>0208.9099</t>
  </si>
  <si>
    <t>0208.9095</t>
  </si>
  <si>
    <t>0208.4091</t>
  </si>
  <si>
    <t>0209.0000</t>
  </si>
  <si>
    <t>0209.1000</t>
  </si>
  <si>
    <t>0209.9000</t>
  </si>
  <si>
    <t>0210.9200</t>
  </si>
  <si>
    <t>0210.9909</t>
  </si>
  <si>
    <t>0301.1000</t>
  </si>
  <si>
    <t>0301.1100</t>
  </si>
  <si>
    <t>0301.1900</t>
  </si>
  <si>
    <t>0301.9300</t>
  </si>
  <si>
    <t>0301.9400</t>
  </si>
  <si>
    <t>0301.9909</t>
  </si>
  <si>
    <t>0302.1102</t>
  </si>
  <si>
    <t>0302.1111</t>
  </si>
  <si>
    <t>0302.1103</t>
  </si>
  <si>
    <t>0302.1119</t>
  </si>
  <si>
    <t>0302.1109</t>
  </si>
  <si>
    <t>0302.1190</t>
  </si>
  <si>
    <t>0302.1201</t>
  </si>
  <si>
    <t>0302.1300</t>
  </si>
  <si>
    <t>0302.1411</t>
  </si>
  <si>
    <t>0302.1202</t>
  </si>
  <si>
    <t>0302.1419</t>
  </si>
  <si>
    <t>0302.1209</t>
  </si>
  <si>
    <t>0302.1490</t>
  </si>
  <si>
    <t>0302.2101</t>
  </si>
  <si>
    <t>0302.2110</t>
  </si>
  <si>
    <t>0302.2103</t>
  </si>
  <si>
    <t>0302.2191</t>
  </si>
  <si>
    <t>0302.2104</t>
  </si>
  <si>
    <t>0302.2199</t>
  </si>
  <si>
    <t>0302.2901</t>
  </si>
  <si>
    <t>0302.2401</t>
  </si>
  <si>
    <t>0302.2909</t>
  </si>
  <si>
    <t>0302.2409</t>
  </si>
  <si>
    <t>0302.2900</t>
  </si>
  <si>
    <t>0302.3500</t>
  </si>
  <si>
    <t>0302.3501</t>
  </si>
  <si>
    <t>0302.3909</t>
  </si>
  <si>
    <t>2914.5000</t>
  </si>
  <si>
    <t>2922.5000</t>
  </si>
  <si>
    <t>4811.9001</t>
  </si>
  <si>
    <t>4811.9002</t>
  </si>
  <si>
    <t>4811.9005</t>
  </si>
  <si>
    <t>0712.3909</t>
  </si>
  <si>
    <t>0805.9010</t>
  </si>
  <si>
    <t>0805.9090</t>
  </si>
  <si>
    <t>1302.1100</t>
  </si>
  <si>
    <t>1514.1910</t>
  </si>
  <si>
    <t>1514.1990</t>
  </si>
  <si>
    <t>1905.9091</t>
  </si>
  <si>
    <t>8110.9000</t>
  </si>
  <si>
    <t>0301.9903</t>
  </si>
  <si>
    <t>0301.9904</t>
  </si>
  <si>
    <t>0301.9905</t>
  </si>
  <si>
    <t>0301.9906</t>
  </si>
  <si>
    <t>0301.9908</t>
  </si>
  <si>
    <t>0602.9092</t>
  </si>
  <si>
    <t>0602.9098</t>
  </si>
  <si>
    <t>1517.1021</t>
  </si>
  <si>
    <t>1517.1029</t>
  </si>
  <si>
    <t>1517.1020</t>
  </si>
  <si>
    <t>1517.1031</t>
  </si>
  <si>
    <t>1517.1039</t>
  </si>
  <si>
    <t>1517.1030</t>
  </si>
  <si>
    <t>1517.9032</t>
  </si>
  <si>
    <t>1517.9039</t>
  </si>
  <si>
    <t>1517.9030</t>
  </si>
  <si>
    <t>1517.9041</t>
  </si>
  <si>
    <t>1517.9049</t>
  </si>
  <si>
    <t>1517.9040</t>
  </si>
  <si>
    <t>2009.1110</t>
  </si>
  <si>
    <t>2009.1120</t>
  </si>
  <si>
    <t>2009.1100</t>
  </si>
  <si>
    <t>2009.1200</t>
  </si>
  <si>
    <t>2009.1910</t>
  </si>
  <si>
    <t>2009.1990</t>
  </si>
  <si>
    <t>2009.1900</t>
  </si>
  <si>
    <t>2009.3190</t>
  </si>
  <si>
    <t>2009.3100</t>
  </si>
  <si>
    <t>2009.3990</t>
  </si>
  <si>
    <t>2009.3900</t>
  </si>
  <si>
    <t>2009.4100</t>
  </si>
  <si>
    <t>2009.4900</t>
  </si>
  <si>
    <t>2903.3905</t>
  </si>
  <si>
    <t>2903.3908</t>
  </si>
  <si>
    <t>3301.2910</t>
  </si>
  <si>
    <t>3301.2920</t>
  </si>
  <si>
    <t>3301.2930</t>
  </si>
  <si>
    <t>3301.2900</t>
  </si>
  <si>
    <t>3705.9010</t>
  </si>
  <si>
    <t>3705.9000</t>
  </si>
  <si>
    <t>3803.0001</t>
  </si>
  <si>
    <t>3803.0009</t>
  </si>
  <si>
    <t>3803.0000</t>
  </si>
  <si>
    <t>3807.0001</t>
  </si>
  <si>
    <t>3807.0002</t>
  </si>
  <si>
    <t>3807.0009</t>
  </si>
  <si>
    <t>3807.0000</t>
  </si>
  <si>
    <t>3810.9010</t>
  </si>
  <si>
    <t>3810.9090</t>
  </si>
  <si>
    <t>3810.9000</t>
  </si>
  <si>
    <t>3920.7110</t>
  </si>
  <si>
    <t>3920.7100</t>
  </si>
  <si>
    <t>3920.7310</t>
  </si>
  <si>
    <t>3920.7300</t>
  </si>
  <si>
    <t>3920.7900</t>
  </si>
  <si>
    <t>4002.2010</t>
  </si>
  <si>
    <t>4002.2090</t>
  </si>
  <si>
    <t>4002.2000</t>
  </si>
  <si>
    <t>4002.3110</t>
  </si>
  <si>
    <t>4002.3190</t>
  </si>
  <si>
    <t>4002.3100</t>
  </si>
  <si>
    <t>4002.3910</t>
  </si>
  <si>
    <t>4002.3990</t>
  </si>
  <si>
    <t>4002.3900</t>
  </si>
  <si>
    <t>4002.4910</t>
  </si>
  <si>
    <t>4002.4990</t>
  </si>
  <si>
    <t>4002.4900</t>
  </si>
  <si>
    <t>4002.5910</t>
  </si>
  <si>
    <t>4002.5990</t>
  </si>
  <si>
    <t>4002.5900</t>
  </si>
  <si>
    <t>4002.6010</t>
  </si>
  <si>
    <t>4002.6090</t>
  </si>
  <si>
    <t>4002.6000</t>
  </si>
  <si>
    <t>4005.1020</t>
  </si>
  <si>
    <t>4005.1090</t>
  </si>
  <si>
    <t>4005.1080</t>
  </si>
  <si>
    <t>4006.1010</t>
  </si>
  <si>
    <t>4006.1090</t>
  </si>
  <si>
    <t>4006.1000</t>
  </si>
  <si>
    <t>4006.9010</t>
  </si>
  <si>
    <t>4006.9020</t>
  </si>
  <si>
    <t>4006.9090</t>
  </si>
  <si>
    <t>4006.9000</t>
  </si>
  <si>
    <t>4008.1910</t>
  </si>
  <si>
    <t>4008.1990</t>
  </si>
  <si>
    <t>4008.1900</t>
  </si>
  <si>
    <t>4302.1902</t>
  </si>
  <si>
    <t>4302.1908</t>
  </si>
  <si>
    <t>4403.2001</t>
  </si>
  <si>
    <t>4403.2002</t>
  </si>
  <si>
    <t>4403.2003</t>
  </si>
  <si>
    <t>4408.1000</t>
  </si>
  <si>
    <t>4408.3100</t>
  </si>
  <si>
    <t>4408.3900</t>
  </si>
  <si>
    <t>4408.9001</t>
  </si>
  <si>
    <t>4408.9002</t>
  </si>
  <si>
    <t>4408.9003</t>
  </si>
  <si>
    <t>4408.9009</t>
  </si>
  <si>
    <t>4410.1908</t>
  </si>
  <si>
    <t>4412.9408</t>
  </si>
  <si>
    <t>4412.9908</t>
  </si>
  <si>
    <t>4819.5091</t>
  </si>
  <si>
    <t>4819.5001</t>
  </si>
  <si>
    <t>4819.5010</t>
  </si>
  <si>
    <t>4819.5099</t>
  </si>
  <si>
    <t>4819.5009</t>
  </si>
  <si>
    <t>4820.4001</t>
  </si>
  <si>
    <t>4820.4002</t>
  </si>
  <si>
    <t>4820.4009</t>
  </si>
  <si>
    <t>4820.4008</t>
  </si>
  <si>
    <t>4904.0010</t>
  </si>
  <si>
    <t>4904.0090</t>
  </si>
  <si>
    <t>4904.0000</t>
  </si>
  <si>
    <t>5311.0010</t>
  </si>
  <si>
    <t>5311.0020</t>
  </si>
  <si>
    <t>5311.0090</t>
  </si>
  <si>
    <t>5311.0000</t>
  </si>
  <si>
    <t>5512.9910</t>
  </si>
  <si>
    <t>5512.9990</t>
  </si>
  <si>
    <t>5512.9900</t>
  </si>
  <si>
    <t>5515.1110</t>
  </si>
  <si>
    <t>5515.1190</t>
  </si>
  <si>
    <t>5515.1100</t>
  </si>
  <si>
    <t>5515.1310</t>
  </si>
  <si>
    <t>5515.1390</t>
  </si>
  <si>
    <t>5515.1300</t>
  </si>
  <si>
    <t>5515.1910</t>
  </si>
  <si>
    <t>5515.1990</t>
  </si>
  <si>
    <t>5515.1900</t>
  </si>
  <si>
    <t>5515.2110</t>
  </si>
  <si>
    <t>5515.2190</t>
  </si>
  <si>
    <t>5515.2100</t>
  </si>
  <si>
    <t>5515.2210</t>
  </si>
  <si>
    <t>5515.2290</t>
  </si>
  <si>
    <t>5515.2200</t>
  </si>
  <si>
    <t>5515.2910</t>
  </si>
  <si>
    <t>5515.2990</t>
  </si>
  <si>
    <t>5515.2900</t>
  </si>
  <si>
    <t>5515.9110</t>
  </si>
  <si>
    <t>5515.9190</t>
  </si>
  <si>
    <t>5515.9100</t>
  </si>
  <si>
    <t>5515.9900</t>
  </si>
  <si>
    <t>5606.0010</t>
  </si>
  <si>
    <t>5606.0020</t>
  </si>
  <si>
    <t>5606.0000</t>
  </si>
  <si>
    <t>5608.1901</t>
  </si>
  <si>
    <t>5608.1902</t>
  </si>
  <si>
    <t>5608.1903</t>
  </si>
  <si>
    <t>5608.1904</t>
  </si>
  <si>
    <t>5608.1905</t>
  </si>
  <si>
    <t>5806.3910</t>
  </si>
  <si>
    <t>5806.3990</t>
  </si>
  <si>
    <t>5806.3900</t>
  </si>
  <si>
    <t>5901.9010</t>
  </si>
  <si>
    <t>5901.9090</t>
  </si>
  <si>
    <t>5901.9000</t>
  </si>
  <si>
    <t>6001.2210</t>
  </si>
  <si>
    <t>6001.2290</t>
  </si>
  <si>
    <t>6001.2200</t>
  </si>
  <si>
    <t>6003.3000</t>
  </si>
  <si>
    <t>6003.4000</t>
  </si>
  <si>
    <t>6005.3100</t>
  </si>
  <si>
    <t>6005.3200</t>
  </si>
  <si>
    <t>6005.3300</t>
  </si>
  <si>
    <t>6005.3400</t>
  </si>
  <si>
    <t>6005.4100</t>
  </si>
  <si>
    <t>6005.4200</t>
  </si>
  <si>
    <t>6005.4300</t>
  </si>
  <si>
    <t>6005.4400</t>
  </si>
  <si>
    <t>6006.3100</t>
  </si>
  <si>
    <t>6003.3200</t>
  </si>
  <si>
    <t>6006.3300</t>
  </si>
  <si>
    <t>6006.3400</t>
  </si>
  <si>
    <t>6006.4100</t>
  </si>
  <si>
    <t>6006.4200</t>
  </si>
  <si>
    <t>6006.4300</t>
  </si>
  <si>
    <t>6006.4400</t>
  </si>
  <si>
    <t>6112.3100</t>
  </si>
  <si>
    <t>6112.3900</t>
  </si>
  <si>
    <t>6112.4100</t>
  </si>
  <si>
    <t>6112.4900</t>
  </si>
  <si>
    <t>6209.2020</t>
  </si>
  <si>
    <t>6209.2090</t>
  </si>
  <si>
    <t>6209.2080</t>
  </si>
  <si>
    <t>6209.3020</t>
  </si>
  <si>
    <t>6209.3090</t>
  </si>
  <si>
    <t>6209.3080</t>
  </si>
  <si>
    <t>6209.9080</t>
  </si>
  <si>
    <t>6305.2010</t>
  </si>
  <si>
    <t>6305.2090</t>
  </si>
  <si>
    <t>6305.2000</t>
  </si>
  <si>
    <t>6305.3310</t>
  </si>
  <si>
    <t>6305.3390</t>
  </si>
  <si>
    <t>6305.3300</t>
  </si>
  <si>
    <t>6305.3910</t>
  </si>
  <si>
    <t>6305.3920</t>
  </si>
  <si>
    <t>6305.3990</t>
  </si>
  <si>
    <t>6305.3900</t>
  </si>
  <si>
    <t>6305.9010</t>
  </si>
  <si>
    <t>6305.9020</t>
  </si>
  <si>
    <t>6305.9090</t>
  </si>
  <si>
    <t>6305.9000</t>
  </si>
  <si>
    <t>6307.9040</t>
  </si>
  <si>
    <t>6307.9080</t>
  </si>
  <si>
    <t>6405.9010</t>
  </si>
  <si>
    <t>6405.9090</t>
  </si>
  <si>
    <t>6405.9080</t>
  </si>
  <si>
    <t>6406.1010</t>
  </si>
  <si>
    <t>6406.1090</t>
  </si>
  <si>
    <t>6406.1000</t>
  </si>
  <si>
    <t>6810.9903</t>
  </si>
  <si>
    <t>6810.9904</t>
  </si>
  <si>
    <t>6810.9905</t>
  </si>
  <si>
    <t>7013.1010</t>
  </si>
  <si>
    <t>7013.1090</t>
  </si>
  <si>
    <t>7013.1000</t>
  </si>
  <si>
    <t>7013.2200</t>
  </si>
  <si>
    <t>7013.2800</t>
  </si>
  <si>
    <t>7013.3300</t>
  </si>
  <si>
    <t>7013.3700</t>
  </si>
  <si>
    <t>7013.4100</t>
  </si>
  <si>
    <t>7013.4900</t>
  </si>
  <si>
    <t>7013.9110</t>
  </si>
  <si>
    <t>7013.9190</t>
  </si>
  <si>
    <t>7013.9100</t>
  </si>
  <si>
    <t>7013.9910</t>
  </si>
  <si>
    <t>7013.9990</t>
  </si>
  <si>
    <t>7013.9900</t>
  </si>
  <si>
    <t>7305.9010</t>
  </si>
  <si>
    <t>7305.9020</t>
  </si>
  <si>
    <t>7305.9090</t>
  </si>
  <si>
    <t>7305.9000</t>
  </si>
  <si>
    <t>7317.0013</t>
  </si>
  <si>
    <t>7317.0014</t>
  </si>
  <si>
    <t>7317.0019</t>
  </si>
  <si>
    <t>7317.0018</t>
  </si>
  <si>
    <t>7317.0093</t>
  </si>
  <si>
    <t>7317.0094</t>
  </si>
  <si>
    <t>7317.0099</t>
  </si>
  <si>
    <t>7317.0098</t>
  </si>
  <si>
    <t>7407.2900</t>
  </si>
  <si>
    <t>8201.9001</t>
  </si>
  <si>
    <t>8201.9009</t>
  </si>
  <si>
    <t>8201.9000</t>
  </si>
  <si>
    <t>8471.3001</t>
  </si>
  <si>
    <t>8471.3009</t>
  </si>
  <si>
    <t>8517.6200</t>
  </si>
  <si>
    <t>8517.6203</t>
  </si>
  <si>
    <t>8517.6208</t>
  </si>
  <si>
    <t>8706.0091</t>
  </si>
  <si>
    <t>8706.0001</t>
  </si>
  <si>
    <t>8706.0010</t>
  </si>
  <si>
    <t>8706.0099</t>
  </si>
  <si>
    <t>8706.0009</t>
  </si>
  <si>
    <t>8707.9020</t>
  </si>
  <si>
    <t>8707.9090</t>
  </si>
  <si>
    <t>8707.9080</t>
  </si>
  <si>
    <t>8708.9500</t>
  </si>
  <si>
    <t>8715.0003</t>
  </si>
  <si>
    <t>8715.0009</t>
  </si>
  <si>
    <t>8715.0008</t>
  </si>
  <si>
    <t>9506.1102</t>
  </si>
  <si>
    <t>9506.1107</t>
  </si>
  <si>
    <t>9506.6901</t>
  </si>
  <si>
    <t>9506.6909</t>
  </si>
  <si>
    <t>9506.6900</t>
  </si>
  <si>
    <t>0101.2902</t>
  </si>
  <si>
    <t>0101.2908</t>
  </si>
  <si>
    <t>0104.1001</t>
  </si>
  <si>
    <t>0104.1009</t>
  </si>
  <si>
    <t>0104.1000</t>
  </si>
  <si>
    <t>0104.2001</t>
  </si>
  <si>
    <t>0104.2009</t>
  </si>
  <si>
    <t>0104.2000</t>
  </si>
  <si>
    <t>0210.9908</t>
  </si>
  <si>
    <t>0302.5122</t>
  </si>
  <si>
    <t>0302.5128</t>
  </si>
  <si>
    <t>0306.1402</t>
  </si>
  <si>
    <t>0306.1408</t>
  </si>
  <si>
    <t>0306.2402</t>
  </si>
  <si>
    <t>0306.2408</t>
  </si>
  <si>
    <t>0511.9996</t>
  </si>
  <si>
    <t>0511.9997</t>
  </si>
  <si>
    <t>0601.1009</t>
  </si>
  <si>
    <t>0601.1000</t>
  </si>
  <si>
    <t>0602.1025</t>
  </si>
  <si>
    <t>0603.1998</t>
  </si>
  <si>
    <t>0604.9000</t>
  </si>
  <si>
    <t>0810.2091</t>
  </si>
  <si>
    <t>0810.2099</t>
  </si>
  <si>
    <t>0810.2090</t>
  </si>
  <si>
    <t>0811.1001</t>
  </si>
  <si>
    <t>0811.1009</t>
  </si>
  <si>
    <t>0811.1000</t>
  </si>
  <si>
    <t>0910.9990</t>
  </si>
  <si>
    <t>0910.9900</t>
  </si>
  <si>
    <t>1006.3010</t>
  </si>
  <si>
    <t>1006.3099</t>
  </si>
  <si>
    <t>1006.3080</t>
  </si>
  <si>
    <t>1006.4010</t>
  </si>
  <si>
    <t>1006.4099</t>
  </si>
  <si>
    <t>1006.4080</t>
  </si>
  <si>
    <t>1105.2010</t>
  </si>
  <si>
    <t>1105.2020</t>
  </si>
  <si>
    <t>1105.2000</t>
  </si>
  <si>
    <t>1210.2001</t>
  </si>
  <si>
    <t>1210.2002</t>
  </si>
  <si>
    <t>1210.2000</t>
  </si>
  <si>
    <t>2002.9091</t>
  </si>
  <si>
    <t>2002.9099</t>
  </si>
  <si>
    <t>2002.9090</t>
  </si>
  <si>
    <t>2003.1000</t>
  </si>
  <si>
    <t>2003.9090</t>
  </si>
  <si>
    <t>2008.3091</t>
  </si>
  <si>
    <t>2008.3099</t>
  </si>
  <si>
    <t>2008.3090</t>
  </si>
  <si>
    <t>2009.1111</t>
  </si>
  <si>
    <t>2009.1119</t>
  </si>
  <si>
    <t>2009.1919</t>
  </si>
  <si>
    <t>2009.1999</t>
  </si>
  <si>
    <t>2101.1201</t>
  </si>
  <si>
    <t>2101.1202</t>
  </si>
  <si>
    <t>2101.1209</t>
  </si>
  <si>
    <t>2101.1200</t>
  </si>
  <si>
    <t>2101.2091</t>
  </si>
  <si>
    <t>2101.2094</t>
  </si>
  <si>
    <t>2101.2099</t>
  </si>
  <si>
    <t>2101.2090</t>
  </si>
  <si>
    <t>2103.3001</t>
  </si>
  <si>
    <t>2103.3002</t>
  </si>
  <si>
    <t>2103.3009</t>
  </si>
  <si>
    <t>2103.3000</t>
  </si>
  <si>
    <t>8479.8902</t>
  </si>
  <si>
    <t>8479.8908</t>
  </si>
  <si>
    <t>8481.1092</t>
  </si>
  <si>
    <t>8481.1093</t>
  </si>
  <si>
    <t>8481.1099</t>
  </si>
  <si>
    <t>8481.1098</t>
  </si>
  <si>
    <t>8481.2092</t>
  </si>
  <si>
    <t>8481.2093</t>
  </si>
  <si>
    <t>8481.2099</t>
  </si>
  <si>
    <t>8481.2098</t>
  </si>
  <si>
    <t>8481.3092</t>
  </si>
  <si>
    <t>8481.3093</t>
  </si>
  <si>
    <t>8481.3099</t>
  </si>
  <si>
    <t>8481.3098</t>
  </si>
  <si>
    <t>8501.3101</t>
  </si>
  <si>
    <t>8501.3102</t>
  </si>
  <si>
    <t>8501.3109</t>
  </si>
  <si>
    <t>8501.3100</t>
  </si>
  <si>
    <t>8501.3201</t>
  </si>
  <si>
    <t>8501.3202</t>
  </si>
  <si>
    <t>8501.3209</t>
  </si>
  <si>
    <t>8501.3200</t>
  </si>
  <si>
    <t>8501.5101</t>
  </si>
  <si>
    <t>8501.5109</t>
  </si>
  <si>
    <t>8501.5100</t>
  </si>
  <si>
    <t>8501.5301</t>
  </si>
  <si>
    <t>8501.5302</t>
  </si>
  <si>
    <t>8501.5305</t>
  </si>
  <si>
    <t>8501.5309</t>
  </si>
  <si>
    <t>8501.5300</t>
  </si>
  <si>
    <t>8504.4091</t>
  </si>
  <si>
    <t>8504.4099</t>
  </si>
  <si>
    <t>8504.4090</t>
  </si>
  <si>
    <t>8506.1002</t>
  </si>
  <si>
    <t>8506.1009</t>
  </si>
  <si>
    <t>8506.1008</t>
  </si>
  <si>
    <t>8507.9001</t>
  </si>
  <si>
    <t>8507.9009</t>
  </si>
  <si>
    <t>8507.9000</t>
  </si>
  <si>
    <t>8516.1001</t>
  </si>
  <si>
    <t>8516.1002</t>
  </si>
  <si>
    <t>8516.1000</t>
  </si>
  <si>
    <t>8516.6004</t>
  </si>
  <si>
    <t>8516.6005</t>
  </si>
  <si>
    <t>8516.6006</t>
  </si>
  <si>
    <t>8516.9001</t>
  </si>
  <si>
    <t>8516.9009</t>
  </si>
  <si>
    <t>8516.9000</t>
  </si>
  <si>
    <t>8518.9011</t>
  </si>
  <si>
    <t>8518.9019</t>
  </si>
  <si>
    <t>8518.9090</t>
  </si>
  <si>
    <t>8518.9000</t>
  </si>
  <si>
    <t>8519.8100</t>
  </si>
  <si>
    <t>8521.1001</t>
  </si>
  <si>
    <t>8521.1009</t>
  </si>
  <si>
    <t>8521.1000</t>
  </si>
  <si>
    <t>8523.2900</t>
  </si>
  <si>
    <t>8527.9900</t>
  </si>
  <si>
    <t>8528.7214</t>
  </si>
  <si>
    <t>8528.7215</t>
  </si>
  <si>
    <t>8528.7216</t>
  </si>
  <si>
    <t>8528.7218</t>
  </si>
  <si>
    <t>8528.7294</t>
  </si>
  <si>
    <t>8528.7295</t>
  </si>
  <si>
    <t>8528.7296</t>
  </si>
  <si>
    <t>8528.7298</t>
  </si>
  <si>
    <t>8529.9095</t>
  </si>
  <si>
    <t>8529.9096</t>
  </si>
  <si>
    <t>8529.9090</t>
  </si>
  <si>
    <t>8536.1001</t>
  </si>
  <si>
    <t>8536.1009</t>
  </si>
  <si>
    <t>8536.1000</t>
  </si>
  <si>
    <t>8536.2001</t>
  </si>
  <si>
    <t>8536.2002</t>
  </si>
  <si>
    <t>8536.2009</t>
  </si>
  <si>
    <t>8536.2000</t>
  </si>
  <si>
    <t>8536.3001</t>
  </si>
  <si>
    <t>8536.3002</t>
  </si>
  <si>
    <t>8536.3005</t>
  </si>
  <si>
    <t>8536.3009</t>
  </si>
  <si>
    <t>8536.3000</t>
  </si>
  <si>
    <t>8536.4901</t>
  </si>
  <si>
    <t>8536.4909</t>
  </si>
  <si>
    <t>8536.4900</t>
  </si>
  <si>
    <t>8536.5010</t>
  </si>
  <si>
    <t>8536.5091</t>
  </si>
  <si>
    <t>8536.5092</t>
  </si>
  <si>
    <t>8536.5099</t>
  </si>
  <si>
    <t>8536.5000</t>
  </si>
  <si>
    <t>8536.6110</t>
  </si>
  <si>
    <t>8536.6120</t>
  </si>
  <si>
    <t>8536.6190</t>
  </si>
  <si>
    <t>8536.6100</t>
  </si>
  <si>
    <t>8536.9011</t>
  </si>
  <si>
    <t>8536.9012</t>
  </si>
  <si>
    <t>8536.9010</t>
  </si>
  <si>
    <t>8537.1001</t>
  </si>
  <si>
    <t>8537.1009</t>
  </si>
  <si>
    <t>8537.1000</t>
  </si>
  <si>
    <t>8538.9010</t>
  </si>
  <si>
    <t>8538.9020</t>
  </si>
  <si>
    <t>8538.9030</t>
  </si>
  <si>
    <t>8538.9090</t>
  </si>
  <si>
    <t>8538.9000</t>
  </si>
  <si>
    <t>8539.2901</t>
  </si>
  <si>
    <t>8539.2909</t>
  </si>
  <si>
    <t>8539.2900</t>
  </si>
  <si>
    <t>8539.9010</t>
  </si>
  <si>
    <t>8539.9090</t>
  </si>
  <si>
    <t>8539.9000</t>
  </si>
  <si>
    <t>8541.4001</t>
  </si>
  <si>
    <t>8541.4009</t>
  </si>
  <si>
    <t>8541.4000</t>
  </si>
  <si>
    <t>8541.9010</t>
  </si>
  <si>
    <t>8541.9090</t>
  </si>
  <si>
    <t>8541.9000</t>
  </si>
  <si>
    <t>8543.7000</t>
  </si>
  <si>
    <t>8544.4918</t>
  </si>
  <si>
    <t>8545.1901</t>
  </si>
  <si>
    <t>8545.1909</t>
  </si>
  <si>
    <t>8545.1900</t>
  </si>
  <si>
    <t>8547.1001</t>
  </si>
  <si>
    <t>8547.1002</t>
  </si>
  <si>
    <t>8547.1000</t>
  </si>
  <si>
    <t>8547.9010</t>
  </si>
  <si>
    <t>8547.9020</t>
  </si>
  <si>
    <t>8547.9090</t>
  </si>
  <si>
    <t>8547.9000</t>
  </si>
  <si>
    <t>8704.9002</t>
  </si>
  <si>
    <t>8704.9003</t>
  </si>
  <si>
    <t>9006.4010</t>
  </si>
  <si>
    <t>9006.4090</t>
  </si>
  <si>
    <t>9006.4000</t>
  </si>
  <si>
    <t>9006.5110</t>
  </si>
  <si>
    <t>9006.5190</t>
  </si>
  <si>
    <t>9006.5100</t>
  </si>
  <si>
    <t>9006.5210</t>
  </si>
  <si>
    <t>9006.5200</t>
  </si>
  <si>
    <t>9006.5310</t>
  </si>
  <si>
    <t>9006.5300</t>
  </si>
  <si>
    <t>9006.5910</t>
  </si>
  <si>
    <t>9006.5900</t>
  </si>
  <si>
    <t>9006.9110</t>
  </si>
  <si>
    <t>9006.9190</t>
  </si>
  <si>
    <t>9006.9100</t>
  </si>
  <si>
    <t>9007.1000</t>
  </si>
  <si>
    <t>9007.9110</t>
  </si>
  <si>
    <t>9007.9190</t>
  </si>
  <si>
    <t>9007.9100</t>
  </si>
  <si>
    <t>9014.1010</t>
  </si>
  <si>
    <t>9014.1090</t>
  </si>
  <si>
    <t>9014.1000</t>
  </si>
  <si>
    <t>9014.2010</t>
  </si>
  <si>
    <t>9014.2090</t>
  </si>
  <si>
    <t>9014.2000</t>
  </si>
  <si>
    <t>9014.8010</t>
  </si>
  <si>
    <t>9014.8020</t>
  </si>
  <si>
    <t>9014.8030</t>
  </si>
  <si>
    <t>9014.8090</t>
  </si>
  <si>
    <t>9014.8000</t>
  </si>
  <si>
    <t>9014.9010</t>
  </si>
  <si>
    <t>9014.9090</t>
  </si>
  <si>
    <t>9014.9000</t>
  </si>
  <si>
    <t>9015.1010</t>
  </si>
  <si>
    <t>9015.1090</t>
  </si>
  <si>
    <t>9015.1000</t>
  </si>
  <si>
    <t>9015.2010</t>
  </si>
  <si>
    <t>9015.2090</t>
  </si>
  <si>
    <t>9015.2000</t>
  </si>
  <si>
    <t>9015.3010</t>
  </si>
  <si>
    <t>9015.3090</t>
  </si>
  <si>
    <t>9015.3000</t>
  </si>
  <si>
    <t>9015.4010</t>
  </si>
  <si>
    <t>9015.4090</t>
  </si>
  <si>
    <t>9015.4000</t>
  </si>
  <si>
    <t>9015.8010</t>
  </si>
  <si>
    <t>9015.8090</t>
  </si>
  <si>
    <t>9015.8000</t>
  </si>
  <si>
    <t>9016.0010</t>
  </si>
  <si>
    <t>9016.0090</t>
  </si>
  <si>
    <t>9016.0000</t>
  </si>
  <si>
    <t>9017.1001</t>
  </si>
  <si>
    <t>9017.1009</t>
  </si>
  <si>
    <t>9017.1000</t>
  </si>
  <si>
    <t>9017.8010</t>
  </si>
  <si>
    <t>9017.8090</t>
  </si>
  <si>
    <t>9017.8000</t>
  </si>
  <si>
    <t>9025.1110</t>
  </si>
  <si>
    <t>9025.1190</t>
  </si>
  <si>
    <t>9025.1100</t>
  </si>
  <si>
    <t>9025.1910</t>
  </si>
  <si>
    <t>9025.1990</t>
  </si>
  <si>
    <t>9025.1900</t>
  </si>
  <si>
    <t>9025.8010</t>
  </si>
  <si>
    <t>9025.8090</t>
  </si>
  <si>
    <t>9025.8000</t>
  </si>
  <si>
    <t>9026.2011</t>
  </si>
  <si>
    <t>9026.2019</t>
  </si>
  <si>
    <t>9026.2090</t>
  </si>
  <si>
    <t>9026.2000</t>
  </si>
  <si>
    <t>9026.8010</t>
  </si>
  <si>
    <t>9026.8090</t>
  </si>
  <si>
    <t>9026.8000</t>
  </si>
  <si>
    <t>9027.1010</t>
  </si>
  <si>
    <t>9027.1090</t>
  </si>
  <si>
    <t>9027.1000</t>
  </si>
  <si>
    <t>9027.2010</t>
  </si>
  <si>
    <t>9027.2090</t>
  </si>
  <si>
    <t>9027.2000</t>
  </si>
  <si>
    <t>9027.3010</t>
  </si>
  <si>
    <t>9027.3090</t>
  </si>
  <si>
    <t>9027.3000</t>
  </si>
  <si>
    <t>9027.5010</t>
  </si>
  <si>
    <t>9027.5090</t>
  </si>
  <si>
    <t>9027.5000</t>
  </si>
  <si>
    <t>9027.8000</t>
  </si>
  <si>
    <t>9029.1010</t>
  </si>
  <si>
    <t>9029.1090</t>
  </si>
  <si>
    <t>9029.1000</t>
  </si>
  <si>
    <t>9029.2010</t>
  </si>
  <si>
    <t>9029.2020</t>
  </si>
  <si>
    <t>9029.2090</t>
  </si>
  <si>
    <t>9029.2000</t>
  </si>
  <si>
    <t>9030.9010</t>
  </si>
  <si>
    <t>9030.9090</t>
  </si>
  <si>
    <t>9030.9000</t>
  </si>
  <si>
    <t>9031.8011</t>
  </si>
  <si>
    <t>9031.8019</t>
  </si>
  <si>
    <t>9031.8090</t>
  </si>
  <si>
    <t>9031.8000</t>
  </si>
  <si>
    <t>85171200</t>
  </si>
  <si>
    <t>0105.1201</t>
  </si>
  <si>
    <t>0105.1209</t>
  </si>
  <si>
    <t>0105.9100</t>
  </si>
  <si>
    <t>0202.3000</t>
  </si>
  <si>
    <t>0202.3001</t>
  </si>
  <si>
    <t>0202.3009</t>
  </si>
  <si>
    <t>0207.1000</t>
  </si>
  <si>
    <t>0207.1100</t>
  </si>
  <si>
    <t>0207.2400</t>
  </si>
  <si>
    <t>0207.2100</t>
  </si>
  <si>
    <t>0207.1200</t>
  </si>
  <si>
    <t>0207.2200</t>
  </si>
  <si>
    <t>0207.2500</t>
  </si>
  <si>
    <t>0207.2300</t>
  </si>
  <si>
    <t>0207.3100</t>
  </si>
  <si>
    <t>0207.3900</t>
  </si>
  <si>
    <t>0207.1300</t>
  </si>
  <si>
    <t>0207.2600</t>
  </si>
  <si>
    <t>0207.1490</t>
  </si>
  <si>
    <t>0207.2790</t>
  </si>
  <si>
    <t>0207.5001</t>
  </si>
  <si>
    <t>0207.5009</t>
  </si>
  <si>
    <t>0207.1410</t>
  </si>
  <si>
    <t>0207.2710</t>
  </si>
  <si>
    <t>0208.9020</t>
  </si>
  <si>
    <t>0208.9021</t>
  </si>
  <si>
    <t>0208.9022</t>
  </si>
  <si>
    <t>0208.9029</t>
  </si>
  <si>
    <t>0301.9100</t>
  </si>
  <si>
    <t>0302.1909</t>
  </si>
  <si>
    <t>0405.0000</t>
  </si>
  <si>
    <t>0405.1000</t>
  </si>
  <si>
    <t>0405.2000</t>
  </si>
  <si>
    <t>0405.9000</t>
  </si>
  <si>
    <t>0602.9100</t>
  </si>
  <si>
    <t>0602.9910</t>
  </si>
  <si>
    <t>0602.9920</t>
  </si>
  <si>
    <t>0602.9931</t>
  </si>
  <si>
    <t>0602.9932</t>
  </si>
  <si>
    <t>0602.9940</t>
  </si>
  <si>
    <t>0602.9950</t>
  </si>
  <si>
    <t>0602.9960</t>
  </si>
  <si>
    <t>0602.9970</t>
  </si>
  <si>
    <t>0702.0021</t>
  </si>
  <si>
    <t>0702.0022</t>
  </si>
  <si>
    <t>0702.0023</t>
  </si>
  <si>
    <t>0704.9099</t>
  </si>
  <si>
    <t>0705.2991</t>
  </si>
  <si>
    <t>0705.2999</t>
  </si>
  <si>
    <t>0705.2990</t>
  </si>
  <si>
    <t>0712.1000</t>
  </si>
  <si>
    <t>0714.1010</t>
  </si>
  <si>
    <t>0714.1090</t>
  </si>
  <si>
    <t>0714.2010</t>
  </si>
  <si>
    <t>0714.2090</t>
  </si>
  <si>
    <t>0801.1001</t>
  </si>
  <si>
    <t>0801.1100</t>
  </si>
  <si>
    <t>0801.1009</t>
  </si>
  <si>
    <t>0801.2000</t>
  </si>
  <si>
    <t>0801.2100</t>
  </si>
  <si>
    <t>0801.2200</t>
  </si>
  <si>
    <t>0801.3000</t>
  </si>
  <si>
    <t>0801.3100</t>
  </si>
  <si>
    <t>0801.3200</t>
  </si>
  <si>
    <t>0807.1001</t>
  </si>
  <si>
    <t>0807.1100</t>
  </si>
  <si>
    <t>0807.1009</t>
  </si>
  <si>
    <t>0807.1900</t>
  </si>
  <si>
    <t>0810.9091</t>
  </si>
  <si>
    <t>0810.5000</t>
  </si>
  <si>
    <t>0810.9099</t>
  </si>
  <si>
    <t>0901.3000</t>
  </si>
  <si>
    <t>0901.4000</t>
  </si>
  <si>
    <t>0901.9000</t>
  </si>
  <si>
    <t>1108.1998</t>
  </si>
  <si>
    <t>1108.1990</t>
  </si>
  <si>
    <t>1302.1200</t>
  </si>
  <si>
    <t>1302.1300</t>
  </si>
  <si>
    <t>1402.9100</t>
  </si>
  <si>
    <t>1402.9900</t>
  </si>
  <si>
    <t>1519.1110</t>
  </si>
  <si>
    <t>3823.1110</t>
  </si>
  <si>
    <t>1519.1190</t>
  </si>
  <si>
    <t>3823.1190</t>
  </si>
  <si>
    <t>1519.1210</t>
  </si>
  <si>
    <t>3823.1210</t>
  </si>
  <si>
    <t>1519.1290</t>
  </si>
  <si>
    <t>3823.1290</t>
  </si>
  <si>
    <t>1519.1310</t>
  </si>
  <si>
    <t>3823.1310</t>
  </si>
  <si>
    <t>1519.1390</t>
  </si>
  <si>
    <t>3823.1390</t>
  </si>
  <si>
    <t>1519.1910</t>
  </si>
  <si>
    <t>3823.1910</t>
  </si>
  <si>
    <t>1519.1990</t>
  </si>
  <si>
    <t>3823.1990</t>
  </si>
  <si>
    <t>1519.2010</t>
  </si>
  <si>
    <t>3823.7010</t>
  </si>
  <si>
    <t>1519.2090</t>
  </si>
  <si>
    <t>3823.7090</t>
  </si>
  <si>
    <t>1520.1010</t>
  </si>
  <si>
    <t>1520.1090</t>
  </si>
  <si>
    <t>1520.9010</t>
  </si>
  <si>
    <t>1520.9090</t>
  </si>
  <si>
    <t>1602.3200</t>
  </si>
  <si>
    <t>1602.3900</t>
  </si>
  <si>
    <t>1604.1100</t>
  </si>
  <si>
    <t>1604.1101</t>
  </si>
  <si>
    <t>1702.1010</t>
  </si>
  <si>
    <t>1702.1110</t>
  </si>
  <si>
    <t>1702.1910</t>
  </si>
  <si>
    <t>1702.1090</t>
  </si>
  <si>
    <t>1702.1190</t>
  </si>
  <si>
    <t>1702.1990</t>
  </si>
  <si>
    <t>1806.9010</t>
  </si>
  <si>
    <t>1806.9021</t>
  </si>
  <si>
    <t>1806.9022</t>
  </si>
  <si>
    <t>1806.9090</t>
  </si>
  <si>
    <t>1901.1010</t>
  </si>
  <si>
    <t>1901.1090</t>
  </si>
  <si>
    <t>1901.2010</t>
  </si>
  <si>
    <t>1901.2091</t>
  </si>
  <si>
    <t>1901.9010</t>
  </si>
  <si>
    <t>1904.1010</t>
  </si>
  <si>
    <t>1904.2010</t>
  </si>
  <si>
    <t>1904.2090</t>
  </si>
  <si>
    <t>1905.9090</t>
  </si>
  <si>
    <t>2004.9011</t>
  </si>
  <si>
    <t>2004.9020</t>
  </si>
  <si>
    <t>2004.9091</t>
  </si>
  <si>
    <t>2004.9099</t>
  </si>
  <si>
    <t>2005.3000</t>
  </si>
  <si>
    <t>2005.4000</t>
  </si>
  <si>
    <t>2005.4009</t>
  </si>
  <si>
    <t>2005.5100</t>
  </si>
  <si>
    <t>2005.5901</t>
  </si>
  <si>
    <t>2005.5909</t>
  </si>
  <si>
    <t>2005.6000</t>
  </si>
  <si>
    <t>2005.7000</t>
  </si>
  <si>
    <t>2005.8010</t>
  </si>
  <si>
    <t>2005.8090</t>
  </si>
  <si>
    <t>2101.1010</t>
  </si>
  <si>
    <t>2101.1100</t>
  </si>
  <si>
    <t>2101.1093</t>
  </si>
  <si>
    <t>2101.1094</t>
  </si>
  <si>
    <t>2101.1095</t>
  </si>
  <si>
    <t>2106.9010</t>
  </si>
  <si>
    <t>2106.9020</t>
  </si>
  <si>
    <t>2106.9050</t>
  </si>
  <si>
    <t>2106.9051</t>
  </si>
  <si>
    <t>2106.9052</t>
  </si>
  <si>
    <t>2203.0008</t>
  </si>
  <si>
    <t>2208.1000</t>
  </si>
  <si>
    <t>2208.9001</t>
  </si>
  <si>
    <t>2208.6000</t>
  </si>
  <si>
    <t>2208.9002</t>
  </si>
  <si>
    <t>2208.7000</t>
  </si>
  <si>
    <t>2402.2001</t>
  </si>
  <si>
    <t>2402.2002</t>
  </si>
  <si>
    <t>2402.2003</t>
  </si>
  <si>
    <t>2402.2000</t>
  </si>
  <si>
    <t>2503.1000</t>
  </si>
  <si>
    <t>2503.9000</t>
  </si>
  <si>
    <t>2503.0000</t>
  </si>
  <si>
    <t>2513.2100</t>
  </si>
  <si>
    <t>2513.2900</t>
  </si>
  <si>
    <t>2513.2000</t>
  </si>
  <si>
    <t>2530.3000</t>
  </si>
  <si>
    <t>2827.3700</t>
  </si>
  <si>
    <t>2835.2100</t>
  </si>
  <si>
    <t>2836.9300</t>
  </si>
  <si>
    <t>2841.6001</t>
  </si>
  <si>
    <t>2841.6100</t>
  </si>
  <si>
    <t>2841.6009</t>
  </si>
  <si>
    <t>2841.6900</t>
  </si>
  <si>
    <t>2848.1000</t>
  </si>
  <si>
    <t>2848.9000</t>
  </si>
  <si>
    <t>2903.4001</t>
  </si>
  <si>
    <t>2903.4002</t>
  </si>
  <si>
    <t>2903.4003</t>
  </si>
  <si>
    <t>2903.4004</t>
  </si>
  <si>
    <t>2903.4005</t>
  </si>
  <si>
    <t>2903.4006</t>
  </si>
  <si>
    <t>2903.4007</t>
  </si>
  <si>
    <t>2903.4008</t>
  </si>
  <si>
    <t>2903.4009</t>
  </si>
  <si>
    <t>2905.2100</t>
  </si>
  <si>
    <t>2905.2900</t>
  </si>
  <si>
    <t>2905.4500</t>
  </si>
  <si>
    <t>2905.4900</t>
  </si>
  <si>
    <t>2914.3001</t>
  </si>
  <si>
    <t>2914.3100</t>
  </si>
  <si>
    <t>2914.3009</t>
  </si>
  <si>
    <t>2914.3900</t>
  </si>
  <si>
    <t>2914.4100</t>
  </si>
  <si>
    <t>2914.4900</t>
  </si>
  <si>
    <t>2914.4000</t>
  </si>
  <si>
    <t>2916.3310</t>
  </si>
  <si>
    <t>2916.3410</t>
  </si>
  <si>
    <t>2916.3320</t>
  </si>
  <si>
    <t>2916.3420</t>
  </si>
  <si>
    <t>2921.4919</t>
  </si>
  <si>
    <t>2921.4910</t>
  </si>
  <si>
    <t>2922.4300</t>
  </si>
  <si>
    <t>2922.4901</t>
  </si>
  <si>
    <t>2922.4909</t>
  </si>
  <si>
    <t>2924.2901</t>
  </si>
  <si>
    <t>2924.2909</t>
  </si>
  <si>
    <t>2932.9001</t>
  </si>
  <si>
    <t>2932.9002</t>
  </si>
  <si>
    <t>2932.9300</t>
  </si>
  <si>
    <t>2932.9003</t>
  </si>
  <si>
    <t>2932.9400</t>
  </si>
  <si>
    <t>2932.9004</t>
  </si>
  <si>
    <t>2932.9100</t>
  </si>
  <si>
    <t>2932.9200</t>
  </si>
  <si>
    <t>2932.9009</t>
  </si>
  <si>
    <t>2933.3903</t>
  </si>
  <si>
    <t>2933.3200</t>
  </si>
  <si>
    <t>2939.4001</t>
  </si>
  <si>
    <t>2939.4100</t>
  </si>
  <si>
    <t>2939.4002</t>
  </si>
  <si>
    <t>2939.4003</t>
  </si>
  <si>
    <t>2939.4004</t>
  </si>
  <si>
    <t>2939.4200</t>
  </si>
  <si>
    <t>2939.4009</t>
  </si>
  <si>
    <t>2939.6001</t>
  </si>
  <si>
    <t>2939.6100</t>
  </si>
  <si>
    <t>2939.6002</t>
  </si>
  <si>
    <t>2939.6200</t>
  </si>
  <si>
    <t>2939.6003</t>
  </si>
  <si>
    <t>2939.6300</t>
  </si>
  <si>
    <t>2939.6009</t>
  </si>
  <si>
    <t>2939.6900</t>
  </si>
  <si>
    <t>3002.3100</t>
  </si>
  <si>
    <t>3002.3900</t>
  </si>
  <si>
    <t>3004.9001</t>
  </si>
  <si>
    <t>3004.9009</t>
  </si>
  <si>
    <t>3201.3000</t>
  </si>
  <si>
    <t>3206.1000</t>
  </si>
  <si>
    <t>3206.1100</t>
  </si>
  <si>
    <t>3206.1900</t>
  </si>
  <si>
    <t>3301.9010</t>
  </si>
  <si>
    <t>3301.9090</t>
  </si>
  <si>
    <t>3302.1010</t>
  </si>
  <si>
    <t>3302.1090</t>
  </si>
  <si>
    <t>3302.1000</t>
  </si>
  <si>
    <t>3306.2000</t>
  </si>
  <si>
    <t>3502.1010</t>
  </si>
  <si>
    <t>3502.1101</t>
  </si>
  <si>
    <t>3502.1901</t>
  </si>
  <si>
    <t>3502.1090</t>
  </si>
  <si>
    <t>3502.1109</t>
  </si>
  <si>
    <t>3502.1909</t>
  </si>
  <si>
    <t>3502.2010</t>
  </si>
  <si>
    <t>3502.9011</t>
  </si>
  <si>
    <t>3502.2020</t>
  </si>
  <si>
    <t>3502.9031</t>
  </si>
  <si>
    <t>3502.2090</t>
  </si>
  <si>
    <t>3806.2000</t>
  </si>
  <si>
    <t>3806.9000</t>
  </si>
  <si>
    <t>3823.1000</t>
  </si>
  <si>
    <t>3824.1000</t>
  </si>
  <si>
    <t>3823.2000</t>
  </si>
  <si>
    <t>3823.3000</t>
  </si>
  <si>
    <t>3824.3000</t>
  </si>
  <si>
    <t>3823.4000</t>
  </si>
  <si>
    <t>3824.4000</t>
  </si>
  <si>
    <t>3823.5000</t>
  </si>
  <si>
    <t>3824.5000</t>
  </si>
  <si>
    <t>3823.6000</t>
  </si>
  <si>
    <t>3824.6000</t>
  </si>
  <si>
    <t>3823.9001</t>
  </si>
  <si>
    <t>3823.9002</t>
  </si>
  <si>
    <t>3823.9003</t>
  </si>
  <si>
    <t>3823.9009</t>
  </si>
  <si>
    <t>3905.1100</t>
  </si>
  <si>
    <t>3905.1200</t>
  </si>
  <si>
    <t>3905.1900</t>
  </si>
  <si>
    <t>3905.2100</t>
  </si>
  <si>
    <t>3905.2900</t>
  </si>
  <si>
    <t>3905.2000</t>
  </si>
  <si>
    <t>3905.3000</t>
  </si>
  <si>
    <t>3905.9000</t>
  </si>
  <si>
    <t>3905.9100</t>
  </si>
  <si>
    <t>3905.9900</t>
  </si>
  <si>
    <t>3915.9000</t>
  </si>
  <si>
    <t>3921.9010</t>
  </si>
  <si>
    <t>3921.9030</t>
  </si>
  <si>
    <t>3921.9040</t>
  </si>
  <si>
    <t>3921.9090</t>
  </si>
  <si>
    <t>4010.1000</t>
  </si>
  <si>
    <t>4010.9100</t>
  </si>
  <si>
    <t>4010.9900</t>
  </si>
  <si>
    <t>4010.1100</t>
  </si>
  <si>
    <t>4010.1200</t>
  </si>
  <si>
    <t>4403.3100</t>
  </si>
  <si>
    <t>4403.4100</t>
  </si>
  <si>
    <t>4403.3200</t>
  </si>
  <si>
    <t>4403.3300</t>
  </si>
  <si>
    <t>4403.3400</t>
  </si>
  <si>
    <t>4403.3500</t>
  </si>
  <si>
    <t>4407.2300</t>
  </si>
  <si>
    <t>4407.2500</t>
  </si>
  <si>
    <t>4407.2600</t>
  </si>
  <si>
    <t>4408.2010</t>
  </si>
  <si>
    <t>4408.2090</t>
  </si>
  <si>
    <t>4408.9094</t>
  </si>
  <si>
    <t>4410.1001</t>
  </si>
  <si>
    <t>4410.1002</t>
  </si>
  <si>
    <t>4410.1003</t>
  </si>
  <si>
    <t>4410.1009</t>
  </si>
  <si>
    <t>4412.1101</t>
  </si>
  <si>
    <t>4412.1109</t>
  </si>
  <si>
    <t>4412.1201</t>
  </si>
  <si>
    <t>4412.1209</t>
  </si>
  <si>
    <t>4412.2100</t>
  </si>
  <si>
    <t>4412.9100</t>
  </si>
  <si>
    <t>4415.2000</t>
  </si>
  <si>
    <t>4421.9009</t>
  </si>
  <si>
    <t>4706.2000</t>
  </si>
  <si>
    <t>4807.9100</t>
  </si>
  <si>
    <t>4807.9900</t>
  </si>
  <si>
    <t>4823.3000</t>
  </si>
  <si>
    <t>5205.2500</t>
  </si>
  <si>
    <t>5205.2600</t>
  </si>
  <si>
    <t>5205.2700</t>
  </si>
  <si>
    <t>5205.2800</t>
  </si>
  <si>
    <t>5205.4500</t>
  </si>
  <si>
    <t>5205.4600</t>
  </si>
  <si>
    <t>5205.4700</t>
  </si>
  <si>
    <t>5205.4800</t>
  </si>
  <si>
    <t>5209.4200</t>
  </si>
  <si>
    <t>5209.4300</t>
  </si>
  <si>
    <t>5211.4200</t>
  </si>
  <si>
    <t>5211.4300</t>
  </si>
  <si>
    <t>5402.3200</t>
  </si>
  <si>
    <t>5407.6000</t>
  </si>
  <si>
    <t>5407.6100</t>
  </si>
  <si>
    <t>5407.6900</t>
  </si>
  <si>
    <t>5407.7100</t>
  </si>
  <si>
    <t>5407.7200</t>
  </si>
  <si>
    <t>5407.7300</t>
  </si>
  <si>
    <t>5407.7400</t>
  </si>
  <si>
    <t>5603.0000</t>
  </si>
  <si>
    <t>5603.1100</t>
  </si>
  <si>
    <t>5603.1200</t>
  </si>
  <si>
    <t>5603.1300</t>
  </si>
  <si>
    <t>5603.1400</t>
  </si>
  <si>
    <t>5603.9100</t>
  </si>
  <si>
    <t>5603.9200</t>
  </si>
  <si>
    <t>5603.9300</t>
  </si>
  <si>
    <t>5603.9400</t>
  </si>
  <si>
    <t>5806.1000</t>
  </si>
  <si>
    <t>5911.1000</t>
  </si>
  <si>
    <t>6116.1011</t>
  </si>
  <si>
    <t>6116.1019</t>
  </si>
  <si>
    <t>6116.1091</t>
  </si>
  <si>
    <t>6116.1099</t>
  </si>
  <si>
    <t>6116.9100</t>
  </si>
  <si>
    <t>6116.9200</t>
  </si>
  <si>
    <t>6116.9300</t>
  </si>
  <si>
    <t>6116.9900</t>
  </si>
  <si>
    <t>6305.3110</t>
  </si>
  <si>
    <t>6305.3190</t>
  </si>
  <si>
    <t>6305.3200</t>
  </si>
  <si>
    <t>6402.1110</t>
  </si>
  <si>
    <t>6402.1190</t>
  </si>
  <si>
    <t>6402.1210</t>
  </si>
  <si>
    <t>6402.1290</t>
  </si>
  <si>
    <t>6403.1100</t>
  </si>
  <si>
    <t>6403.1200</t>
  </si>
  <si>
    <t>6404.1100</t>
  </si>
  <si>
    <t>6404.1900</t>
  </si>
  <si>
    <t>6810.2001</t>
  </si>
  <si>
    <t>6810.2002</t>
  </si>
  <si>
    <t>6909.1200</t>
  </si>
  <si>
    <t>6909.9001</t>
  </si>
  <si>
    <t>6909.9009</t>
  </si>
  <si>
    <t>6909.9000</t>
  </si>
  <si>
    <t>7003.1100</t>
  </si>
  <si>
    <t>7003.1200</t>
  </si>
  <si>
    <t>7004.1000</t>
  </si>
  <si>
    <t>7004.2000</t>
  </si>
  <si>
    <t>7005.1000</t>
  </si>
  <si>
    <t>7006.0000</t>
  </si>
  <si>
    <t>7010.2000</t>
  </si>
  <si>
    <t>7010.9001</t>
  </si>
  <si>
    <t>7010.9002</t>
  </si>
  <si>
    <t>7010.9005</t>
  </si>
  <si>
    <t>7010.9009</t>
  </si>
  <si>
    <t>7010.9709</t>
  </si>
  <si>
    <t>7019.1000</t>
  </si>
  <si>
    <t>7019.1100</t>
  </si>
  <si>
    <t>7019.1200</t>
  </si>
  <si>
    <t>7019.1900</t>
  </si>
  <si>
    <t>7019.2000</t>
  </si>
  <si>
    <t>7019.4000</t>
  </si>
  <si>
    <t>7019.5100</t>
  </si>
  <si>
    <t>7019.5200</t>
  </si>
  <si>
    <t>7019.5900</t>
  </si>
  <si>
    <t>7101.1000</t>
  </si>
  <si>
    <t>7101.2100</t>
  </si>
  <si>
    <t>7101.2200</t>
  </si>
  <si>
    <t>7116.1000</t>
  </si>
  <si>
    <t>7201.3000</t>
  </si>
  <si>
    <t>7201.4000</t>
  </si>
  <si>
    <t>7201.5000</t>
  </si>
  <si>
    <t>7208.1100</t>
  </si>
  <si>
    <t>7208.1200</t>
  </si>
  <si>
    <t>7208.1300</t>
  </si>
  <si>
    <t>7208.1400</t>
  </si>
  <si>
    <t>7208.2100</t>
  </si>
  <si>
    <t>7208.2200</t>
  </si>
  <si>
    <t>7208.2300</t>
  </si>
  <si>
    <t>7208.2400</t>
  </si>
  <si>
    <t>7208.1000</t>
  </si>
  <si>
    <t>7208.2500</t>
  </si>
  <si>
    <t>7208.2600</t>
  </si>
  <si>
    <t>7208.2700</t>
  </si>
  <si>
    <t>7208.3600</t>
  </si>
  <si>
    <t>7208.3700</t>
  </si>
  <si>
    <t>7208.3800</t>
  </si>
  <si>
    <t>7208.3900</t>
  </si>
  <si>
    <t>7208.3100</t>
  </si>
  <si>
    <t>7208.3200</t>
  </si>
  <si>
    <t>7208.3300</t>
  </si>
  <si>
    <t>7208.3400</t>
  </si>
  <si>
    <t>7208.3500</t>
  </si>
  <si>
    <t>7208.4100</t>
  </si>
  <si>
    <t>7208.4200</t>
  </si>
  <si>
    <t>7208.4300</t>
  </si>
  <si>
    <t>7208.4400</t>
  </si>
  <si>
    <t>7208.4500</t>
  </si>
  <si>
    <t>7208.4000</t>
  </si>
  <si>
    <t>7208.5100</t>
  </si>
  <si>
    <t>7208.5200</t>
  </si>
  <si>
    <t>7208.5300</t>
  </si>
  <si>
    <t>7208.5400</t>
  </si>
  <si>
    <t>7209.1100</t>
  </si>
  <si>
    <t>7209.2100</t>
  </si>
  <si>
    <t>7209.1500</t>
  </si>
  <si>
    <t>7209.1200</t>
  </si>
  <si>
    <t>7209.2200</t>
  </si>
  <si>
    <t>7209.1600</t>
  </si>
  <si>
    <t>7209.1300</t>
  </si>
  <si>
    <t>7209.2300</t>
  </si>
  <si>
    <t>7209.1700</t>
  </si>
  <si>
    <t>7209.1400</t>
  </si>
  <si>
    <t>7209.2400</t>
  </si>
  <si>
    <t>7209.1800</t>
  </si>
  <si>
    <t>7209.3100</t>
  </si>
  <si>
    <t>7209.4100</t>
  </si>
  <si>
    <t>7209.2500</t>
  </si>
  <si>
    <t>7209.3200</t>
  </si>
  <si>
    <t>7209.4200</t>
  </si>
  <si>
    <t>7209.2600</t>
  </si>
  <si>
    <t>7209.3300</t>
  </si>
  <si>
    <t>7209.4300</t>
  </si>
  <si>
    <t>7209.2700</t>
  </si>
  <si>
    <t>7209.3400</t>
  </si>
  <si>
    <t>7209.4400</t>
  </si>
  <si>
    <t>7209.2800</t>
  </si>
  <si>
    <t>7210.3100</t>
  </si>
  <si>
    <t>7210.3900</t>
  </si>
  <si>
    <t>7210.3000</t>
  </si>
  <si>
    <t>7210.6000</t>
  </si>
  <si>
    <t>7210.6100</t>
  </si>
  <si>
    <t>7210.6900</t>
  </si>
  <si>
    <t>7211.1100</t>
  </si>
  <si>
    <t>7211.2100</t>
  </si>
  <si>
    <t>7211.1300</t>
  </si>
  <si>
    <t>7211.1200</t>
  </si>
  <si>
    <t>7211.2200</t>
  </si>
  <si>
    <t>7211.1400</t>
  </si>
  <si>
    <t>7211.1900</t>
  </si>
  <si>
    <t>7211.2900</t>
  </si>
  <si>
    <t>7211.3000</t>
  </si>
  <si>
    <t>7211.4100</t>
  </si>
  <si>
    <t>7211.4900</t>
  </si>
  <si>
    <t>7211.2300</t>
  </si>
  <si>
    <t>7212.2100</t>
  </si>
  <si>
    <t>7212.2900</t>
  </si>
  <si>
    <t>7212.2000</t>
  </si>
  <si>
    <t>7213.1010</t>
  </si>
  <si>
    <t>7213.1020</t>
  </si>
  <si>
    <t>7213.1090</t>
  </si>
  <si>
    <t>7213.1000</t>
  </si>
  <si>
    <t>7213.2010</t>
  </si>
  <si>
    <t>7213.2090</t>
  </si>
  <si>
    <t>7213.2000</t>
  </si>
  <si>
    <t>7213.3110</t>
  </si>
  <si>
    <t>7213.3190</t>
  </si>
  <si>
    <t>7213.4110</t>
  </si>
  <si>
    <t>7213.4190</t>
  </si>
  <si>
    <t>7213.9100</t>
  </si>
  <si>
    <t>7213.3900</t>
  </si>
  <si>
    <t>7213.4900</t>
  </si>
  <si>
    <t>7213.9900</t>
  </si>
  <si>
    <t>7213.5000</t>
  </si>
  <si>
    <t>7214.1010</t>
  </si>
  <si>
    <t>7214.1020</t>
  </si>
  <si>
    <t>7214.1090</t>
  </si>
  <si>
    <t>7214.1000</t>
  </si>
  <si>
    <t>7214.2010</t>
  </si>
  <si>
    <t>7214.2020</t>
  </si>
  <si>
    <t>7214.2090</t>
  </si>
  <si>
    <t>7214.2000</t>
  </si>
  <si>
    <t>7214.3010</t>
  </si>
  <si>
    <t>7214.3090</t>
  </si>
  <si>
    <t>7214.3000</t>
  </si>
  <si>
    <t>7214.4010</t>
  </si>
  <si>
    <t>7214.4090</t>
  </si>
  <si>
    <t>7214.5010</t>
  </si>
  <si>
    <t>7214.5090</t>
  </si>
  <si>
    <t>7214.6000</t>
  </si>
  <si>
    <t>7214.9100</t>
  </si>
  <si>
    <t>7214.9900</t>
  </si>
  <si>
    <t>7215.1010</t>
  </si>
  <si>
    <t>7215.1090</t>
  </si>
  <si>
    <t>7215.1000</t>
  </si>
  <si>
    <t>7215.2010</t>
  </si>
  <si>
    <t>7215.2090</t>
  </si>
  <si>
    <t>7215.3010</t>
  </si>
  <si>
    <t>7215.3090</t>
  </si>
  <si>
    <t>7215.4000</t>
  </si>
  <si>
    <t>7215.5000</t>
  </si>
  <si>
    <t>7215.9010</t>
  </si>
  <si>
    <t>7215.9020</t>
  </si>
  <si>
    <t>7215.9090</t>
  </si>
  <si>
    <t>7215.9000</t>
  </si>
  <si>
    <t>7216.1010</t>
  </si>
  <si>
    <t>7216.1090</t>
  </si>
  <si>
    <t>7216.1000</t>
  </si>
  <si>
    <t>7216.2110</t>
  </si>
  <si>
    <t>7216.2190</t>
  </si>
  <si>
    <t>7216.2100</t>
  </si>
  <si>
    <t>7216.2210</t>
  </si>
  <si>
    <t>7216.2290</t>
  </si>
  <si>
    <t>7216.2200</t>
  </si>
  <si>
    <t>7216.3110</t>
  </si>
  <si>
    <t>7216.3190</t>
  </si>
  <si>
    <t>7216.3100</t>
  </si>
  <si>
    <t>7216.3210</t>
  </si>
  <si>
    <t>7216.3290</t>
  </si>
  <si>
    <t>7216.3200</t>
  </si>
  <si>
    <t>7216.3310</t>
  </si>
  <si>
    <t>7216.3390</t>
  </si>
  <si>
    <t>7216.3300</t>
  </si>
  <si>
    <t>7216.4010</t>
  </si>
  <si>
    <t>7216.4090</t>
  </si>
  <si>
    <t>7216.4000</t>
  </si>
  <si>
    <t>7216.5010</t>
  </si>
  <si>
    <t>7216.5090</t>
  </si>
  <si>
    <t>7216.5000</t>
  </si>
  <si>
    <t>7216.6010</t>
  </si>
  <si>
    <t>7216.6090</t>
  </si>
  <si>
    <t>7216.6100</t>
  </si>
  <si>
    <t>7216.6900</t>
  </si>
  <si>
    <t>7216.9010</t>
  </si>
  <si>
    <t>7216.9090</t>
  </si>
  <si>
    <t>7216.9100</t>
  </si>
  <si>
    <t>7216.9900</t>
  </si>
  <si>
    <t>7217.1100</t>
  </si>
  <si>
    <t>7217.2100</t>
  </si>
  <si>
    <t>7217.3100</t>
  </si>
  <si>
    <t>7217.1000</t>
  </si>
  <si>
    <t>7217.1200</t>
  </si>
  <si>
    <t>7217.2200</t>
  </si>
  <si>
    <t>7217.3200</t>
  </si>
  <si>
    <t>7217.2000</t>
  </si>
  <si>
    <t>7217.1300</t>
  </si>
  <si>
    <t>7217.2300</t>
  </si>
  <si>
    <t>7217.3300</t>
  </si>
  <si>
    <t>7217.3000</t>
  </si>
  <si>
    <t>7217.1900</t>
  </si>
  <si>
    <t>7217.2900</t>
  </si>
  <si>
    <t>7217.3900</t>
  </si>
  <si>
    <t>7217.9000</t>
  </si>
  <si>
    <t>7218.9010</t>
  </si>
  <si>
    <t>7218.9090</t>
  </si>
  <si>
    <t>7218.9100</t>
  </si>
  <si>
    <t>7218.9900</t>
  </si>
  <si>
    <t>7221.0000</t>
  </si>
  <si>
    <t>7222.1000</t>
  </si>
  <si>
    <t>7222.1100</t>
  </si>
  <si>
    <t>7222.1900</t>
  </si>
  <si>
    <t>7222.2000</t>
  </si>
  <si>
    <t>7222.3000</t>
  </si>
  <si>
    <t>7222.4010</t>
  </si>
  <si>
    <t>7222.4090</t>
  </si>
  <si>
    <t>7222.4000</t>
  </si>
  <si>
    <t>7225.1000</t>
  </si>
  <si>
    <t>7225.1100</t>
  </si>
  <si>
    <t>7225.1900</t>
  </si>
  <si>
    <t>7225.9000</t>
  </si>
  <si>
    <t>7226.1000</t>
  </si>
  <si>
    <t>7226.1100</t>
  </si>
  <si>
    <t>7226.1900</t>
  </si>
  <si>
    <t>7227.1000</t>
  </si>
  <si>
    <t>7227.2000</t>
  </si>
  <si>
    <t>7227.9000</t>
  </si>
  <si>
    <t>7228.1000</t>
  </si>
  <si>
    <t>7228.2000</t>
  </si>
  <si>
    <t>7228.3000</t>
  </si>
  <si>
    <t>7228.4000</t>
  </si>
  <si>
    <t>7228.5000</t>
  </si>
  <si>
    <t>7228.6000</t>
  </si>
  <si>
    <t>7228.7000</t>
  </si>
  <si>
    <t>7229.2000</t>
  </si>
  <si>
    <t>7304.2010</t>
  </si>
  <si>
    <t>7304.2090</t>
  </si>
  <si>
    <t>7314.1100</t>
  </si>
  <si>
    <t>7314.1200</t>
  </si>
  <si>
    <t>7314.1400</t>
  </si>
  <si>
    <t>7314.3000</t>
  </si>
  <si>
    <t>7314.3100</t>
  </si>
  <si>
    <t>7314.3900</t>
  </si>
  <si>
    <t>7404.0000</t>
  </si>
  <si>
    <t>7414.1000</t>
  </si>
  <si>
    <t>7503.0000</t>
  </si>
  <si>
    <t>7508.0000</t>
  </si>
  <si>
    <t>7508.1000</t>
  </si>
  <si>
    <t>7508.9000</t>
  </si>
  <si>
    <t>7616.9000</t>
  </si>
  <si>
    <t>7616.9100</t>
  </si>
  <si>
    <t>7616.9900</t>
  </si>
  <si>
    <t>7802.0000</t>
  </si>
  <si>
    <t>7902.0000</t>
  </si>
  <si>
    <t>7907.1000</t>
  </si>
  <si>
    <t>7907.9000</t>
  </si>
  <si>
    <t>8005.1000</t>
  </si>
  <si>
    <t>8005.2000</t>
  </si>
  <si>
    <t>8202.3200</t>
  </si>
  <si>
    <t>8202.3101</t>
  </si>
  <si>
    <t>8202.3109</t>
  </si>
  <si>
    <t>8202.3900</t>
  </si>
  <si>
    <t>8207.1101</t>
  </si>
  <si>
    <t>8207.1109</t>
  </si>
  <si>
    <t>8207.1201</t>
  </si>
  <si>
    <t>8207.1901</t>
  </si>
  <si>
    <t>8207.1209</t>
  </si>
  <si>
    <t>8207.1301</t>
  </si>
  <si>
    <t>8207.1309</t>
  </si>
  <si>
    <t>8207.1909</t>
  </si>
  <si>
    <t>8209.0001</t>
  </si>
  <si>
    <t>8209.0009</t>
  </si>
  <si>
    <t>8209.0000</t>
  </si>
  <si>
    <t>8211.9100</t>
  </si>
  <si>
    <t>8211.9201</t>
  </si>
  <si>
    <t>8211.9209</t>
  </si>
  <si>
    <t>8211.9300</t>
  </si>
  <si>
    <t>8211.9500</t>
  </si>
  <si>
    <t>8406.1100</t>
  </si>
  <si>
    <t>8406.1000</t>
  </si>
  <si>
    <t>8406.1900</t>
  </si>
  <si>
    <t>8406.8100</t>
  </si>
  <si>
    <t>8406.8200</t>
  </si>
  <si>
    <t>8413.5000</t>
  </si>
  <si>
    <t>8413.6000</t>
  </si>
  <si>
    <t>8413.7000</t>
  </si>
  <si>
    <t>8413.8100</t>
  </si>
  <si>
    <t>8421.2100</t>
  </si>
  <si>
    <t>8430.4900</t>
  </si>
  <si>
    <t>8443.5000</t>
  </si>
  <si>
    <t>8467.8901</t>
  </si>
  <si>
    <t>8467.8902</t>
  </si>
  <si>
    <t>8467.8909</t>
  </si>
  <si>
    <t>8469.1000</t>
  </si>
  <si>
    <t>8469.2100</t>
  </si>
  <si>
    <t>8469.2900</t>
  </si>
  <si>
    <t>8469.3100</t>
  </si>
  <si>
    <t>8469.3900</t>
  </si>
  <si>
    <t>8470.1000</t>
  </si>
  <si>
    <t>8470.2900</t>
  </si>
  <si>
    <t>8471.2001</t>
  </si>
  <si>
    <t>8471.2009</t>
  </si>
  <si>
    <t>8471.7000</t>
  </si>
  <si>
    <t>8471.9101</t>
  </si>
  <si>
    <t>8471.9109</t>
  </si>
  <si>
    <t>8471.9201</t>
  </si>
  <si>
    <t>8471.9202</t>
  </si>
  <si>
    <t>8471.9203</t>
  </si>
  <si>
    <t>8471.9209</t>
  </si>
  <si>
    <t>8471.9301</t>
  </si>
  <si>
    <t>8471.9302</t>
  </si>
  <si>
    <t>8471.9309</t>
  </si>
  <si>
    <t>8471.9900</t>
  </si>
  <si>
    <t>8473.1000</t>
  </si>
  <si>
    <t>8473.2100</t>
  </si>
  <si>
    <t>8473.2900</t>
  </si>
  <si>
    <t>8475.2000</t>
  </si>
  <si>
    <t>8475.2100</t>
  </si>
  <si>
    <t>8475.2900</t>
  </si>
  <si>
    <t>8476.1100</t>
  </si>
  <si>
    <t>8476.2100</t>
  </si>
  <si>
    <t>8476.8100</t>
  </si>
  <si>
    <t>8476.1900</t>
  </si>
  <si>
    <t>8476.2900</t>
  </si>
  <si>
    <t>8476.8900</t>
  </si>
  <si>
    <t>8479.1010</t>
  </si>
  <si>
    <t>8479.1090</t>
  </si>
  <si>
    <t>8479.6000</t>
  </si>
  <si>
    <t>8479.8100</t>
  </si>
  <si>
    <t>8479.8200</t>
  </si>
  <si>
    <t>8479.8901</t>
  </si>
  <si>
    <t>8479.8903</t>
  </si>
  <si>
    <t>8484.2000</t>
  </si>
  <si>
    <t>8502.3000</t>
  </si>
  <si>
    <t>8502.3100</t>
  </si>
  <si>
    <t>8502.3900</t>
  </si>
  <si>
    <t>8504.4010</t>
  </si>
  <si>
    <t>8506.1101</t>
  </si>
  <si>
    <t>8506.1104</t>
  </si>
  <si>
    <t>8506.1108</t>
  </si>
  <si>
    <t>8506.1200</t>
  </si>
  <si>
    <t>8506.1300</t>
  </si>
  <si>
    <t>8506.1900</t>
  </si>
  <si>
    <t>8506.2002</t>
  </si>
  <si>
    <t>8506.2008</t>
  </si>
  <si>
    <t>8506.1001</t>
  </si>
  <si>
    <t>8506.3000</t>
  </si>
  <si>
    <t>8506.4000</t>
  </si>
  <si>
    <t>8506.5000</t>
  </si>
  <si>
    <t>8506.6000</t>
  </si>
  <si>
    <t>8506.8000</t>
  </si>
  <si>
    <t>8507.1000</t>
  </si>
  <si>
    <t>8507.2000</t>
  </si>
  <si>
    <t>8507.3000</t>
  </si>
  <si>
    <t>8507.4000</t>
  </si>
  <si>
    <t>8510.3000</t>
  </si>
  <si>
    <t>8510.9090</t>
  </si>
  <si>
    <t>8510.9040</t>
  </si>
  <si>
    <t>8510.9050</t>
  </si>
  <si>
    <t>8517.1000</t>
  </si>
  <si>
    <t>8517.1100</t>
  </si>
  <si>
    <t>8517.2000</t>
  </si>
  <si>
    <t>8517.4000</t>
  </si>
  <si>
    <t>8517.8100</t>
  </si>
  <si>
    <t>8517.8201</t>
  </si>
  <si>
    <t>8517.8209</t>
  </si>
  <si>
    <t>8519.9100</t>
  </si>
  <si>
    <t>8520.3102</t>
  </si>
  <si>
    <t>8520.3103</t>
  </si>
  <si>
    <t>8520.3104</t>
  </si>
  <si>
    <t>8524.2100</t>
  </si>
  <si>
    <t>8524.2200</t>
  </si>
  <si>
    <t>8524.2302</t>
  </si>
  <si>
    <t>8524.2303</t>
  </si>
  <si>
    <t>8524.2307</t>
  </si>
  <si>
    <t>8524.2308</t>
  </si>
  <si>
    <t>8524.9002</t>
  </si>
  <si>
    <t>8524.9003</t>
  </si>
  <si>
    <t>8524.9004</t>
  </si>
  <si>
    <t>8524.9005</t>
  </si>
  <si>
    <t>8524.9006</t>
  </si>
  <si>
    <t>8524.9007</t>
  </si>
  <si>
    <t>8524.9008</t>
  </si>
  <si>
    <t>8525.3001</t>
  </si>
  <si>
    <t>8525.3009</t>
  </si>
  <si>
    <t>8527.1101</t>
  </si>
  <si>
    <t>8527.1102</t>
  </si>
  <si>
    <t>8527.1103</t>
  </si>
  <si>
    <t>8527.1109</t>
  </si>
  <si>
    <t>8528.1001</t>
  </si>
  <si>
    <t>8528.1002</t>
  </si>
  <si>
    <t>8528.1003</t>
  </si>
  <si>
    <t>8528.1004</t>
  </si>
  <si>
    <t>8528.1005</t>
  </si>
  <si>
    <t>8528.1006</t>
  </si>
  <si>
    <t>8528.1007</t>
  </si>
  <si>
    <t>8528.1008</t>
  </si>
  <si>
    <t>8528.1009</t>
  </si>
  <si>
    <t>8528.2001</t>
  </si>
  <si>
    <t>8528.2009</t>
  </si>
  <si>
    <t>8539.3200</t>
  </si>
  <si>
    <t>8539.3900</t>
  </si>
  <si>
    <t>8539.4000</t>
  </si>
  <si>
    <t>8539.4100</t>
  </si>
  <si>
    <t>8539.4900</t>
  </si>
  <si>
    <t>8540.3000</t>
  </si>
  <si>
    <t>8540.6000</t>
  </si>
  <si>
    <t>8540.4100</t>
  </si>
  <si>
    <t>8540.7100</t>
  </si>
  <si>
    <t>8540.4200</t>
  </si>
  <si>
    <t>8540.4900</t>
  </si>
  <si>
    <t>8542.1100</t>
  </si>
  <si>
    <t>8542.2000</t>
  </si>
  <si>
    <t>8542.8000</t>
  </si>
  <si>
    <t>8543.8001</t>
  </si>
  <si>
    <t>8543.8002</t>
  </si>
  <si>
    <t>8543.8009</t>
  </si>
  <si>
    <t>8548.1000</t>
  </si>
  <si>
    <t>8548.0000</t>
  </si>
  <si>
    <t>8802.5000</t>
  </si>
  <si>
    <t>8802.6000</t>
  </si>
  <si>
    <t>9007.2100</t>
  </si>
  <si>
    <t>9007.2900</t>
  </si>
  <si>
    <t>9007.2000</t>
  </si>
  <si>
    <t>9010.2000</t>
  </si>
  <si>
    <t>9010.3000</t>
  </si>
  <si>
    <t>9010.6000</t>
  </si>
  <si>
    <t>9018.1200</t>
  </si>
  <si>
    <t>9018.1300</t>
  </si>
  <si>
    <t>9018.1400</t>
  </si>
  <si>
    <t>9018.1900</t>
  </si>
  <si>
    <t>9022.1100</t>
  </si>
  <si>
    <t>9022.1200</t>
  </si>
  <si>
    <t>9022.1300</t>
  </si>
  <si>
    <t>9022.1400</t>
  </si>
  <si>
    <t>9025.2010</t>
  </si>
  <si>
    <t>9025.2090</t>
  </si>
  <si>
    <t>9030.8100</t>
  </si>
  <si>
    <t>9030.8200</t>
  </si>
  <si>
    <t>9031.4000</t>
  </si>
  <si>
    <t>9031.4100</t>
  </si>
  <si>
    <t>9101.1100</t>
  </si>
  <si>
    <t>9101.2900</t>
  </si>
  <si>
    <t>9101.9100</t>
  </si>
  <si>
    <t>9101.9900</t>
  </si>
  <si>
    <t>9102.1100</t>
  </si>
  <si>
    <t>9102.1200</t>
  </si>
  <si>
    <t>9102.1900</t>
  </si>
  <si>
    <t>9102.2900</t>
  </si>
  <si>
    <t>9102.9100</t>
  </si>
  <si>
    <t>9102.9900</t>
  </si>
  <si>
    <t>9103.1000</t>
  </si>
  <si>
    <t>9103.9000</t>
  </si>
  <si>
    <t>9105.1100</t>
  </si>
  <si>
    <t>9105.1900</t>
  </si>
  <si>
    <t>9105.2100</t>
  </si>
  <si>
    <t>9105.2900</t>
  </si>
  <si>
    <t>9105.9100</t>
  </si>
  <si>
    <t>9105.9900</t>
  </si>
  <si>
    <t>9108.1100</t>
  </si>
  <si>
    <t>9108.1200</t>
  </si>
  <si>
    <t>9108.1900</t>
  </si>
  <si>
    <t>9109.9000</t>
  </si>
  <si>
    <t>0704.9090</t>
  </si>
  <si>
    <t>0705.1190</t>
  </si>
  <si>
    <t>0705.1191</t>
  </si>
  <si>
    <t>0705.1199</t>
  </si>
  <si>
    <t>0707.0091</t>
  </si>
  <si>
    <t>0707.0099</t>
  </si>
  <si>
    <t>0807.1000</t>
  </si>
  <si>
    <t>1904.1000</t>
  </si>
  <si>
    <t>1904.1001</t>
  </si>
  <si>
    <t>1904.1009</t>
  </si>
  <si>
    <t>1904.9000</t>
  </si>
  <si>
    <t>1904.9001</t>
  </si>
  <si>
    <t>1904.9009</t>
  </si>
  <si>
    <t>2004.1000</t>
  </si>
  <si>
    <t>2004.1001</t>
  </si>
  <si>
    <t>2004.1002</t>
  </si>
  <si>
    <t>2004.1009</t>
  </si>
  <si>
    <t>2103.2000</t>
  </si>
  <si>
    <t>2103.2001</t>
  </si>
  <si>
    <t>2103.2002</t>
  </si>
  <si>
    <t>2204.1000</t>
  </si>
  <si>
    <t>2204.1001</t>
  </si>
  <si>
    <t>2204.1009</t>
  </si>
  <si>
    <t>2204.2100</t>
  </si>
  <si>
    <t>2204.2101</t>
  </si>
  <si>
    <t>2204.2109</t>
  </si>
  <si>
    <t>2204.2900</t>
  </si>
  <si>
    <t>2204.2901</t>
  </si>
  <si>
    <t>2204.2909</t>
  </si>
  <si>
    <t>2204.3000</t>
  </si>
  <si>
    <t>2204.3001</t>
  </si>
  <si>
    <t>2204.3009</t>
  </si>
  <si>
    <t>2205.1000</t>
  </si>
  <si>
    <t>2205.1001</t>
  </si>
  <si>
    <t>2205.1009</t>
  </si>
  <si>
    <t>2205.9000</t>
  </si>
  <si>
    <t>2205.9001</t>
  </si>
  <si>
    <t>2205.9009</t>
  </si>
  <si>
    <t>2206.0000</t>
  </si>
  <si>
    <t>2206.0009</t>
  </si>
  <si>
    <t>2309.1010</t>
  </si>
  <si>
    <t>2309.1011</t>
  </si>
  <si>
    <t>2309.1012</t>
  </si>
  <si>
    <t>2309.1090</t>
  </si>
  <si>
    <t>2309.1091</t>
  </si>
  <si>
    <t>2309.1092</t>
  </si>
  <si>
    <t>2309.9091</t>
  </si>
  <si>
    <t>2309.9092</t>
  </si>
  <si>
    <t>2826.1900</t>
  </si>
  <si>
    <t>2826.1901</t>
  </si>
  <si>
    <t>2903.4000</t>
  </si>
  <si>
    <t>2905.5001</t>
  </si>
  <si>
    <t>2905.5009</t>
  </si>
  <si>
    <t>2921.1100</t>
  </si>
  <si>
    <t>2921.1101</t>
  </si>
  <si>
    <t>2921.1102</t>
  </si>
  <si>
    <t>2922.1300</t>
  </si>
  <si>
    <t>2922.1301</t>
  </si>
  <si>
    <t>2922.1302</t>
  </si>
  <si>
    <t>2933.3900</t>
  </si>
  <si>
    <t>2933.3901</t>
  </si>
  <si>
    <t>2933.3902</t>
  </si>
  <si>
    <t>3823.9000</t>
  </si>
  <si>
    <t>3901.2000</t>
  </si>
  <si>
    <t>3901.2001</t>
  </si>
  <si>
    <t>3901.2009</t>
  </si>
  <si>
    <t>3902.1000</t>
  </si>
  <si>
    <t>3903.1900</t>
  </si>
  <si>
    <t>3907.2000</t>
  </si>
  <si>
    <t>3907.9900</t>
  </si>
  <si>
    <t>3909.4000</t>
  </si>
  <si>
    <t>3909.5000</t>
  </si>
  <si>
    <t>3921.1100</t>
  </si>
  <si>
    <t>3921.1200</t>
  </si>
  <si>
    <t>3921.1300</t>
  </si>
  <si>
    <t>3921.1410</t>
  </si>
  <si>
    <t>3921.1490</t>
  </si>
  <si>
    <t>3921.1910</t>
  </si>
  <si>
    <t>3921.1920</t>
  </si>
  <si>
    <t>3921.1990</t>
  </si>
  <si>
    <t>3923.1001</t>
  </si>
  <si>
    <t>3923.1002</t>
  </si>
  <si>
    <t>3923.9001</t>
  </si>
  <si>
    <t>3923.9009</t>
  </si>
  <si>
    <t>3925.2000</t>
  </si>
  <si>
    <t>3925.9000</t>
  </si>
  <si>
    <t>3925.9009</t>
  </si>
  <si>
    <t>3926.9099</t>
  </si>
  <si>
    <t>4418.2001</t>
  </si>
  <si>
    <t>4418.2002</t>
  </si>
  <si>
    <t>4418.9003</t>
  </si>
  <si>
    <t>5109.1000</t>
  </si>
  <si>
    <t>5109.1001</t>
  </si>
  <si>
    <t>5109.1002</t>
  </si>
  <si>
    <t>6810.1900</t>
  </si>
  <si>
    <t>6810.1901</t>
  </si>
  <si>
    <t>6810.1902</t>
  </si>
  <si>
    <t>6810.1903</t>
  </si>
  <si>
    <t>6810.1909</t>
  </si>
  <si>
    <t>6810.2000</t>
  </si>
  <si>
    <t>6810.9101</t>
  </si>
  <si>
    <t>6810.9102</t>
  </si>
  <si>
    <t>6810.9103</t>
  </si>
  <si>
    <t>6810.9104</t>
  </si>
  <si>
    <t>6810.9109</t>
  </si>
  <si>
    <t>6810.9105</t>
  </si>
  <si>
    <t>6810.9106</t>
  </si>
  <si>
    <t>6810.9108</t>
  </si>
  <si>
    <t>6810.9909</t>
  </si>
  <si>
    <t>6810.9902</t>
  </si>
  <si>
    <t>6810.9908</t>
  </si>
  <si>
    <t>7306.3010</t>
  </si>
  <si>
    <t>7306.3019</t>
  </si>
  <si>
    <t>7308.3000</t>
  </si>
  <si>
    <t>7308.9009</t>
  </si>
  <si>
    <t>7308.9008</t>
  </si>
  <si>
    <t>7411.1000</t>
  </si>
  <si>
    <t>7411.1009</t>
  </si>
  <si>
    <t>7610.1000</t>
  </si>
  <si>
    <t>7610.9000</t>
  </si>
  <si>
    <t>7610.9009</t>
  </si>
  <si>
    <t>8415.1000</t>
  </si>
  <si>
    <t>8415.8100</t>
  </si>
  <si>
    <t>8415.8200</t>
  </si>
  <si>
    <t>8415.9000</t>
  </si>
  <si>
    <t>8418.1000</t>
  </si>
  <si>
    <t>8418.2100</t>
  </si>
  <si>
    <t>8418.2200</t>
  </si>
  <si>
    <t>8418.2900</t>
  </si>
  <si>
    <t>8418.3000</t>
  </si>
  <si>
    <t>8418.4000</t>
  </si>
  <si>
    <t>8418.5000</t>
  </si>
  <si>
    <t>8418.6100</t>
  </si>
  <si>
    <t>8418.6900</t>
  </si>
  <si>
    <t>8418.9100</t>
  </si>
  <si>
    <t>8418.9900</t>
  </si>
  <si>
    <t>8424.1000</t>
  </si>
  <si>
    <t>8424.1001</t>
  </si>
  <si>
    <t>8506.1102</t>
  </si>
  <si>
    <t>8506.1103</t>
  </si>
  <si>
    <t>8506.1201</t>
  </si>
  <si>
    <t>8506.1209</t>
  </si>
  <si>
    <t>8506.1301</t>
  </si>
  <si>
    <t>8506.1309</t>
  </si>
  <si>
    <t>8506.1901</t>
  </si>
  <si>
    <t>8506.1909</t>
  </si>
  <si>
    <t>8506.2000</t>
  </si>
  <si>
    <t>8506.2001</t>
  </si>
  <si>
    <t>8506.2009</t>
  </si>
  <si>
    <t>8518.9010</t>
  </si>
  <si>
    <t>8520.3101</t>
  </si>
  <si>
    <t>8520.3109</t>
  </si>
  <si>
    <t>8523.1100</t>
  </si>
  <si>
    <t>8523.1200</t>
  </si>
  <si>
    <t>8523.1301</t>
  </si>
  <si>
    <t>8523.1309</t>
  </si>
  <si>
    <t>8524.2301</t>
  </si>
  <si>
    <t>8524.2309</t>
  </si>
  <si>
    <t>8525.2000</t>
  </si>
  <si>
    <t>8527.1100</t>
  </si>
  <si>
    <t>8527.3100</t>
  </si>
  <si>
    <t>8527.3900</t>
  </si>
  <si>
    <t>8528.1091</t>
  </si>
  <si>
    <t>8528.1092</t>
  </si>
  <si>
    <t>8528.1093</t>
  </si>
  <si>
    <t>8528.1094</t>
  </si>
  <si>
    <t>8528.1095</t>
  </si>
  <si>
    <t>8528.1096</t>
  </si>
  <si>
    <t>8528.1097</t>
  </si>
  <si>
    <t>8528.1098</t>
  </si>
  <si>
    <t>8528.1099</t>
  </si>
  <si>
    <t>8543.8000</t>
  </si>
  <si>
    <t>8609.0000</t>
  </si>
  <si>
    <t>9022.3000</t>
  </si>
  <si>
    <t>9022.3001</t>
  </si>
  <si>
    <t>9022.3002</t>
  </si>
  <si>
    <t>9401.1000</t>
  </si>
  <si>
    <t>9401.2001</t>
  </si>
  <si>
    <t>9401.2009</t>
  </si>
  <si>
    <t>9401.3000</t>
  </si>
  <si>
    <t>9401.4000</t>
  </si>
  <si>
    <t>9401.6101</t>
  </si>
  <si>
    <t>9401.6102</t>
  </si>
  <si>
    <t>9401.6109</t>
  </si>
  <si>
    <t>9401.7100</t>
  </si>
  <si>
    <t>9401.8000</t>
  </si>
  <si>
    <t>9401.9000</t>
  </si>
  <si>
    <t>9404.2100</t>
  </si>
  <si>
    <t>9404.9002</t>
  </si>
  <si>
    <t>9404.9009</t>
  </si>
  <si>
    <t>0304.1009</t>
  </si>
  <si>
    <t>0801.1000</t>
  </si>
  <si>
    <t>1108.1100</t>
  </si>
  <si>
    <t>1108.1101</t>
  </si>
  <si>
    <t>1108.1109</t>
  </si>
  <si>
    <t>1108.1200</t>
  </si>
  <si>
    <t>1108.1201</t>
  </si>
  <si>
    <t>1108.1209</t>
  </si>
  <si>
    <t>1108.1400</t>
  </si>
  <si>
    <t>1108.1401</t>
  </si>
  <si>
    <t>1108.1409</t>
  </si>
  <si>
    <t>1108.1991</t>
  </si>
  <si>
    <t>1108.1999</t>
  </si>
  <si>
    <t>8471.2000</t>
  </si>
  <si>
    <t>8471.9100</t>
  </si>
  <si>
    <t>8471.9300</t>
  </si>
  <si>
    <t>8506.1109</t>
  </si>
  <si>
    <t>8517.8101</t>
  </si>
  <si>
    <t>8517.8109</t>
  </si>
  <si>
    <t>8517.8200</t>
  </si>
  <si>
    <t>8713.9000</t>
  </si>
  <si>
    <t>8713.9001</t>
  </si>
  <si>
    <t>8713.9009</t>
  </si>
  <si>
    <t>9506.1100</t>
  </si>
  <si>
    <t>9506.1101</t>
  </si>
  <si>
    <t>9506.1103</t>
  </si>
  <si>
    <t>0301.9902</t>
  </si>
  <si>
    <t>0302.1900</t>
  </si>
  <si>
    <t>0302.1901</t>
  </si>
  <si>
    <t>0303.7400</t>
  </si>
  <si>
    <t>0305.2000</t>
  </si>
  <si>
    <t>0305.2001</t>
  </si>
  <si>
    <t>0305.2009</t>
  </si>
  <si>
    <t>0305.3001</t>
  </si>
  <si>
    <t>0305.3002</t>
  </si>
  <si>
    <t>1519.2000</t>
  </si>
  <si>
    <t>1519.1900</t>
  </si>
  <si>
    <t>1519.3000</t>
  </si>
  <si>
    <t>1519.2001</t>
  </si>
  <si>
    <t>1603.0090</t>
  </si>
  <si>
    <t>1603.0091</t>
  </si>
  <si>
    <t>1603.0099</t>
  </si>
  <si>
    <t>1604.1901</t>
  </si>
  <si>
    <t>1604.1902</t>
  </si>
  <si>
    <t>1604.1903</t>
  </si>
  <si>
    <t>2208.9000</t>
  </si>
  <si>
    <t>2208.9003</t>
  </si>
  <si>
    <t>2208.9009</t>
  </si>
  <si>
    <t>2850.0000</t>
  </si>
  <si>
    <t>2850.0001</t>
  </si>
  <si>
    <t>2904.2000</t>
  </si>
  <si>
    <t>2904.2001</t>
  </si>
  <si>
    <t>2914.3000</t>
  </si>
  <si>
    <t>2922.1900</t>
  </si>
  <si>
    <t>2922.1901</t>
  </si>
  <si>
    <t>2924.1000</t>
  </si>
  <si>
    <t>2939.4000</t>
  </si>
  <si>
    <t>2939.6000</t>
  </si>
  <si>
    <t>3806.9001</t>
  </si>
  <si>
    <t>3806.1000</t>
  </si>
  <si>
    <t>3806.9009</t>
  </si>
  <si>
    <t>3809.9900</t>
  </si>
  <si>
    <t>3809.9200</t>
  </si>
  <si>
    <t>3809.9300</t>
  </si>
  <si>
    <t>4403.9901</t>
  </si>
  <si>
    <t>4403.9902</t>
  </si>
  <si>
    <t>4403.9909</t>
  </si>
  <si>
    <t>4403.9903</t>
  </si>
  <si>
    <t>7323.9930</t>
  </si>
  <si>
    <t>7323.9990</t>
  </si>
  <si>
    <t>7601.2000</t>
  </si>
  <si>
    <t>7601.2001</t>
  </si>
  <si>
    <t>7601.2002</t>
  </si>
  <si>
    <t>8517.1010</t>
  </si>
  <si>
    <t>8517.1090</t>
  </si>
  <si>
    <t>8517.3010</t>
  </si>
  <si>
    <t>8517.3091</t>
  </si>
  <si>
    <t>8517.3092</t>
  </si>
  <si>
    <t>8517.3099</t>
  </si>
  <si>
    <t>8517.9010</t>
  </si>
  <si>
    <t>8517.9090</t>
  </si>
  <si>
    <t>8521.9000</t>
  </si>
  <si>
    <t>8524.9001</t>
  </si>
  <si>
    <t>8528.1010</t>
  </si>
  <si>
    <t>9306.2100</t>
  </si>
  <si>
    <t>9306.2101</t>
  </si>
  <si>
    <t>9306.2109</t>
  </si>
  <si>
    <t>0207.5000</t>
  </si>
  <si>
    <t>0603.1001</t>
  </si>
  <si>
    <t>0603.1009</t>
  </si>
  <si>
    <t>0709.9090</t>
  </si>
  <si>
    <t>0710.8094</t>
  </si>
  <si>
    <t>0710.8095</t>
  </si>
  <si>
    <t>0710.8099</t>
  </si>
  <si>
    <t>0712.3000</t>
  </si>
  <si>
    <t>0712.9090</t>
  </si>
  <si>
    <t>0712.9091</t>
  </si>
  <si>
    <t>0712.9092</t>
  </si>
  <si>
    <t>0712.9099</t>
  </si>
  <si>
    <t>0802.9090</t>
  </si>
  <si>
    <t>0802.9091</t>
  </si>
  <si>
    <t>0806.1010</t>
  </si>
  <si>
    <t>0806.1011</t>
  </si>
  <si>
    <t>0806.1019</t>
  </si>
  <si>
    <t>0806.1090</t>
  </si>
  <si>
    <t>0806.1091</t>
  </si>
  <si>
    <t>0806.1099</t>
  </si>
  <si>
    <t>0810.1010</t>
  </si>
  <si>
    <t>0810.1011</t>
  </si>
  <si>
    <t>0810.1012</t>
  </si>
  <si>
    <t>0810.1020</t>
  </si>
  <si>
    <t>0810.1021</t>
  </si>
  <si>
    <t>0810.1022</t>
  </si>
  <si>
    <t>0810.4000</t>
  </si>
  <si>
    <t>0810.4001</t>
  </si>
  <si>
    <t>0810.4009</t>
  </si>
  <si>
    <t>0813.5090</t>
  </si>
  <si>
    <t>0813.5091</t>
  </si>
  <si>
    <t>0813.5092</t>
  </si>
  <si>
    <t>0813.5099</t>
  </si>
  <si>
    <t>1602.2000</t>
  </si>
  <si>
    <t>1602.2001</t>
  </si>
  <si>
    <t>1602.2009</t>
  </si>
  <si>
    <t>1603.0092</t>
  </si>
  <si>
    <t>2004.9090</t>
  </si>
  <si>
    <t>2005.9000</t>
  </si>
  <si>
    <t>2006.0000</t>
  </si>
  <si>
    <t>2008.3000</t>
  </si>
  <si>
    <t>2008.3001</t>
  </si>
  <si>
    <t>2008.3009</t>
  </si>
  <si>
    <t>2008.9900</t>
  </si>
  <si>
    <t>2008.9901</t>
  </si>
  <si>
    <t>2009.3090</t>
  </si>
  <si>
    <t>2204.3002</t>
  </si>
  <si>
    <t>2204.3003</t>
  </si>
  <si>
    <t>2204.3004</t>
  </si>
  <si>
    <t>2841.6000</t>
  </si>
  <si>
    <t>2932.9000</t>
  </si>
  <si>
    <t>3301.9000</t>
  </si>
  <si>
    <t>8485.1000</t>
  </si>
  <si>
    <t>8504.4002</t>
  </si>
  <si>
    <t>8504.4009</t>
  </si>
  <si>
    <t>8505.9000</t>
  </si>
  <si>
    <t>9026.2010</t>
  </si>
  <si>
    <t>9031.8010</t>
  </si>
  <si>
    <t>0809.2010</t>
  </si>
  <si>
    <t>0809.2011</t>
  </si>
  <si>
    <t>0809.2019</t>
  </si>
  <si>
    <t>0809.2020</t>
  </si>
  <si>
    <t>0809.2021</t>
  </si>
  <si>
    <t>0809.2029</t>
  </si>
  <si>
    <t>0809.2090</t>
  </si>
  <si>
    <t>0809.2091</t>
  </si>
  <si>
    <t>0809.2099</t>
  </si>
  <si>
    <t>0810.4010</t>
  </si>
  <si>
    <t>0810.9010</t>
  </si>
  <si>
    <t>1517.9090</t>
  </si>
  <si>
    <t>1519.1200</t>
  </si>
  <si>
    <t>1519.1201</t>
  </si>
  <si>
    <t>1519.1209</t>
  </si>
  <si>
    <t>1519.2002</t>
  </si>
  <si>
    <t>1519.2009</t>
  </si>
  <si>
    <t>2008.9902</t>
  </si>
  <si>
    <t>2101.1091</t>
  </si>
  <si>
    <t>2101.1092</t>
  </si>
  <si>
    <t>3505.1000</t>
  </si>
  <si>
    <t>3505.1001</t>
  </si>
  <si>
    <t>3505.1009</t>
  </si>
  <si>
    <t>5608.1100</t>
  </si>
  <si>
    <t>5608.1101</t>
  </si>
  <si>
    <t>5608.1102</t>
  </si>
  <si>
    <t>5608.1103</t>
  </si>
  <si>
    <t>5608.1104</t>
  </si>
  <si>
    <t>5608.1109</t>
  </si>
  <si>
    <t>5608.1900</t>
  </si>
  <si>
    <t>5608.1909</t>
  </si>
  <si>
    <t>0208.9030</t>
  </si>
  <si>
    <t>0208.9091</t>
  </si>
  <si>
    <t>0208.9092</t>
  </si>
  <si>
    <t>0208.9093</t>
  </si>
  <si>
    <t>0403.1021</t>
  </si>
  <si>
    <t>0403.1020</t>
  </si>
  <si>
    <t>0403.1029</t>
  </si>
  <si>
    <t>0403.1030</t>
  </si>
  <si>
    <t>0506.9000</t>
  </si>
  <si>
    <t>0506.9010</t>
  </si>
  <si>
    <t>0506.9090</t>
  </si>
  <si>
    <t>0511.9101</t>
  </si>
  <si>
    <t>0511.9111</t>
  </si>
  <si>
    <t>0511.9191</t>
  </si>
  <si>
    <t>0511.9102</t>
  </si>
  <si>
    <t>0511.9112</t>
  </si>
  <si>
    <t>0511.9103</t>
  </si>
  <si>
    <t>0511.9113</t>
  </si>
  <si>
    <t>0511.9109</t>
  </si>
  <si>
    <t>0511.9119</t>
  </si>
  <si>
    <t>0511.9199</t>
  </si>
  <si>
    <t>0511.9910</t>
  </si>
  <si>
    <t>0511.9911</t>
  </si>
  <si>
    <t>0511.9921</t>
  </si>
  <si>
    <t>0511.9920</t>
  </si>
  <si>
    <t>0511.9930</t>
  </si>
  <si>
    <t>0511.9940</t>
  </si>
  <si>
    <t>0511.9990</t>
  </si>
  <si>
    <t>0511.9980</t>
  </si>
  <si>
    <t>0602.1001</t>
  </si>
  <si>
    <t>0602.1002</t>
  </si>
  <si>
    <t>0602.1003</t>
  </si>
  <si>
    <t>0602.3001</t>
  </si>
  <si>
    <t>0602.3009</t>
  </si>
  <si>
    <t>0602.3090</t>
  </si>
  <si>
    <t>0602.9901</t>
  </si>
  <si>
    <t>0602.9902</t>
  </si>
  <si>
    <t>0602.9903</t>
  </si>
  <si>
    <t>0602.9904</t>
  </si>
  <si>
    <t>0602.9905</t>
  </si>
  <si>
    <t>0602.9906</t>
  </si>
  <si>
    <t>0602.9909</t>
  </si>
  <si>
    <t>0604.9101</t>
  </si>
  <si>
    <t>0604.9102</t>
  </si>
  <si>
    <t>0604.9109</t>
  </si>
  <si>
    <t>0701.9000</t>
  </si>
  <si>
    <t>0702.0010</t>
  </si>
  <si>
    <t>0702.0090</t>
  </si>
  <si>
    <t>0702.0011</t>
  </si>
  <si>
    <t>0702.0030</t>
  </si>
  <si>
    <t>0702.0040</t>
  </si>
  <si>
    <t>0703.1010</t>
  </si>
  <si>
    <t>0703.1011</t>
  </si>
  <si>
    <t>0703.1021</t>
  </si>
  <si>
    <t>0703.1020</t>
  </si>
  <si>
    <t>0703.1030</t>
  </si>
  <si>
    <t>0704.1010</t>
  </si>
  <si>
    <t>0704.1020</t>
  </si>
  <si>
    <t>0704.1011</t>
  </si>
  <si>
    <t>0704.1021</t>
  </si>
  <si>
    <t>0704.1031</t>
  </si>
  <si>
    <t>0704.1041</t>
  </si>
  <si>
    <t>0704.1030</t>
  </si>
  <si>
    <t>0704.1050</t>
  </si>
  <si>
    <t>0704.2000</t>
  </si>
  <si>
    <t>0704.2010</t>
  </si>
  <si>
    <t>0704.2020</t>
  </si>
  <si>
    <t>0704.9011</t>
  </si>
  <si>
    <t>0704.9013</t>
  </si>
  <si>
    <t>0704.9020</t>
  </si>
  <si>
    <t>0704.9030</t>
  </si>
  <si>
    <t>0704.9012</t>
  </si>
  <si>
    <t>0704.9040</t>
  </si>
  <si>
    <t>0704.9050</t>
  </si>
  <si>
    <t>0704.9060</t>
  </si>
  <si>
    <t>0705.1110</t>
  </si>
  <si>
    <t>0705.1130</t>
  </si>
  <si>
    <t>0705.1120</t>
  </si>
  <si>
    <t>0705.1170</t>
  </si>
  <si>
    <t>0705.2920</t>
  </si>
  <si>
    <t>0706.1010</t>
  </si>
  <si>
    <t>0706.1011</t>
  </si>
  <si>
    <t>0706.1021</t>
  </si>
  <si>
    <t>0706.1020</t>
  </si>
  <si>
    <t>0706.1030</t>
  </si>
  <si>
    <t>0706.9091</t>
  </si>
  <si>
    <t>0706.9040</t>
  </si>
  <si>
    <t>0707.0011</t>
  </si>
  <si>
    <t>0707.0010</t>
  </si>
  <si>
    <t>0707.0020</t>
  </si>
  <si>
    <t>0707.0030</t>
  </si>
  <si>
    <t>0707.0019</t>
  </si>
  <si>
    <t>0709.4000</t>
  </si>
  <si>
    <t>0709.4010</t>
  </si>
  <si>
    <t>0709.7000</t>
  </si>
  <si>
    <t>0709.7010</t>
  </si>
  <si>
    <t>0709.7020</t>
  </si>
  <si>
    <t>0709.9040</t>
  </si>
  <si>
    <t>0710.4000</t>
  </si>
  <si>
    <t>0710.4010</t>
  </si>
  <si>
    <t>0710.4090</t>
  </si>
  <si>
    <t>0710.8092</t>
  </si>
  <si>
    <t>0710.8050</t>
  </si>
  <si>
    <t>0710.8093</t>
  </si>
  <si>
    <t>0710.8060</t>
  </si>
  <si>
    <t>0711.9010</t>
  </si>
  <si>
    <t>0711.9011</t>
  </si>
  <si>
    <t>0711.9020</t>
  </si>
  <si>
    <t>0712.9030</t>
  </si>
  <si>
    <t>0712.9031</t>
  </si>
  <si>
    <t>0712.9040</t>
  </si>
  <si>
    <t>0713.2000</t>
  </si>
  <si>
    <t>0713.2010</t>
  </si>
  <si>
    <t>0713.2090</t>
  </si>
  <si>
    <t>0713.4000</t>
  </si>
  <si>
    <t>0713.4010</t>
  </si>
  <si>
    <t>0713.4090</t>
  </si>
  <si>
    <t>0713.5000</t>
  </si>
  <si>
    <t>0713.5010</t>
  </si>
  <si>
    <t>0713.5090</t>
  </si>
  <si>
    <t>0714.1000</t>
  </si>
  <si>
    <t>0714.2000</t>
  </si>
  <si>
    <t>0805.1000</t>
  </si>
  <si>
    <t>0805.1010</t>
  </si>
  <si>
    <t>0805.1090</t>
  </si>
  <si>
    <t>0805.2000</t>
  </si>
  <si>
    <t>0805.2010</t>
  </si>
  <si>
    <t>0805.2090</t>
  </si>
  <si>
    <t>0805.3010</t>
  </si>
  <si>
    <t>0805.3020</t>
  </si>
  <si>
    <t>0805.4000</t>
  </si>
  <si>
    <t>0805.4010</t>
  </si>
  <si>
    <t>0805.4090</t>
  </si>
  <si>
    <t>0805.9000</t>
  </si>
  <si>
    <t>0808.1010</t>
  </si>
  <si>
    <t>0808.1011</t>
  </si>
  <si>
    <t>0808.1020</t>
  </si>
  <si>
    <t>0808.1090</t>
  </si>
  <si>
    <t>0808.2010</t>
  </si>
  <si>
    <t>0808.2020</t>
  </si>
  <si>
    <t>0808.2030</t>
  </si>
  <si>
    <t>0808.2040</t>
  </si>
  <si>
    <t>0809.4020</t>
  </si>
  <si>
    <t>0809.4030</t>
  </si>
  <si>
    <t>0809.4021</t>
  </si>
  <si>
    <t>0809.4031</t>
  </si>
  <si>
    <t>0809.4041</t>
  </si>
  <si>
    <t>0809.4040</t>
  </si>
  <si>
    <t>0809.4051</t>
  </si>
  <si>
    <t>0809.4050</t>
  </si>
  <si>
    <t>0809.4060</t>
  </si>
  <si>
    <t>0810.1023</t>
  </si>
  <si>
    <t>0810.1024</t>
  </si>
  <si>
    <t>0810.1025</t>
  </si>
  <si>
    <t>0810.1090</t>
  </si>
  <si>
    <t>0810.1030</t>
  </si>
  <si>
    <t>0810.1040</t>
  </si>
  <si>
    <t>0810.3001</t>
  </si>
  <si>
    <t>0810.3002</t>
  </si>
  <si>
    <t>0810.3003</t>
  </si>
  <si>
    <t>0811.1010</t>
  </si>
  <si>
    <t>0811.1090</t>
  </si>
  <si>
    <t>0811.2010</t>
  </si>
  <si>
    <t>0811.2090</t>
  </si>
  <si>
    <t>0811.9011</t>
  </si>
  <si>
    <t>0811.9012</t>
  </si>
  <si>
    <t>0811.9020</t>
  </si>
  <si>
    <t>0811.9001</t>
  </si>
  <si>
    <t>0811.9002</t>
  </si>
  <si>
    <t>0811.9030</t>
  </si>
  <si>
    <t>0811.9090</t>
  </si>
  <si>
    <t>0813.4010</t>
  </si>
  <si>
    <t>0813.4001</t>
  </si>
  <si>
    <t>0813.4090</t>
  </si>
  <si>
    <t>0813.4002</t>
  </si>
  <si>
    <t>1005.9000</t>
  </si>
  <si>
    <t>1005.9010</t>
  </si>
  <si>
    <t>1005.9090</t>
  </si>
  <si>
    <t>1006.1000</t>
  </si>
  <si>
    <t>1006.1010</t>
  </si>
  <si>
    <t>1006.1090</t>
  </si>
  <si>
    <t>1006.2000</t>
  </si>
  <si>
    <t>1006.2010</t>
  </si>
  <si>
    <t>1006.2090</t>
  </si>
  <si>
    <t>1006.3090</t>
  </si>
  <si>
    <t>1006.3020</t>
  </si>
  <si>
    <t>1006.4090</t>
  </si>
  <si>
    <t>1006.4020</t>
  </si>
  <si>
    <t>1007.0000</t>
  </si>
  <si>
    <t>1008.1000</t>
  </si>
  <si>
    <t>1008.1010</t>
  </si>
  <si>
    <t>1008.1090</t>
  </si>
  <si>
    <t>1008.2000</t>
  </si>
  <si>
    <t>1008.3000</t>
  </si>
  <si>
    <t>1008.3010</t>
  </si>
  <si>
    <t>1008.3090</t>
  </si>
  <si>
    <t>1102.2000</t>
  </si>
  <si>
    <t>1102.2010</t>
  </si>
  <si>
    <t>1102.2090</t>
  </si>
  <si>
    <t>1102.3000</t>
  </si>
  <si>
    <t>1103.1300</t>
  </si>
  <si>
    <t>1103.1310</t>
  </si>
  <si>
    <t>1103.1390</t>
  </si>
  <si>
    <t>1103.1400</t>
  </si>
  <si>
    <t>1104.2300</t>
  </si>
  <si>
    <t>1104.2310</t>
  </si>
  <si>
    <t>1104.2390</t>
  </si>
  <si>
    <t>1106.1000</t>
  </si>
  <si>
    <t>1106.1010</t>
  </si>
  <si>
    <t>1106.1090</t>
  </si>
  <si>
    <t>1106.3000</t>
  </si>
  <si>
    <t>1106.3010</t>
  </si>
  <si>
    <t>1106.3090</t>
  </si>
  <si>
    <t>1107.1000</t>
  </si>
  <si>
    <t>1107.1010</t>
  </si>
  <si>
    <t>1107.1090</t>
  </si>
  <si>
    <t>1107.2000</t>
  </si>
  <si>
    <t>1107.2010</t>
  </si>
  <si>
    <t>1107.2090</t>
  </si>
  <si>
    <t>1108.1110</t>
  </si>
  <si>
    <t>1108.1180</t>
  </si>
  <si>
    <t>1108.1190</t>
  </si>
  <si>
    <t>1108.1210</t>
  </si>
  <si>
    <t>1108.1280</t>
  </si>
  <si>
    <t>1108.1290</t>
  </si>
  <si>
    <t>1108.1410</t>
  </si>
  <si>
    <t>1108.1480</t>
  </si>
  <si>
    <t>1108.1490</t>
  </si>
  <si>
    <t>1108.1920</t>
  </si>
  <si>
    <t>1108.1980</t>
  </si>
  <si>
    <t>1108.2000</t>
  </si>
  <si>
    <t>1108.2010</t>
  </si>
  <si>
    <t>1108.2090</t>
  </si>
  <si>
    <t>1109.0000</t>
  </si>
  <si>
    <t>1109.0010</t>
  </si>
  <si>
    <t>1109.0090</t>
  </si>
  <si>
    <t>1201.0000</t>
  </si>
  <si>
    <t>1202.1000</t>
  </si>
  <si>
    <t>1202.2000</t>
  </si>
  <si>
    <t>1203.0000</t>
  </si>
  <si>
    <t>1203.0010</t>
  </si>
  <si>
    <t>1203.0090</t>
  </si>
  <si>
    <t>1204.0000</t>
  </si>
  <si>
    <t>1204.0010</t>
  </si>
  <si>
    <t>1204.0090</t>
  </si>
  <si>
    <t>1205.0000</t>
  </si>
  <si>
    <t>1206.0000</t>
  </si>
  <si>
    <t>1206.0010</t>
  </si>
  <si>
    <t>1206.0090</t>
  </si>
  <si>
    <t>1207.1000</t>
  </si>
  <si>
    <t>1207.2000</t>
  </si>
  <si>
    <t>1207.3000</t>
  </si>
  <si>
    <t>1207.4000</t>
  </si>
  <si>
    <t>1207.4010</t>
  </si>
  <si>
    <t>1207.4090</t>
  </si>
  <si>
    <t>1207.5000</t>
  </si>
  <si>
    <t>1207.5010</t>
  </si>
  <si>
    <t>1207.5090</t>
  </si>
  <si>
    <t>1207.6000</t>
  </si>
  <si>
    <t>1207.9100</t>
  </si>
  <si>
    <t>1207.9110</t>
  </si>
  <si>
    <t>1207.9190</t>
  </si>
  <si>
    <t>1207.9200</t>
  </si>
  <si>
    <t>1207.9900</t>
  </si>
  <si>
    <t>1208.1000</t>
  </si>
  <si>
    <t>1208.1010</t>
  </si>
  <si>
    <t>1208.1090</t>
  </si>
  <si>
    <t>1208.9000</t>
  </si>
  <si>
    <t>1208.9010</t>
  </si>
  <si>
    <t>1208.9090</t>
  </si>
  <si>
    <t>1209.1910</t>
  </si>
  <si>
    <t>1209.1920</t>
  </si>
  <si>
    <t>1209.1990</t>
  </si>
  <si>
    <t>1209.2210</t>
  </si>
  <si>
    <t>1209.2201</t>
  </si>
  <si>
    <t>1209.2290</t>
  </si>
  <si>
    <t>1209.2209</t>
  </si>
  <si>
    <t>1209.9120</t>
  </si>
  <si>
    <t>1209.9191</t>
  </si>
  <si>
    <t>1209.9190</t>
  </si>
  <si>
    <t>1209.9199</t>
  </si>
  <si>
    <t>1210.2010</t>
  </si>
  <si>
    <t>1210.2090</t>
  </si>
  <si>
    <t>1212.1000</t>
  </si>
  <si>
    <t>1212.2000</t>
  </si>
  <si>
    <t>1212.9100</t>
  </si>
  <si>
    <t>1212.9110</t>
  </si>
  <si>
    <t>1212.9190</t>
  </si>
  <si>
    <t>1212.9200</t>
  </si>
  <si>
    <t>1501.0010</t>
  </si>
  <si>
    <t>1501.0090</t>
  </si>
  <si>
    <t>1502.0010</t>
  </si>
  <si>
    <t>1504.1010</t>
  </si>
  <si>
    <t>1504.1011</t>
  </si>
  <si>
    <t>1504.1020</t>
  </si>
  <si>
    <t>1504.1091</t>
  </si>
  <si>
    <t>1504.1092</t>
  </si>
  <si>
    <t>1504.1093</t>
  </si>
  <si>
    <t>1504.2011</t>
  </si>
  <si>
    <t>1504.2010</t>
  </si>
  <si>
    <t>1504.2021</t>
  </si>
  <si>
    <t>1504.2020</t>
  </si>
  <si>
    <t>1504.2031</t>
  </si>
  <si>
    <t>1504.2030</t>
  </si>
  <si>
    <t>1504.2040</t>
  </si>
  <si>
    <t>1504.2090</t>
  </si>
  <si>
    <t>1504.2099</t>
  </si>
  <si>
    <t>1504.3011</t>
  </si>
  <si>
    <t>1504.3010</t>
  </si>
  <si>
    <t>1504.3021</t>
  </si>
  <si>
    <t>1504.3020</t>
  </si>
  <si>
    <t>1504.3030</t>
  </si>
  <si>
    <t>1504.3090</t>
  </si>
  <si>
    <t>1504.3099</t>
  </si>
  <si>
    <t>1506.0010</t>
  </si>
  <si>
    <t>1506.0020</t>
  </si>
  <si>
    <t>1506.0090</t>
  </si>
  <si>
    <t>1506.0011</t>
  </si>
  <si>
    <t>1506.0021</t>
  </si>
  <si>
    <t>1605.0030</t>
  </si>
  <si>
    <t>1506.0099</t>
  </si>
  <si>
    <t>1507.1000</t>
  </si>
  <si>
    <t>1507.1010</t>
  </si>
  <si>
    <t>1507.1090</t>
  </si>
  <si>
    <t>1507.9000</t>
  </si>
  <si>
    <t>1507.9010</t>
  </si>
  <si>
    <t>1507.9090</t>
  </si>
  <si>
    <t>1508.1000</t>
  </si>
  <si>
    <t>1508.1010</t>
  </si>
  <si>
    <t>1508.1090</t>
  </si>
  <si>
    <t>1508.9000</t>
  </si>
  <si>
    <t>1508.9010</t>
  </si>
  <si>
    <t>1508.9090</t>
  </si>
  <si>
    <t>1509.1000</t>
  </si>
  <si>
    <t>1509.1010</t>
  </si>
  <si>
    <t>1509.1090</t>
  </si>
  <si>
    <t>1509.9000</t>
  </si>
  <si>
    <t>1509.9010</t>
  </si>
  <si>
    <t>1509.9090</t>
  </si>
  <si>
    <t>1510.0000</t>
  </si>
  <si>
    <t>1510.0010</t>
  </si>
  <si>
    <t>1510.0090</t>
  </si>
  <si>
    <t>1511.1000</t>
  </si>
  <si>
    <t>1511.1010</t>
  </si>
  <si>
    <t>1511.1090</t>
  </si>
  <si>
    <t>1511.9010</t>
  </si>
  <si>
    <t>1511.9090</t>
  </si>
  <si>
    <t>1511.9011</t>
  </si>
  <si>
    <t>1511.9020</t>
  </si>
  <si>
    <t>1511.9099</t>
  </si>
  <si>
    <t>1512.1100</t>
  </si>
  <si>
    <t>1512.1110</t>
  </si>
  <si>
    <t>1512.1190</t>
  </si>
  <si>
    <t>1512.1900</t>
  </si>
  <si>
    <t>1512.1910</t>
  </si>
  <si>
    <t>1512.1990</t>
  </si>
  <si>
    <t>1512.2100</t>
  </si>
  <si>
    <t>1512.2110</t>
  </si>
  <si>
    <t>1512.2190</t>
  </si>
  <si>
    <t>1512.2910</t>
  </si>
  <si>
    <t>1512.2990</t>
  </si>
  <si>
    <t>1512.2911</t>
  </si>
  <si>
    <t>1512.2920</t>
  </si>
  <si>
    <t>1512.2999</t>
  </si>
  <si>
    <t>1513.1100</t>
  </si>
  <si>
    <t>1513.1110</t>
  </si>
  <si>
    <t>1513.1190</t>
  </si>
  <si>
    <t>1513.1910</t>
  </si>
  <si>
    <t>1513.1990</t>
  </si>
  <si>
    <t>1513.1911</t>
  </si>
  <si>
    <t>1513.1920</t>
  </si>
  <si>
    <t>1513.1999</t>
  </si>
  <si>
    <t>1513.2100</t>
  </si>
  <si>
    <t>1513.2110</t>
  </si>
  <si>
    <t>1513.2190</t>
  </si>
  <si>
    <t>1513.2910</t>
  </si>
  <si>
    <t>1513.2990</t>
  </si>
  <si>
    <t>1513.2911</t>
  </si>
  <si>
    <t>1513.2920</t>
  </si>
  <si>
    <t>1513.2999</t>
  </si>
  <si>
    <t>1514.1000</t>
  </si>
  <si>
    <t>1514.9000</t>
  </si>
  <si>
    <t>1515.1100</t>
  </si>
  <si>
    <t>1515.1110</t>
  </si>
  <si>
    <t>1515.1190</t>
  </si>
  <si>
    <t>1515.1900</t>
  </si>
  <si>
    <t>1515.1910</t>
  </si>
  <si>
    <t>1515.1990</t>
  </si>
  <si>
    <t>1515.2100</t>
  </si>
  <si>
    <t>1515.2110</t>
  </si>
  <si>
    <t>1515.2190</t>
  </si>
  <si>
    <t>1515.2900</t>
  </si>
  <si>
    <t>1515.2910</t>
  </si>
  <si>
    <t>1515.2990</t>
  </si>
  <si>
    <t>1515.3000</t>
  </si>
  <si>
    <t>1515.3010</t>
  </si>
  <si>
    <t>1515.3090</t>
  </si>
  <si>
    <t>1515.4000</t>
  </si>
  <si>
    <t>1515.5010</t>
  </si>
  <si>
    <t>1515.5090</t>
  </si>
  <si>
    <t>1515.5011</t>
  </si>
  <si>
    <t>1515.5020</t>
  </si>
  <si>
    <t>1515.5099</t>
  </si>
  <si>
    <t>1515.6000</t>
  </si>
  <si>
    <t>1515.9010</t>
  </si>
  <si>
    <t>1515.9020</t>
  </si>
  <si>
    <t>1515.9030</t>
  </si>
  <si>
    <t>1515.9090</t>
  </si>
  <si>
    <t>1515.9099</t>
  </si>
  <si>
    <t>1516.1010</t>
  </si>
  <si>
    <t>1516.1090</t>
  </si>
  <si>
    <t>1516.1020</t>
  </si>
  <si>
    <t>1516.1099</t>
  </si>
  <si>
    <t>1516.2010</t>
  </si>
  <si>
    <t>1516.2090</t>
  </si>
  <si>
    <t>1516.2011</t>
  </si>
  <si>
    <t>1516.2020</t>
  </si>
  <si>
    <t>1516.2099</t>
  </si>
  <si>
    <t>1517.1001</t>
  </si>
  <si>
    <t>1517.1002</t>
  </si>
  <si>
    <t>1517.1010</t>
  </si>
  <si>
    <t>1517.9010</t>
  </si>
  <si>
    <t>1517.9020</t>
  </si>
  <si>
    <t>1517.9011</t>
  </si>
  <si>
    <t>1517.9021</t>
  </si>
  <si>
    <t>1517.9031</t>
  </si>
  <si>
    <t>1517.9099</t>
  </si>
  <si>
    <t>1518.0010</t>
  </si>
  <si>
    <t>1518.0020</t>
  </si>
  <si>
    <t>1518.0030</t>
  </si>
  <si>
    <t>1518.0040</t>
  </si>
  <si>
    <t>1518.0090</t>
  </si>
  <si>
    <t>1518.0011</t>
  </si>
  <si>
    <t>1518.0021</t>
  </si>
  <si>
    <t>1518.0031</t>
  </si>
  <si>
    <t>1518.0041</t>
  </si>
  <si>
    <t>1518.0051</t>
  </si>
  <si>
    <t>1518.0099</t>
  </si>
  <si>
    <t>1519.1100</t>
  </si>
  <si>
    <t>1519.1300</t>
  </si>
  <si>
    <t>1520.1000</t>
  </si>
  <si>
    <t>1520.9000</t>
  </si>
  <si>
    <t>1522.0010</t>
  </si>
  <si>
    <t>1522.0090</t>
  </si>
  <si>
    <t>1522.0011</t>
  </si>
  <si>
    <t>1522.0020</t>
  </si>
  <si>
    <t>1522.0099</t>
  </si>
  <si>
    <t>1603.0020</t>
  </si>
  <si>
    <t>1701.1100</t>
  </si>
  <si>
    <t>1701.1200</t>
  </si>
  <si>
    <t>1701.1210</t>
  </si>
  <si>
    <t>1701.1290</t>
  </si>
  <si>
    <t>1701.9100</t>
  </si>
  <si>
    <t>1701.9110</t>
  </si>
  <si>
    <t>1701.9190</t>
  </si>
  <si>
    <t>1701.9901</t>
  </si>
  <si>
    <t>1701.9905</t>
  </si>
  <si>
    <t>1701.9909</t>
  </si>
  <si>
    <t>1701.9910</t>
  </si>
  <si>
    <t>1701.9991</t>
  </si>
  <si>
    <t>1701.9995</t>
  </si>
  <si>
    <t>1701.9999</t>
  </si>
  <si>
    <t>1702.1000</t>
  </si>
  <si>
    <t>1702.2000</t>
  </si>
  <si>
    <t>1702.2010</t>
  </si>
  <si>
    <t>1702.2090</t>
  </si>
  <si>
    <t>1702.5000</t>
  </si>
  <si>
    <t>1702.5010</t>
  </si>
  <si>
    <t>1702.5090</t>
  </si>
  <si>
    <t>1702.6000</t>
  </si>
  <si>
    <t>1702.6010</t>
  </si>
  <si>
    <t>1702.6090</t>
  </si>
  <si>
    <t>1702.9010</t>
  </si>
  <si>
    <t>1702.9020</t>
  </si>
  <si>
    <t>1702.9090</t>
  </si>
  <si>
    <t>1702.9011</t>
  </si>
  <si>
    <t>1702.9030</t>
  </si>
  <si>
    <t>1702.9040</t>
  </si>
  <si>
    <t>1702.9099</t>
  </si>
  <si>
    <t>1703.1000</t>
  </si>
  <si>
    <t>1703.1010</t>
  </si>
  <si>
    <t>1703.1090</t>
  </si>
  <si>
    <t>1703.9000</t>
  </si>
  <si>
    <t>1703.9010</t>
  </si>
  <si>
    <t>1703.9090</t>
  </si>
  <si>
    <t>1704.9001</t>
  </si>
  <si>
    <t>1704.9010</t>
  </si>
  <si>
    <t>1704.9002</t>
  </si>
  <si>
    <t>1704.9091</t>
  </si>
  <si>
    <t>1704.9003</t>
  </si>
  <si>
    <t>1704.9092</t>
  </si>
  <si>
    <t>1704.9009</t>
  </si>
  <si>
    <t>1704.9099</t>
  </si>
  <si>
    <t>1901.1001</t>
  </si>
  <si>
    <t>1901.1009</t>
  </si>
  <si>
    <t>1904.9010</t>
  </si>
  <si>
    <t>1904.9020</t>
  </si>
  <si>
    <t>1905.9001</t>
  </si>
  <si>
    <t>1905.9031</t>
  </si>
  <si>
    <t>1905.9003</t>
  </si>
  <si>
    <t>1905.9032</t>
  </si>
  <si>
    <t>1905.9004</t>
  </si>
  <si>
    <t>1905.9033</t>
  </si>
  <si>
    <t>1905.9005</t>
  </si>
  <si>
    <t>1905.9010</t>
  </si>
  <si>
    <t>1905.9006</t>
  </si>
  <si>
    <t>1905.9021</t>
  </si>
  <si>
    <t>1905.9007</t>
  </si>
  <si>
    <t>1905.9034</t>
  </si>
  <si>
    <t>1905.9008</t>
  </si>
  <si>
    <t>1905.9022</t>
  </si>
  <si>
    <t>1905.9009</t>
  </si>
  <si>
    <t>2001.1010</t>
  </si>
  <si>
    <t>2001.1001</t>
  </si>
  <si>
    <t>2001.1090</t>
  </si>
  <si>
    <t>2001.1009</t>
  </si>
  <si>
    <t>2001.2010</t>
  </si>
  <si>
    <t>2001.2090</t>
  </si>
  <si>
    <t>2001.9030</t>
  </si>
  <si>
    <t>2001.9031</t>
  </si>
  <si>
    <t>2001.9041</t>
  </si>
  <si>
    <t>2001.9040</t>
  </si>
  <si>
    <t>2001.9050</t>
  </si>
  <si>
    <t>2002.1010</t>
  </si>
  <si>
    <t>2002.1001</t>
  </si>
  <si>
    <t>2002.1090</t>
  </si>
  <si>
    <t>2002.1009</t>
  </si>
  <si>
    <t>2002.9020</t>
  </si>
  <si>
    <t>2004.1010</t>
  </si>
  <si>
    <t>2004.1020</t>
  </si>
  <si>
    <t>2004.1090</t>
  </si>
  <si>
    <t>2004.9010</t>
  </si>
  <si>
    <t>2005.2001</t>
  </si>
  <si>
    <t>2005.2010</t>
  </si>
  <si>
    <t>2005.2002</t>
  </si>
  <si>
    <t>2005.2020</t>
  </si>
  <si>
    <t>2005.2009</t>
  </si>
  <si>
    <t>2005.8000</t>
  </si>
  <si>
    <t>2007.1010</t>
  </si>
  <si>
    <t>2007.1001</t>
  </si>
  <si>
    <t>2007.1090</t>
  </si>
  <si>
    <t>2007.9910</t>
  </si>
  <si>
    <t>2007.9900</t>
  </si>
  <si>
    <t>2008.1190</t>
  </si>
  <si>
    <t>2008.1180</t>
  </si>
  <si>
    <t>2008.1191</t>
  </si>
  <si>
    <t>2008.3010</t>
  </si>
  <si>
    <t>2008.9100</t>
  </si>
  <si>
    <t>2008.9110</t>
  </si>
  <si>
    <t>2008.9190</t>
  </si>
  <si>
    <t>2102.2030</t>
  </si>
  <si>
    <t>2102.2031</t>
  </si>
  <si>
    <t>2102.2040</t>
  </si>
  <si>
    <t>2103.2010</t>
  </si>
  <si>
    <t>2103.9001</t>
  </si>
  <si>
    <t>2103.9010</t>
  </si>
  <si>
    <t>2103.9009</t>
  </si>
  <si>
    <t>2106.9091</t>
  </si>
  <si>
    <t>2106.9092</t>
  </si>
  <si>
    <t>2106.9060</t>
  </si>
  <si>
    <t>2106.9099</t>
  </si>
  <si>
    <t>2202.9001</t>
  </si>
  <si>
    <t>2202.9010</t>
  </si>
  <si>
    <t>2202.9002</t>
  </si>
  <si>
    <t>2202.9020</t>
  </si>
  <si>
    <t>2202.9003</t>
  </si>
  <si>
    <t>2202.9030</t>
  </si>
  <si>
    <t>2202.9009</t>
  </si>
  <si>
    <t>2207.1000</t>
  </si>
  <si>
    <t>2207.1090</t>
  </si>
  <si>
    <t>2301.2000</t>
  </si>
  <si>
    <t>2301.2010</t>
  </si>
  <si>
    <t>2301.2090</t>
  </si>
  <si>
    <t>2302.1000</t>
  </si>
  <si>
    <t>2302.1010</t>
  </si>
  <si>
    <t>2302.1090</t>
  </si>
  <si>
    <t>2302.2000</t>
  </si>
  <si>
    <t>2302.5000</t>
  </si>
  <si>
    <t>2302.5010</t>
  </si>
  <si>
    <t>2302.5090</t>
  </si>
  <si>
    <t>2303.1000</t>
  </si>
  <si>
    <t>2303.1090</t>
  </si>
  <si>
    <t>2303.2000</t>
  </si>
  <si>
    <t>2303.2010</t>
  </si>
  <si>
    <t>2303.2090</t>
  </si>
  <si>
    <t>2303.3000</t>
  </si>
  <si>
    <t>2303.3010</t>
  </si>
  <si>
    <t>2303.3090</t>
  </si>
  <si>
    <t>2304.0000</t>
  </si>
  <si>
    <t>2304.0010</t>
  </si>
  <si>
    <t>2304.0090</t>
  </si>
  <si>
    <t>2305.0000</t>
  </si>
  <si>
    <t>2305.0010</t>
  </si>
  <si>
    <t>2305.0090</t>
  </si>
  <si>
    <t>2306.1000</t>
  </si>
  <si>
    <t>2306.1010</t>
  </si>
  <si>
    <t>2306.1090</t>
  </si>
  <si>
    <t>2306.2000</t>
  </si>
  <si>
    <t>2306.2010</t>
  </si>
  <si>
    <t>2306.2090</t>
  </si>
  <si>
    <t>2306.3000</t>
  </si>
  <si>
    <t>2306.3010</t>
  </si>
  <si>
    <t>2306.3090</t>
  </si>
  <si>
    <t>2306.4000</t>
  </si>
  <si>
    <t>2306.5000</t>
  </si>
  <si>
    <t>2306.5010</t>
  </si>
  <si>
    <t>2306.5090</t>
  </si>
  <si>
    <t>2306.6000</t>
  </si>
  <si>
    <t>2306.6010</t>
  </si>
  <si>
    <t>2306.6090</t>
  </si>
  <si>
    <t>2306.9000</t>
  </si>
  <si>
    <t>2307.0000</t>
  </si>
  <si>
    <t>2307.0010</t>
  </si>
  <si>
    <t>2307.0090</t>
  </si>
  <si>
    <t>2309.9010</t>
  </si>
  <si>
    <t>2309.9011</t>
  </si>
  <si>
    <t>2309.9020</t>
  </si>
  <si>
    <t>2309.9030</t>
  </si>
  <si>
    <t>2309.9040</t>
  </si>
  <si>
    <t>2309.9050</t>
  </si>
  <si>
    <t>2309.9060</t>
  </si>
  <si>
    <t>2309.9080</t>
  </si>
  <si>
    <t>2402.1010</t>
  </si>
  <si>
    <t>2402.1001</t>
  </si>
  <si>
    <t>2402.1090</t>
  </si>
  <si>
    <t>2402.1009</t>
  </si>
  <si>
    <t>3502.9010</t>
  </si>
  <si>
    <t>3502.9020</t>
  </si>
  <si>
    <t>3502.9030</t>
  </si>
  <si>
    <t>3502.9040</t>
  </si>
  <si>
    <t>3502.9050</t>
  </si>
  <si>
    <t>3502.9090</t>
  </si>
  <si>
    <t>3502.9060</t>
  </si>
  <si>
    <t>7323.9321</t>
  </si>
  <si>
    <t>7323.9320</t>
  </si>
  <si>
    <t>7323.9329</t>
  </si>
  <si>
    <t>7323.9330</t>
  </si>
  <si>
    <t>7323.9340</t>
  </si>
  <si>
    <t>8470.9001</t>
  </si>
  <si>
    <t>8470.9010</t>
  </si>
  <si>
    <t>8470.9002</t>
  </si>
  <si>
    <t>8504.4001</t>
  </si>
  <si>
    <t>8525.1001</t>
  </si>
  <si>
    <t>8525.1002</t>
  </si>
  <si>
    <t>8536.6101</t>
  </si>
  <si>
    <t>8536.6102</t>
  </si>
  <si>
    <t>8536.6109</t>
  </si>
  <si>
    <t>8536.9001</t>
  </si>
  <si>
    <t>8536.9002</t>
  </si>
  <si>
    <t>8536.9009</t>
  </si>
  <si>
    <t>8536.9090</t>
  </si>
  <si>
    <t>9025.1101</t>
  </si>
  <si>
    <t>9025.1109</t>
  </si>
  <si>
    <t>0105.1100</t>
  </si>
  <si>
    <t>0105.1101</t>
  </si>
  <si>
    <t>0105.1109</t>
  </si>
  <si>
    <t>0105.1900</t>
  </si>
  <si>
    <t>0407.0010</t>
  </si>
  <si>
    <t>0407.0090</t>
  </si>
  <si>
    <t>0703.1012</t>
  </si>
  <si>
    <t>0703.1019</t>
  </si>
  <si>
    <t>0703.1022</t>
  </si>
  <si>
    <t>0703.1029</t>
  </si>
  <si>
    <t>0703.1031</t>
  </si>
  <si>
    <t>0703.1032</t>
  </si>
  <si>
    <t>0703.9002</t>
  </si>
  <si>
    <t>0703.9009</t>
  </si>
  <si>
    <t>0708.2000</t>
  </si>
  <si>
    <t>0708.2001</t>
  </si>
  <si>
    <t>0708.2009</t>
  </si>
  <si>
    <t>0710.2200</t>
  </si>
  <si>
    <t>0710.2201</t>
  </si>
  <si>
    <t>0710.2209</t>
  </si>
  <si>
    <t>1517.9091</t>
  </si>
  <si>
    <t>1517.9098</t>
  </si>
  <si>
    <t>2005.5900</t>
  </si>
  <si>
    <t>2008.9200</t>
  </si>
  <si>
    <t>0302.2200</t>
  </si>
  <si>
    <t>0302.2300</t>
  </si>
  <si>
    <t>0302.3100</t>
  </si>
  <si>
    <t>0302.3200</t>
  </si>
  <si>
    <t>0302.3300</t>
  </si>
  <si>
    <t>0302.4900</t>
  </si>
  <si>
    <t>0302.9901</t>
  </si>
  <si>
    <t>0302.9100</t>
  </si>
  <si>
    <t>0302.9200</t>
  </si>
  <si>
    <t>0302.9909</t>
  </si>
  <si>
    <t>0303.9901</t>
  </si>
  <si>
    <t>0303.3101</t>
  </si>
  <si>
    <t>0303.3102</t>
  </si>
  <si>
    <t>0303.3200</t>
  </si>
  <si>
    <t>0303.3300</t>
  </si>
  <si>
    <t>0303.4100</t>
  </si>
  <si>
    <t>0303.4200</t>
  </si>
  <si>
    <t>0303.4300</t>
  </si>
  <si>
    <t>0303.5901</t>
  </si>
  <si>
    <t>0303.5909</t>
  </si>
  <si>
    <t>0303.9902</t>
  </si>
  <si>
    <t>0303.9101</t>
  </si>
  <si>
    <t>0303.9102</t>
  </si>
  <si>
    <t>0303.9109</t>
  </si>
  <si>
    <t>0303.9200</t>
  </si>
  <si>
    <t>0303.9909</t>
  </si>
  <si>
    <t>0304.4700</t>
  </si>
  <si>
    <t>0304.4800</t>
  </si>
  <si>
    <t>0304.5600</t>
  </si>
  <si>
    <t>0304.5700</t>
  </si>
  <si>
    <t>0304.8800</t>
  </si>
  <si>
    <t>0304.9600</t>
  </si>
  <si>
    <t>0304.9700</t>
  </si>
  <si>
    <t>0305.3230</t>
  </si>
  <si>
    <t>0305.5311</t>
  </si>
  <si>
    <t>0305.5312</t>
  </si>
  <si>
    <t>0305.5313</t>
  </si>
  <si>
    <t>0305.5331</t>
  </si>
  <si>
    <t>0305.5332</t>
  </si>
  <si>
    <t>0305.5320</t>
  </si>
  <si>
    <t>0305.5200</t>
  </si>
  <si>
    <t>0305.5390</t>
  </si>
  <si>
    <t>0305.5400</t>
  </si>
  <si>
    <t>0306.3101</t>
  </si>
  <si>
    <t>0306.3109</t>
  </si>
  <si>
    <t>0306.9100</t>
  </si>
  <si>
    <t>0306.3211</t>
  </si>
  <si>
    <t>0306.3219</t>
  </si>
  <si>
    <t>0306.9200</t>
  </si>
  <si>
    <t>0306.3291</t>
  </si>
  <si>
    <t>0306.3299</t>
  </si>
  <si>
    <t>0306.3311</t>
  </si>
  <si>
    <t>0306.3319</t>
  </si>
  <si>
    <t>0306.9301</t>
  </si>
  <si>
    <t>0306.3321</t>
  </si>
  <si>
    <t>0306.3329</t>
  </si>
  <si>
    <t>0306.9302</t>
  </si>
  <si>
    <t>0306.3391</t>
  </si>
  <si>
    <t>0306.3399</t>
  </si>
  <si>
    <t>0306.9309</t>
  </si>
  <si>
    <t>0306.3401</t>
  </si>
  <si>
    <t>0306.3409</t>
  </si>
  <si>
    <t>0306.9400</t>
  </si>
  <si>
    <t>0306.3501</t>
  </si>
  <si>
    <t>0306.3502</t>
  </si>
  <si>
    <t>0306.9501</t>
  </si>
  <si>
    <t>0306.3509</t>
  </si>
  <si>
    <t>0306.9509</t>
  </si>
  <si>
    <t>0306.3601</t>
  </si>
  <si>
    <t>0306.3609</t>
  </si>
  <si>
    <t>0306.3901</t>
  </si>
  <si>
    <t>0306.3909</t>
  </si>
  <si>
    <t>0306.9900</t>
  </si>
  <si>
    <t>0307.1200</t>
  </si>
  <si>
    <t>0307.2200</t>
  </si>
  <si>
    <t>0307.3200</t>
  </si>
  <si>
    <t>0307.4100</t>
  </si>
  <si>
    <t>0307.4200</t>
  </si>
  <si>
    <t>0307.4300</t>
  </si>
  <si>
    <t>0307.5200</t>
  </si>
  <si>
    <t>0307.7200</t>
  </si>
  <si>
    <t>0307.8200</t>
  </si>
  <si>
    <t>0307.8300</t>
  </si>
  <si>
    <t>0307.8400</t>
  </si>
  <si>
    <t>0307.8700</t>
  </si>
  <si>
    <t>0307.8800</t>
  </si>
  <si>
    <t>0307.9200</t>
  </si>
  <si>
    <t>0308.1200</t>
  </si>
  <si>
    <t>0308.2200</t>
  </si>
  <si>
    <t>0714.3001</t>
  </si>
  <si>
    <t>0714.3009</t>
  </si>
  <si>
    <t>0714.5001</t>
  </si>
  <si>
    <t>0714.5009</t>
  </si>
  <si>
    <t>0805.2110</t>
  </si>
  <si>
    <t>0805.2210</t>
  </si>
  <si>
    <t>0805.2910</t>
  </si>
  <si>
    <t>0805.2190</t>
  </si>
  <si>
    <t>0805.2290</t>
  </si>
  <si>
    <t>0805.2990</t>
  </si>
  <si>
    <t>1211.2000</t>
  </si>
  <si>
    <t>1211.5000</t>
  </si>
  <si>
    <t>1604.1800</t>
  </si>
  <si>
    <t>2202.9910</t>
  </si>
  <si>
    <t>2202.9100</t>
  </si>
  <si>
    <t>2202.9920</t>
  </si>
  <si>
    <t>2202.9991</t>
  </si>
  <si>
    <t>2202.9999</t>
  </si>
  <si>
    <t>2204.2201</t>
  </si>
  <si>
    <t>2204.2209</t>
  </si>
  <si>
    <t>2811.1200</t>
  </si>
  <si>
    <t>2812.1100</t>
  </si>
  <si>
    <t>2812.1200</t>
  </si>
  <si>
    <t>2812.1300</t>
  </si>
  <si>
    <t>2812.1400</t>
  </si>
  <si>
    <t>2812.1500</t>
  </si>
  <si>
    <t>2812.1600</t>
  </si>
  <si>
    <t>2812.1700</t>
  </si>
  <si>
    <t>2812.1900</t>
  </si>
  <si>
    <t>2853.1000</t>
  </si>
  <si>
    <t>2853.9000</t>
  </si>
  <si>
    <t>2903.8300</t>
  </si>
  <si>
    <t>2903.9300</t>
  </si>
  <si>
    <t>2903.9400</t>
  </si>
  <si>
    <t>2904.3100</t>
  </si>
  <si>
    <t>2904.3200</t>
  </si>
  <si>
    <t>2904.3300</t>
  </si>
  <si>
    <t>2904.3400</t>
  </si>
  <si>
    <t>2904.3500</t>
  </si>
  <si>
    <t>2904.3600</t>
  </si>
  <si>
    <t>2904.9100</t>
  </si>
  <si>
    <t>2904.9900</t>
  </si>
  <si>
    <t>2910.5000</t>
  </si>
  <si>
    <t>2914.6200</t>
  </si>
  <si>
    <t>2914.6900</t>
  </si>
  <si>
    <t>2914.7000</t>
  </si>
  <si>
    <t>2914.7100</t>
  </si>
  <si>
    <t>2914.7900</t>
  </si>
  <si>
    <t>2918.1700</t>
  </si>
  <si>
    <t>2920.2100</t>
  </si>
  <si>
    <t>2920.2200</t>
  </si>
  <si>
    <t>2920.2300</t>
  </si>
  <si>
    <t>2920.2400</t>
  </si>
  <si>
    <t>2920.2900</t>
  </si>
  <si>
    <t>2920.3000</t>
  </si>
  <si>
    <t>2921.1300</t>
  </si>
  <si>
    <t>2921.1400</t>
  </si>
  <si>
    <t>2922.1500</t>
  </si>
  <si>
    <t>2922.1600</t>
  </si>
  <si>
    <t>2922.1700</t>
  </si>
  <si>
    <t>2922.1800</t>
  </si>
  <si>
    <t>2923.3000</t>
  </si>
  <si>
    <t>2923.4000</t>
  </si>
  <si>
    <t>2923.9000</t>
  </si>
  <si>
    <t>2924.2500</t>
  </si>
  <si>
    <t>2926.4000</t>
  </si>
  <si>
    <t>2930.6000</t>
  </si>
  <si>
    <t>2930.7000</t>
  </si>
  <si>
    <t>2930.8000</t>
  </si>
  <si>
    <t>2931.3100</t>
  </si>
  <si>
    <t>2931.3200</t>
  </si>
  <si>
    <t>2931.3300</t>
  </si>
  <si>
    <t>2931.3400</t>
  </si>
  <si>
    <t>2931.3500</t>
  </si>
  <si>
    <t>2931.3600</t>
  </si>
  <si>
    <t>2931.3700</t>
  </si>
  <si>
    <t>2931.3800</t>
  </si>
  <si>
    <t>2931.3900</t>
  </si>
  <si>
    <t>2932.1400</t>
  </si>
  <si>
    <t>2932.1900</t>
  </si>
  <si>
    <t>2933.9200</t>
  </si>
  <si>
    <t>2934.1000</t>
  </si>
  <si>
    <t>2935.0000</t>
  </si>
  <si>
    <t>2935.1000</t>
  </si>
  <si>
    <t>2935.2000</t>
  </si>
  <si>
    <t>2935.3000</t>
  </si>
  <si>
    <t>2935.4000</t>
  </si>
  <si>
    <t>2935.5000</t>
  </si>
  <si>
    <t>2935.9000</t>
  </si>
  <si>
    <t>2939.7100</t>
  </si>
  <si>
    <t>2939.7900</t>
  </si>
  <si>
    <t>2939.8000</t>
  </si>
  <si>
    <t>3002.1100</t>
  </si>
  <si>
    <t>3002.1200</t>
  </si>
  <si>
    <t>3002.1300</t>
  </si>
  <si>
    <t>3002.1400</t>
  </si>
  <si>
    <t>3002.1500</t>
  </si>
  <si>
    <t>3002.1900</t>
  </si>
  <si>
    <t>3003.4100</t>
  </si>
  <si>
    <t>3003.4200</t>
  </si>
  <si>
    <t>3003.4300</t>
  </si>
  <si>
    <t>3003.4900</t>
  </si>
  <si>
    <t>3003.6000</t>
  </si>
  <si>
    <t>3004.4100</t>
  </si>
  <si>
    <t>3004.4200</t>
  </si>
  <si>
    <t>3004.4300</t>
  </si>
  <si>
    <t>3004.4900</t>
  </si>
  <si>
    <t>3004.6000</t>
  </si>
  <si>
    <t>3103.1000</t>
  </si>
  <si>
    <t>3103.1100</t>
  </si>
  <si>
    <t>3103.1900</t>
  </si>
  <si>
    <t>3603.0010</t>
  </si>
  <si>
    <t>3603.0001</t>
  </si>
  <si>
    <t>3603.0002</t>
  </si>
  <si>
    <t>3603.0090</t>
  </si>
  <si>
    <t>3603.0003</t>
  </si>
  <si>
    <t>3603.0004</t>
  </si>
  <si>
    <t>3603.0005</t>
  </si>
  <si>
    <t>3603.0006</t>
  </si>
  <si>
    <t>3705.1000</t>
  </si>
  <si>
    <t>3705.0000</t>
  </si>
  <si>
    <t>3808.5200</t>
  </si>
  <si>
    <t>3808.5900</t>
  </si>
  <si>
    <t>3808.6100</t>
  </si>
  <si>
    <t>3808.6200</t>
  </si>
  <si>
    <t>3808.6900</t>
  </si>
  <si>
    <t>3812.3000</t>
  </si>
  <si>
    <t>3812.3100</t>
  </si>
  <si>
    <t>3812.3900</t>
  </si>
  <si>
    <t>3824.8400</t>
  </si>
  <si>
    <t>3824.8500</t>
  </si>
  <si>
    <t>3824.8600</t>
  </si>
  <si>
    <t>3824.8700</t>
  </si>
  <si>
    <t>3824.8800</t>
  </si>
  <si>
    <t>3824.9100</t>
  </si>
  <si>
    <t>3824.9909</t>
  </si>
  <si>
    <t>3824.9901</t>
  </si>
  <si>
    <t>3824.9902</t>
  </si>
  <si>
    <t>3901.4000</t>
  </si>
  <si>
    <t>3901.9000</t>
  </si>
  <si>
    <t>3907.6000</t>
  </si>
  <si>
    <t>3907.6100</t>
  </si>
  <si>
    <t>3907.6900</t>
  </si>
  <si>
    <t>3909.3000</t>
  </si>
  <si>
    <t>3909.3100</t>
  </si>
  <si>
    <t>3909.3900</t>
  </si>
  <si>
    <t>4011.7000</t>
  </si>
  <si>
    <t>4011.8000</t>
  </si>
  <si>
    <t>4011.9000</t>
  </si>
  <si>
    <t>4401.1000</t>
  </si>
  <si>
    <t>4401.1100</t>
  </si>
  <si>
    <t>4401.1200</t>
  </si>
  <si>
    <t>4401.3101</t>
  </si>
  <si>
    <t>4401.3108</t>
  </si>
  <si>
    <t>4401.3903</t>
  </si>
  <si>
    <t>4401.3908</t>
  </si>
  <si>
    <t>4401.4011</t>
  </si>
  <si>
    <t>4401.4019</t>
  </si>
  <si>
    <t>4401.4021</t>
  </si>
  <si>
    <t>4401.4029</t>
  </si>
  <si>
    <t>4403.1000</t>
  </si>
  <si>
    <t>4403.2005</t>
  </si>
  <si>
    <t>4403.2006</t>
  </si>
  <si>
    <t>4403.2009</t>
  </si>
  <si>
    <t>4403.9100</t>
  </si>
  <si>
    <t>4403.9200</t>
  </si>
  <si>
    <t>4403.1100</t>
  </si>
  <si>
    <t>4403.1200</t>
  </si>
  <si>
    <t>4403.2111</t>
  </si>
  <si>
    <t>4403.2112</t>
  </si>
  <si>
    <t>4403.2119</t>
  </si>
  <si>
    <t>4403.2191</t>
  </si>
  <si>
    <t>4403.2192</t>
  </si>
  <si>
    <t>4403.2199</t>
  </si>
  <si>
    <t>4403.2211</t>
  </si>
  <si>
    <t>4403.2212</t>
  </si>
  <si>
    <t>4403.2219</t>
  </si>
  <si>
    <t>4403.2291</t>
  </si>
  <si>
    <t>4403.2292</t>
  </si>
  <si>
    <t>4403.2299</t>
  </si>
  <si>
    <t>4403.2311</t>
  </si>
  <si>
    <t>4403.2312</t>
  </si>
  <si>
    <t>4403.2319</t>
  </si>
  <si>
    <t>4403.2391</t>
  </si>
  <si>
    <t>4403.2392</t>
  </si>
  <si>
    <t>4403.2399</t>
  </si>
  <si>
    <t>4403.2411</t>
  </si>
  <si>
    <t>4403.2412</t>
  </si>
  <si>
    <t>4403.2419</t>
  </si>
  <si>
    <t>4403.2491</t>
  </si>
  <si>
    <t>4403.2492</t>
  </si>
  <si>
    <t>4403.2499</t>
  </si>
  <si>
    <t>4403.2501</t>
  </si>
  <si>
    <t>4403.2509</t>
  </si>
  <si>
    <t>4403.2601</t>
  </si>
  <si>
    <t>4403.2609</t>
  </si>
  <si>
    <t>4403.9101</t>
  </si>
  <si>
    <t>4403.9109</t>
  </si>
  <si>
    <t>4403.9300</t>
  </si>
  <si>
    <t>4403.9400</t>
  </si>
  <si>
    <t>4403.9500</t>
  </si>
  <si>
    <t>4403.9601</t>
  </si>
  <si>
    <t>4403.9609</t>
  </si>
  <si>
    <t>4403.9700</t>
  </si>
  <si>
    <t>4403.9800</t>
  </si>
  <si>
    <t>4403.9900</t>
  </si>
  <si>
    <t>4406.1000</t>
  </si>
  <si>
    <t>4406.1100</t>
  </si>
  <si>
    <t>4406.1200</t>
  </si>
  <si>
    <t>4406.9000</t>
  </si>
  <si>
    <t>4406.9100</t>
  </si>
  <si>
    <t>4406.9200</t>
  </si>
  <si>
    <t>4407.1001</t>
  </si>
  <si>
    <t>4407.1111</t>
  </si>
  <si>
    <t>4407.1211</t>
  </si>
  <si>
    <t>4407.1002</t>
  </si>
  <si>
    <t>4407.1112</t>
  </si>
  <si>
    <t>4407.1212</t>
  </si>
  <si>
    <t>4407.1003</t>
  </si>
  <si>
    <t>4407.1121</t>
  </si>
  <si>
    <t>4407.1004</t>
  </si>
  <si>
    <t>4407.1221</t>
  </si>
  <si>
    <t>4407.1008</t>
  </si>
  <si>
    <t>4407.1122</t>
  </si>
  <si>
    <t>4407.1009</t>
  </si>
  <si>
    <t>4407.1222</t>
  </si>
  <si>
    <t>4407.1900</t>
  </si>
  <si>
    <t>4407.9600</t>
  </si>
  <si>
    <t>4407.9700</t>
  </si>
  <si>
    <t>4409.2201</t>
  </si>
  <si>
    <t>4409.2209</t>
  </si>
  <si>
    <t>4409.2910</t>
  </si>
  <si>
    <t>4409.2920</t>
  </si>
  <si>
    <t>4409.2990</t>
  </si>
  <si>
    <t>4412.3301</t>
  </si>
  <si>
    <t>4412.3309</t>
  </si>
  <si>
    <t>4412.3400</t>
  </si>
  <si>
    <t>4412.3900</t>
  </si>
  <si>
    <t>4418.7300</t>
  </si>
  <si>
    <t>4418.7401</t>
  </si>
  <si>
    <t>4418.7409</t>
  </si>
  <si>
    <t>4418.7501</t>
  </si>
  <si>
    <t>4418.7509</t>
  </si>
  <si>
    <t>4418.9910</t>
  </si>
  <si>
    <t>4418.9002</t>
  </si>
  <si>
    <t>4418.9920</t>
  </si>
  <si>
    <t>4418.9931</t>
  </si>
  <si>
    <t>4418.9939</t>
  </si>
  <si>
    <t>4418.9941</t>
  </si>
  <si>
    <t>4418.9100</t>
  </si>
  <si>
    <t>4418.9949</t>
  </si>
  <si>
    <t>4418.9990</t>
  </si>
  <si>
    <t>4419.9001</t>
  </si>
  <si>
    <t>4419.1100</t>
  </si>
  <si>
    <t>4419.1200</t>
  </si>
  <si>
    <t>4419.1900</t>
  </si>
  <si>
    <t>4419.9009</t>
  </si>
  <si>
    <t>4421.9001</t>
  </si>
  <si>
    <t>4421.9100</t>
  </si>
  <si>
    <t>4421.9901</t>
  </si>
  <si>
    <t>4421.9909</t>
  </si>
  <si>
    <t>5402.5300</t>
  </si>
  <si>
    <t>5402.5900</t>
  </si>
  <si>
    <t>5402.6300</t>
  </si>
  <si>
    <t>5402.6900</t>
  </si>
  <si>
    <t>5502.0000</t>
  </si>
  <si>
    <t>5502.1000</t>
  </si>
  <si>
    <t>5502.9000</t>
  </si>
  <si>
    <t>5506.4000</t>
  </si>
  <si>
    <t>5506.9000</t>
  </si>
  <si>
    <t>5704.2000</t>
  </si>
  <si>
    <t>5704.9000</t>
  </si>
  <si>
    <t>6005.3500</t>
  </si>
  <si>
    <t>6005.3600</t>
  </si>
  <si>
    <t>6005.3700</t>
  </si>
  <si>
    <t>6005.3800</t>
  </si>
  <si>
    <t>6005.3900</t>
  </si>
  <si>
    <t>6304.2000</t>
  </si>
  <si>
    <t>6304.9100</t>
  </si>
  <si>
    <t>6815.1000</t>
  </si>
  <si>
    <t>6907.1000</t>
  </si>
  <si>
    <t>6907.9000</t>
  </si>
  <si>
    <t>6908.1000</t>
  </si>
  <si>
    <t>6908.9000</t>
  </si>
  <si>
    <t>6907.2100</t>
  </si>
  <si>
    <t>6907.2200</t>
  </si>
  <si>
    <t>6907.2300</t>
  </si>
  <si>
    <t>6907.3000</t>
  </si>
  <si>
    <t>6907.4000</t>
  </si>
  <si>
    <t>7326.9000</t>
  </si>
  <si>
    <t>8424.8100</t>
  </si>
  <si>
    <t>8424.4100</t>
  </si>
  <si>
    <t>8424.4900</t>
  </si>
  <si>
    <t>8424.8200</t>
  </si>
  <si>
    <t>8431.1000</t>
  </si>
  <si>
    <t>8431.2010</t>
  </si>
  <si>
    <t>8431.2090</t>
  </si>
  <si>
    <t>8431.3110</t>
  </si>
  <si>
    <t>8431.3190</t>
  </si>
  <si>
    <t>8431.3910</t>
  </si>
  <si>
    <t>8431.3920</t>
  </si>
  <si>
    <t>8431.4300</t>
  </si>
  <si>
    <t>8431.4910</t>
  </si>
  <si>
    <t>8431.4920</t>
  </si>
  <si>
    <t>8431.4930</t>
  </si>
  <si>
    <t>8431.4940</t>
  </si>
  <si>
    <t>8431.4950</t>
  </si>
  <si>
    <t>8431.4990</t>
  </si>
  <si>
    <t>8432.3001</t>
  </si>
  <si>
    <t>8432.3100</t>
  </si>
  <si>
    <t>8432.3901</t>
  </si>
  <si>
    <t>8432.3009</t>
  </si>
  <si>
    <t>8432.3909</t>
  </si>
  <si>
    <t>8432.4001</t>
  </si>
  <si>
    <t>8432.4100</t>
  </si>
  <si>
    <t>8432.4002</t>
  </si>
  <si>
    <t>8432.4200</t>
  </si>
  <si>
    <t>8450.9000</t>
  </si>
  <si>
    <t>8456.1100</t>
  </si>
  <si>
    <t>8456.1200</t>
  </si>
  <si>
    <t>8456.4000</t>
  </si>
  <si>
    <t>8456.5000</t>
  </si>
  <si>
    <t>8459.4000</t>
  </si>
  <si>
    <t>8459.4100</t>
  </si>
  <si>
    <t>8459.4900</t>
  </si>
  <si>
    <t>8460.1100</t>
  </si>
  <si>
    <t>8460.1200</t>
  </si>
  <si>
    <t>8460.1900</t>
  </si>
  <si>
    <t>8460.2100</t>
  </si>
  <si>
    <t>8460.2200</t>
  </si>
  <si>
    <t>8460.2300</t>
  </si>
  <si>
    <t>8460.2400</t>
  </si>
  <si>
    <t>8460.2900</t>
  </si>
  <si>
    <t>8460.9000</t>
  </si>
  <si>
    <t>8465.2000</t>
  </si>
  <si>
    <t>8465.9100</t>
  </si>
  <si>
    <t>8465.9200</t>
  </si>
  <si>
    <t>8465.9300</t>
  </si>
  <si>
    <t>8465.9400</t>
  </si>
  <si>
    <t>8465.9510</t>
  </si>
  <si>
    <t>8465.9590</t>
  </si>
  <si>
    <t>8465.9600</t>
  </si>
  <si>
    <t>8476.9000</t>
  </si>
  <si>
    <t>8504.9010</t>
  </si>
  <si>
    <t>8504.9020</t>
  </si>
  <si>
    <t>8504.9090</t>
  </si>
  <si>
    <t>8522.9000</t>
  </si>
  <si>
    <t>8528.4200</t>
  </si>
  <si>
    <t>8528.5201</t>
  </si>
  <si>
    <t>8528.5202</t>
  </si>
  <si>
    <t>8528.5203</t>
  </si>
  <si>
    <t>8528.5204</t>
  </si>
  <si>
    <t>8528.6200</t>
  </si>
  <si>
    <t>8529.1010</t>
  </si>
  <si>
    <t>8529.1090</t>
  </si>
  <si>
    <t>8530.9000</t>
  </si>
  <si>
    <t>8531.9000</t>
  </si>
  <si>
    <t>8535.1000</t>
  </si>
  <si>
    <t>8535.2100</t>
  </si>
  <si>
    <t>8535.2900</t>
  </si>
  <si>
    <t>8535.3000</t>
  </si>
  <si>
    <t>8535.4000</t>
  </si>
  <si>
    <t>8535.9000</t>
  </si>
  <si>
    <t>8536.4100</t>
  </si>
  <si>
    <t>8536.6900</t>
  </si>
  <si>
    <t>8537.2000</t>
  </si>
  <si>
    <t>8538.1000</t>
  </si>
  <si>
    <t>8539.5000</t>
  </si>
  <si>
    <t>8701.9001</t>
  </si>
  <si>
    <t>8701.9002</t>
  </si>
  <si>
    <t>8701.9003</t>
  </si>
  <si>
    <t>8701.9004</t>
  </si>
  <si>
    <t>8701.9009</t>
  </si>
  <si>
    <t>8701.9100</t>
  </si>
  <si>
    <t>8701.9200</t>
  </si>
  <si>
    <t>8701.9300</t>
  </si>
  <si>
    <t>8701.9400</t>
  </si>
  <si>
    <t>8701.9500</t>
  </si>
  <si>
    <t>8702.1001</t>
  </si>
  <si>
    <t>8702.1002</t>
  </si>
  <si>
    <t>8702.2000</t>
  </si>
  <si>
    <t>8702.3000</t>
  </si>
  <si>
    <t>8702.4000</t>
  </si>
  <si>
    <t>8702.9000</t>
  </si>
  <si>
    <t>8703.2101</t>
  </si>
  <si>
    <t>8703.2105</t>
  </si>
  <si>
    <t>8703.2102</t>
  </si>
  <si>
    <t>8703.2109</t>
  </si>
  <si>
    <t>8703.2201</t>
  </si>
  <si>
    <t>8703.2205</t>
  </si>
  <si>
    <t>8703.2202</t>
  </si>
  <si>
    <t>8703.2209</t>
  </si>
  <si>
    <t>8703.2301</t>
  </si>
  <si>
    <t>8703.2305</t>
  </si>
  <si>
    <t>8703.2302</t>
  </si>
  <si>
    <t>8703.2309</t>
  </si>
  <si>
    <t>8703.2401</t>
  </si>
  <si>
    <t>8703.2405</t>
  </si>
  <si>
    <t>8703.2402</t>
  </si>
  <si>
    <t>8703.2409</t>
  </si>
  <si>
    <t>8703.3101</t>
  </si>
  <si>
    <t>8703.3105</t>
  </si>
  <si>
    <t>8703.3102</t>
  </si>
  <si>
    <t>8703.3109</t>
  </si>
  <si>
    <t>8703.3201</t>
  </si>
  <si>
    <t>8703.3205</t>
  </si>
  <si>
    <t>8703.3202</t>
  </si>
  <si>
    <t>8703.3209</t>
  </si>
  <si>
    <t>8703.3301</t>
  </si>
  <si>
    <t>8703.3305</t>
  </si>
  <si>
    <t>8703.3302</t>
  </si>
  <si>
    <t>8703.3309</t>
  </si>
  <si>
    <t>8703.4001</t>
  </si>
  <si>
    <t>8703.4009</t>
  </si>
  <si>
    <t>8703.5001</t>
  </si>
  <si>
    <t>8703.5009</t>
  </si>
  <si>
    <t>8703.6001</t>
  </si>
  <si>
    <t>8703.6009</t>
  </si>
  <si>
    <t>8703.7001</t>
  </si>
  <si>
    <t>8703.7009</t>
  </si>
  <si>
    <t>8703.8001</t>
  </si>
  <si>
    <t>8703.8009</t>
  </si>
  <si>
    <t>8711.6001</t>
  </si>
  <si>
    <t>8711.6002</t>
  </si>
  <si>
    <t>8711.9000</t>
  </si>
  <si>
    <t>9005.9000</t>
  </si>
  <si>
    <t>9006.1000</t>
  </si>
  <si>
    <t>9013.9000</t>
  </si>
  <si>
    <t>9015.9010</t>
  </si>
  <si>
    <t>9015.9090</t>
  </si>
  <si>
    <t>9022.9000</t>
  </si>
  <si>
    <t>9024.9000</t>
  </si>
  <si>
    <t>9025.9000</t>
  </si>
  <si>
    <t>9026.1010</t>
  </si>
  <si>
    <t>9026.1090</t>
  </si>
  <si>
    <t>9026.9000</t>
  </si>
  <si>
    <t>9027.9000</t>
  </si>
  <si>
    <t>9031.9000</t>
  </si>
  <si>
    <t>9032.8100</t>
  </si>
  <si>
    <t>9032.9000</t>
  </si>
  <si>
    <t>9033.0000</t>
  </si>
  <si>
    <t>9305.1000</t>
  </si>
  <si>
    <t>9306.2909</t>
  </si>
  <si>
    <t>9306.9000</t>
  </si>
  <si>
    <t>9401.5200</t>
  </si>
  <si>
    <t>9401.5300</t>
  </si>
  <si>
    <t>9403.8200</t>
  </si>
  <si>
    <t>9403.8300</t>
  </si>
  <si>
    <t>9406.0010</t>
  </si>
  <si>
    <t>9406.9010</t>
  </si>
  <si>
    <t>9406.1011</t>
  </si>
  <si>
    <t>9406.1019</t>
  </si>
  <si>
    <t>9406.0029</t>
  </si>
  <si>
    <t>9406.1090</t>
  </si>
  <si>
    <t>9406.0091</t>
  </si>
  <si>
    <t>9406.9020</t>
  </si>
  <si>
    <t>9406.0099</t>
  </si>
  <si>
    <t>9406.9090</t>
  </si>
  <si>
    <t>9504.2000</t>
  </si>
  <si>
    <t>9620.0000</t>
  </si>
  <si>
    <t>0106.2001</t>
  </si>
  <si>
    <t>0106.2002</t>
  </si>
  <si>
    <t>0106.2009</t>
  </si>
  <si>
    <t>0106.4901</t>
  </si>
  <si>
    <t>0106.4902</t>
  </si>
  <si>
    <t>0106.4903</t>
  </si>
  <si>
    <t>0106.4904</t>
  </si>
  <si>
    <t>0106.4905</t>
  </si>
  <si>
    <t>0106.4906</t>
  </si>
  <si>
    <t>0106.4907</t>
  </si>
  <si>
    <t>0106.4909</t>
  </si>
  <si>
    <t>0106.9002</t>
  </si>
  <si>
    <t>0106.9003</t>
  </si>
  <si>
    <t>0106.9004</t>
  </si>
  <si>
    <t>0106.9008</t>
  </si>
  <si>
    <t>0303.5403</t>
  </si>
  <si>
    <t>0303.5404</t>
  </si>
  <si>
    <t>2106.9041</t>
  </si>
  <si>
    <t>2106.9045</t>
  </si>
  <si>
    <t>2106.9047</t>
  </si>
  <si>
    <t>2106.9048</t>
  </si>
  <si>
    <t>2711.1900</t>
  </si>
  <si>
    <t>2711.1901</t>
  </si>
  <si>
    <t>2711.1909</t>
  </si>
  <si>
    <t>2834.2902</t>
  </si>
  <si>
    <t>2834.2908</t>
  </si>
  <si>
    <t>0302.4501</t>
  </si>
  <si>
    <t>0302.4509</t>
  </si>
  <si>
    <t>0302.5123</t>
  </si>
  <si>
    <t>0302.5127</t>
  </si>
  <si>
    <t>0304.8610</t>
  </si>
  <si>
    <t>0304.8621</t>
  </si>
  <si>
    <t>0304.8622</t>
  </si>
  <si>
    <t>0304.8629</t>
  </si>
  <si>
    <t>0714.4001</t>
  </si>
  <si>
    <t>0714.4009</t>
  </si>
  <si>
    <t>1802.0000</t>
  </si>
  <si>
    <t>1802.0001</t>
  </si>
  <si>
    <t>1802.0009</t>
  </si>
  <si>
    <t>2009.8996</t>
  </si>
  <si>
    <t>2009.8998</t>
  </si>
  <si>
    <t>5305.0001</t>
  </si>
  <si>
    <t>5305.0009</t>
  </si>
  <si>
    <t>7308.9002</t>
  </si>
  <si>
    <t>7610.9005</t>
  </si>
  <si>
    <t>8525.8001</t>
  </si>
  <si>
    <t>8525.8009</t>
  </si>
  <si>
    <t>8802.1100</t>
  </si>
  <si>
    <t>8802.1101</t>
  </si>
  <si>
    <t>8802.1109</t>
  </si>
  <si>
    <t>0203.1203</t>
  </si>
  <si>
    <t>0302.4901</t>
  </si>
  <si>
    <t>0302.4909</t>
  </si>
  <si>
    <t>0303.9903</t>
  </si>
  <si>
    <t>0303.9904</t>
  </si>
  <si>
    <t>0303.9908</t>
  </si>
  <si>
    <t>0307.9201</t>
  </si>
  <si>
    <t>0307.9209</t>
  </si>
  <si>
    <t>0307.9901</t>
  </si>
  <si>
    <t>0307.9909</t>
  </si>
  <si>
    <t>0406.4007</t>
  </si>
  <si>
    <t>0511.9194</t>
  </si>
  <si>
    <t>0703.9005</t>
  </si>
  <si>
    <t>0703.9008</t>
  </si>
  <si>
    <t>0804.5009</t>
  </si>
  <si>
    <t>1302.3901</t>
  </si>
  <si>
    <t>1302.3909</t>
  </si>
  <si>
    <t>1302.3900</t>
  </si>
  <si>
    <t>2306.6011</t>
  </si>
  <si>
    <t>2306.6012</t>
  </si>
  <si>
    <t>2903.9900</t>
  </si>
  <si>
    <t>2918.1998</t>
  </si>
  <si>
    <t>2933.3908</t>
  </si>
  <si>
    <t>3101.0000</t>
  </si>
  <si>
    <t>3101.0001</t>
  </si>
  <si>
    <t>3101.0009</t>
  </si>
  <si>
    <t>4303.1002</t>
  </si>
  <si>
    <t>4303.1008</t>
  </si>
  <si>
    <t>4408.9008</t>
  </si>
  <si>
    <t>4410.1208</t>
  </si>
  <si>
    <t>4410.1900</t>
  </si>
  <si>
    <t>8706.0000</t>
  </si>
  <si>
    <t>8903.9905</t>
  </si>
  <si>
    <t>8903.9906</t>
  </si>
  <si>
    <t>8903.9908</t>
  </si>
  <si>
    <t>1806.9091</t>
  </si>
  <si>
    <t>1806.9092</t>
  </si>
  <si>
    <t>1806.9099</t>
  </si>
  <si>
    <t>0304.9910</t>
  </si>
  <si>
    <t>0304.9921</t>
  </si>
  <si>
    <t>0304.9922</t>
  </si>
  <si>
    <t>0304.9929</t>
  </si>
  <si>
    <t>0304.9991</t>
  </si>
  <si>
    <t>0304.9992</t>
  </si>
  <si>
    <t>0304.9999</t>
  </si>
  <si>
    <t>0305.1000</t>
  </si>
  <si>
    <t>0309.1000</t>
  </si>
  <si>
    <t>0309.9000</t>
  </si>
  <si>
    <t>0403.1010</t>
  </si>
  <si>
    <t>0403.2010</t>
  </si>
  <si>
    <t>0403.2020</t>
  </si>
  <si>
    <t>0403.2030</t>
  </si>
  <si>
    <t>0403.2040</t>
  </si>
  <si>
    <t>0403.1091</t>
  </si>
  <si>
    <t>0403.2091</t>
  </si>
  <si>
    <t>0403.1099</t>
  </si>
  <si>
    <t>0403.2099</t>
  </si>
  <si>
    <t>0406.9093</t>
  </si>
  <si>
    <t>0410.0000</t>
  </si>
  <si>
    <t>0410.1000</t>
  </si>
  <si>
    <t>0410.9000</t>
  </si>
  <si>
    <t>0704.1060</t>
  </si>
  <si>
    <t>0704.1070</t>
  </si>
  <si>
    <t>0704.9098</t>
  </si>
  <si>
    <t>0709.5600</t>
  </si>
  <si>
    <t>0709.5300</t>
  </si>
  <si>
    <t>0709.5400</t>
  </si>
  <si>
    <t>0709.5500</t>
  </si>
  <si>
    <t>0712.3400</t>
  </si>
  <si>
    <t>0713.5011</t>
  </si>
  <si>
    <t>0713.5019</t>
  </si>
  <si>
    <t>0802.9010</t>
  </si>
  <si>
    <t>0802.9910</t>
  </si>
  <si>
    <t>0802.9100</t>
  </si>
  <si>
    <t>0802.9200</t>
  </si>
  <si>
    <t>0802.9990</t>
  </si>
  <si>
    <t>1001.9901</t>
  </si>
  <si>
    <t>1001.9909</t>
  </si>
  <si>
    <t>1211.6000</t>
  </si>
  <si>
    <t>1509.2010</t>
  </si>
  <si>
    <t>1509.3010</t>
  </si>
  <si>
    <t>1509.4010</t>
  </si>
  <si>
    <t>1509.2090</t>
  </si>
  <si>
    <t>1509.3090</t>
  </si>
  <si>
    <t>1509.4090</t>
  </si>
  <si>
    <t>1510.1010</t>
  </si>
  <si>
    <t>1510.9010</t>
  </si>
  <si>
    <t>1510.1090</t>
  </si>
  <si>
    <t>1510.9090</t>
  </si>
  <si>
    <t>1514.1111</t>
  </si>
  <si>
    <t>1514.1119</t>
  </si>
  <si>
    <t>1515.1111</t>
  </si>
  <si>
    <t>1515.1119</t>
  </si>
  <si>
    <t>1515.1911</t>
  </si>
  <si>
    <t>1515.1919</t>
  </si>
  <si>
    <t>1515.9012</t>
  </si>
  <si>
    <t>1515.9019</t>
  </si>
  <si>
    <t>1516.2012</t>
  </si>
  <si>
    <t>1516.2019</t>
  </si>
  <si>
    <t>1516.3000</t>
  </si>
  <si>
    <t>1601.0000</t>
  </si>
  <si>
    <t>1602.1000</t>
  </si>
  <si>
    <t>1602.9000</t>
  </si>
  <si>
    <t>2009.8997</t>
  </si>
  <si>
    <t>2102.2010</t>
  </si>
  <si>
    <t>2102.2011</t>
  </si>
  <si>
    <t>2102.2019</t>
  </si>
  <si>
    <t>2102.2032</t>
  </si>
  <si>
    <t>2102.2039</t>
  </si>
  <si>
    <t>2106.1002</t>
  </si>
  <si>
    <t>2106.1003</t>
  </si>
  <si>
    <t>2106.9094</t>
  </si>
  <si>
    <t>2106.9095</t>
  </si>
  <si>
    <t>2303.1013</t>
  </si>
  <si>
    <t>2303.1014</t>
  </si>
  <si>
    <t>2303.1017</t>
  </si>
  <si>
    <t>2303.1018</t>
  </si>
  <si>
    <t>2303.3011</t>
  </si>
  <si>
    <t>2303.3019</t>
  </si>
  <si>
    <t>2306.3011</t>
  </si>
  <si>
    <t>2306.3019</t>
  </si>
  <si>
    <t>2308.0001</t>
  </si>
  <si>
    <t>2308.0009</t>
  </si>
  <si>
    <t>2403.9100</t>
  </si>
  <si>
    <t>2404.1100</t>
  </si>
  <si>
    <t>2404.1200</t>
  </si>
  <si>
    <t>2404.1900</t>
  </si>
  <si>
    <t>2404.9100</t>
  </si>
  <si>
    <t>2404.9200</t>
  </si>
  <si>
    <t>2404.9900</t>
  </si>
  <si>
    <t>2518.3000</t>
  </si>
  <si>
    <t>3816.0000</t>
  </si>
  <si>
    <t>2844.4000</t>
  </si>
  <si>
    <t>2844.4100</t>
  </si>
  <si>
    <t>2844.4200</t>
  </si>
  <si>
    <t>2844.4300</t>
  </si>
  <si>
    <t>2844.4400</t>
  </si>
  <si>
    <t>2845.2000</t>
  </si>
  <si>
    <t>2845.3000</t>
  </si>
  <si>
    <t>2845.4000</t>
  </si>
  <si>
    <t>2845.9000</t>
  </si>
  <si>
    <t>2903.4800</t>
  </si>
  <si>
    <t>2909.6000</t>
  </si>
  <si>
    <t>2911.0000</t>
  </si>
  <si>
    <t>2931.4100</t>
  </si>
  <si>
    <t>2931.4200</t>
  </si>
  <si>
    <t>2931.4300</t>
  </si>
  <si>
    <t>2931.4600</t>
  </si>
  <si>
    <t>2931.4700</t>
  </si>
  <si>
    <t>2931.4500</t>
  </si>
  <si>
    <t>2931.4400</t>
  </si>
  <si>
    <t>2931.4800</t>
  </si>
  <si>
    <t>2931.4900</t>
  </si>
  <si>
    <t>2931.5100</t>
  </si>
  <si>
    <t>2931.5200</t>
  </si>
  <si>
    <t>2931.5300</t>
  </si>
  <si>
    <t>2931.5400</t>
  </si>
  <si>
    <t>2931.5900</t>
  </si>
  <si>
    <t>2932.9600</t>
  </si>
  <si>
    <t>2933.3400</t>
  </si>
  <si>
    <t>2933.3500</t>
  </si>
  <si>
    <t>2933.3600</t>
  </si>
  <si>
    <t>2933.3700</t>
  </si>
  <si>
    <t>2934.9200</t>
  </si>
  <si>
    <t>2939.4500</t>
  </si>
  <si>
    <t>2939.7200</t>
  </si>
  <si>
    <t>3822.1100</t>
  </si>
  <si>
    <t>3822.1200</t>
  </si>
  <si>
    <t>3822.1900</t>
  </si>
  <si>
    <t>3002.4100</t>
  </si>
  <si>
    <t>3002.4200</t>
  </si>
  <si>
    <t>3002.4900</t>
  </si>
  <si>
    <t>3002.5100</t>
  </si>
  <si>
    <t>3002.5900</t>
  </si>
  <si>
    <t>3822.1300</t>
  </si>
  <si>
    <t>3006.9300</t>
  </si>
  <si>
    <t>3204.1800</t>
  </si>
  <si>
    <t>3204.1900</t>
  </si>
  <si>
    <t>3402.1100</t>
  </si>
  <si>
    <t>3402.3100</t>
  </si>
  <si>
    <t>3402.3900</t>
  </si>
  <si>
    <t>3402.1200</t>
  </si>
  <si>
    <t>3402.4100</t>
  </si>
  <si>
    <t>3402.1300</t>
  </si>
  <si>
    <t>3402.4200</t>
  </si>
  <si>
    <t>3402.1900</t>
  </si>
  <si>
    <t>3402.4900</t>
  </si>
  <si>
    <t>3402.2011</t>
  </si>
  <si>
    <t>3402.5011</t>
  </si>
  <si>
    <t>3402.2012</t>
  </si>
  <si>
    <t>3402.5012</t>
  </si>
  <si>
    <t>3402.2013</t>
  </si>
  <si>
    <t>3402.5013</t>
  </si>
  <si>
    <t>3402.2014</t>
  </si>
  <si>
    <t>3402.5014</t>
  </si>
  <si>
    <t>3402.5019</t>
  </si>
  <si>
    <t>3402.2090</t>
  </si>
  <si>
    <t>3402.5090</t>
  </si>
  <si>
    <t>3603.1000</t>
  </si>
  <si>
    <t>3603.2000</t>
  </si>
  <si>
    <t>3603.3000</t>
  </si>
  <si>
    <t>3603.4000</t>
  </si>
  <si>
    <t>3603.5000</t>
  </si>
  <si>
    <t>3603.6000</t>
  </si>
  <si>
    <t>3822.9000</t>
  </si>
  <si>
    <t>3827.1100</t>
  </si>
  <si>
    <t>3827.2000</t>
  </si>
  <si>
    <t>3827.1200</t>
  </si>
  <si>
    <t>3827.3100</t>
  </si>
  <si>
    <t>3827.3200</t>
  </si>
  <si>
    <t>3827.3900</t>
  </si>
  <si>
    <t>3827.1300</t>
  </si>
  <si>
    <t>3827.1400</t>
  </si>
  <si>
    <t>3827.4000</t>
  </si>
  <si>
    <t>3827.5100</t>
  </si>
  <si>
    <t>3827.5900</t>
  </si>
  <si>
    <t>3827.6100</t>
  </si>
  <si>
    <t>3827.6200</t>
  </si>
  <si>
    <t>3827.6300</t>
  </si>
  <si>
    <t>3827.6400</t>
  </si>
  <si>
    <t>3827.6500</t>
  </si>
  <si>
    <t>3827.6800</t>
  </si>
  <si>
    <t>3827.6900</t>
  </si>
  <si>
    <t>3827.9000</t>
  </si>
  <si>
    <t>3824.8900</t>
  </si>
  <si>
    <t>3824.9200</t>
  </si>
  <si>
    <t>3907.2901</t>
  </si>
  <si>
    <t>3907.2100</t>
  </si>
  <si>
    <t>3907.2909</t>
  </si>
  <si>
    <t>3911.2000</t>
  </si>
  <si>
    <t>3911.9090</t>
  </si>
  <si>
    <t>4015.1200</t>
  </si>
  <si>
    <t>4015.9090</t>
  </si>
  <si>
    <t>4401.3201</t>
  </si>
  <si>
    <t>4401.3209</t>
  </si>
  <si>
    <t>4401.3904</t>
  </si>
  <si>
    <t>4401.3907</t>
  </si>
  <si>
    <t>4401.4101</t>
  </si>
  <si>
    <t>4401.4109</t>
  </si>
  <si>
    <t>4401.4901</t>
  </si>
  <si>
    <t>4401.4909</t>
  </si>
  <si>
    <t>4402.2000</t>
  </si>
  <si>
    <t>4403.4200</t>
  </si>
  <si>
    <t>4407.1300</t>
  </si>
  <si>
    <t>4407.1400</t>
  </si>
  <si>
    <t>4412.5100</t>
  </si>
  <si>
    <t>4412.4100</t>
  </si>
  <si>
    <t>4412.4200</t>
  </si>
  <si>
    <t>4412.4900</t>
  </si>
  <si>
    <t>4412.5200</t>
  </si>
  <si>
    <t>4412.5900</t>
  </si>
  <si>
    <t>4414.1000</t>
  </si>
  <si>
    <t>4414.9000</t>
  </si>
  <si>
    <t>4418.1001</t>
  </si>
  <si>
    <t>4418.1002</t>
  </si>
  <si>
    <t>4418.1101</t>
  </si>
  <si>
    <t>4418.1109</t>
  </si>
  <si>
    <t>4418.1901</t>
  </si>
  <si>
    <t>4418.1909</t>
  </si>
  <si>
    <t>4418.2191</t>
  </si>
  <si>
    <t>4418.2991</t>
  </si>
  <si>
    <t>4418.2193</t>
  </si>
  <si>
    <t>4418.2993</t>
  </si>
  <si>
    <t>4418.2194</t>
  </si>
  <si>
    <t>4418.2994</t>
  </si>
  <si>
    <t>4418.2192</t>
  </si>
  <si>
    <t>4418.2992</t>
  </si>
  <si>
    <t>4418.2110</t>
  </si>
  <si>
    <t>4418.2195</t>
  </si>
  <si>
    <t>4418.2910</t>
  </si>
  <si>
    <t>4418.2995</t>
  </si>
  <si>
    <t>4418.8100</t>
  </si>
  <si>
    <t>4418.8200</t>
  </si>
  <si>
    <t>4418.8300</t>
  </si>
  <si>
    <t>4418.8991</t>
  </si>
  <si>
    <t>4418.8911</t>
  </si>
  <si>
    <t>4418.8919</t>
  </si>
  <si>
    <t>4418.8999</t>
  </si>
  <si>
    <t>4418.9200</t>
  </si>
  <si>
    <t>4419.2000</t>
  </si>
  <si>
    <t>4419.9000</t>
  </si>
  <si>
    <t>4420.1000</t>
  </si>
  <si>
    <t>4420.1100</t>
  </si>
  <si>
    <t>4420.1900</t>
  </si>
  <si>
    <t>4421.2000</t>
  </si>
  <si>
    <t>4905.1000</t>
  </si>
  <si>
    <t>4905.9100</t>
  </si>
  <si>
    <t>4905.2000</t>
  </si>
  <si>
    <t>4905.9900</t>
  </si>
  <si>
    <t>4905.9000</t>
  </si>
  <si>
    <t>5501.1000</t>
  </si>
  <si>
    <t>5501.1100</t>
  </si>
  <si>
    <t>5501.1900</t>
  </si>
  <si>
    <t>5703.2000</t>
  </si>
  <si>
    <t>5703.2100</t>
  </si>
  <si>
    <t>5703.2900</t>
  </si>
  <si>
    <t>5703.3000</t>
  </si>
  <si>
    <t>5703.3100</t>
  </si>
  <si>
    <t>5703.3900</t>
  </si>
  <si>
    <t>5802.1100</t>
  </si>
  <si>
    <t>5802.1900</t>
  </si>
  <si>
    <t>5802.1000</t>
  </si>
  <si>
    <t>6201.1100</t>
  </si>
  <si>
    <t>6201.9100</t>
  </si>
  <si>
    <t>6201.2000</t>
  </si>
  <si>
    <t>6201.1200</t>
  </si>
  <si>
    <t>6201.9200</t>
  </si>
  <si>
    <t>6201.3000</t>
  </si>
  <si>
    <t>6201.1300</t>
  </si>
  <si>
    <t>6201.9300</t>
  </si>
  <si>
    <t>6201.4000</t>
  </si>
  <si>
    <t>6201.1900</t>
  </si>
  <si>
    <t>6201.9900</t>
  </si>
  <si>
    <t>6201.9000</t>
  </si>
  <si>
    <t>6202.1100</t>
  </si>
  <si>
    <t>6202.9100</t>
  </si>
  <si>
    <t>6202.2000</t>
  </si>
  <si>
    <t>6202.1200</t>
  </si>
  <si>
    <t>6202.9200</t>
  </si>
  <si>
    <t>6202.3000</t>
  </si>
  <si>
    <t>6202.1300</t>
  </si>
  <si>
    <t>6202.9300</t>
  </si>
  <si>
    <t>6202.4000</t>
  </si>
  <si>
    <t>6202.1900</t>
  </si>
  <si>
    <t>6202.9900</t>
  </si>
  <si>
    <t>6202.9000</t>
  </si>
  <si>
    <t>6210.2000</t>
  </si>
  <si>
    <t>6210.3000</t>
  </si>
  <si>
    <t>6210.4000</t>
  </si>
  <si>
    <t>6815.1900</t>
  </si>
  <si>
    <t>6815.1100</t>
  </si>
  <si>
    <t>6815.1200</t>
  </si>
  <si>
    <t>6815.1300</t>
  </si>
  <si>
    <t>6815.9100</t>
  </si>
  <si>
    <t>6815.9900</t>
  </si>
  <si>
    <t>7001.0000</t>
  </si>
  <si>
    <t>7019.3100</t>
  </si>
  <si>
    <t>7019.3200</t>
  </si>
  <si>
    <t>7019.7100</t>
  </si>
  <si>
    <t>7019.3900</t>
  </si>
  <si>
    <t>7019.1300</t>
  </si>
  <si>
    <t>7019.1400</t>
  </si>
  <si>
    <t>7019.1500</t>
  </si>
  <si>
    <t>7019.6100</t>
  </si>
  <si>
    <t>7019.6200</t>
  </si>
  <si>
    <t>7019.6300</t>
  </si>
  <si>
    <t>7019.6400</t>
  </si>
  <si>
    <t>7019.6500</t>
  </si>
  <si>
    <t>7019.6600</t>
  </si>
  <si>
    <t>7019.6900</t>
  </si>
  <si>
    <t>7019.7200</t>
  </si>
  <si>
    <t>7019.7300</t>
  </si>
  <si>
    <t>7019.8000</t>
  </si>
  <si>
    <t>7019.9000</t>
  </si>
  <si>
    <t>7104.2000</t>
  </si>
  <si>
    <t>7104.2100</t>
  </si>
  <si>
    <t>7104.2900</t>
  </si>
  <si>
    <t>7104.9000</t>
  </si>
  <si>
    <t>7104.9100</t>
  </si>
  <si>
    <t>7104.9900</t>
  </si>
  <si>
    <t>7318.1400</t>
  </si>
  <si>
    <t>7318.1500</t>
  </si>
  <si>
    <t>7318.1600</t>
  </si>
  <si>
    <t>7318.1900</t>
  </si>
  <si>
    <t>7318.2200</t>
  </si>
  <si>
    <t>7318.2400</t>
  </si>
  <si>
    <t>7318.2900</t>
  </si>
  <si>
    <t>7419.1000</t>
  </si>
  <si>
    <t>7419.2000</t>
  </si>
  <si>
    <t>7419.8000</t>
  </si>
  <si>
    <t>8103.9000</t>
  </si>
  <si>
    <t>8103.9100</t>
  </si>
  <si>
    <t>8103.9900</t>
  </si>
  <si>
    <t>8106.0000</t>
  </si>
  <si>
    <t>8106.1000</t>
  </si>
  <si>
    <t>8106.9000</t>
  </si>
  <si>
    <t>8112.6100</t>
  </si>
  <si>
    <t>8107.9000</t>
  </si>
  <si>
    <t>8112.6900</t>
  </si>
  <si>
    <t>8108.9000</t>
  </si>
  <si>
    <t>8109.2100</t>
  </si>
  <si>
    <t>8109.2900</t>
  </si>
  <si>
    <t>8109.3100</t>
  </si>
  <si>
    <t>8109.3900</t>
  </si>
  <si>
    <t>8109.9000</t>
  </si>
  <si>
    <t>8109.9100</t>
  </si>
  <si>
    <t>8109.9900</t>
  </si>
  <si>
    <t>8112.3100</t>
  </si>
  <si>
    <t>8112.3900</t>
  </si>
  <si>
    <t>8112.4100</t>
  </si>
  <si>
    <t>8112.4900</t>
  </si>
  <si>
    <t>8414.6000</t>
  </si>
  <si>
    <t>8414.7000</t>
  </si>
  <si>
    <t>8419.1200</t>
  </si>
  <si>
    <t>8419.1900</t>
  </si>
  <si>
    <t>8419.3100</t>
  </si>
  <si>
    <t>8419.3200</t>
  </si>
  <si>
    <t>8419.3300</t>
  </si>
  <si>
    <t>8419.3400</t>
  </si>
  <si>
    <t>8419.3500</t>
  </si>
  <si>
    <t>8421.3200</t>
  </si>
  <si>
    <t>8421.3900</t>
  </si>
  <si>
    <t>8421.9900</t>
  </si>
  <si>
    <t>8428.7000</t>
  </si>
  <si>
    <t>8438.8009</t>
  </si>
  <si>
    <t>8441.8000</t>
  </si>
  <si>
    <t>8462.1000</t>
  </si>
  <si>
    <t>8462.1100</t>
  </si>
  <si>
    <t>8462.1900</t>
  </si>
  <si>
    <t>8462.2200</t>
  </si>
  <si>
    <t>8462.2300</t>
  </si>
  <si>
    <t>8462.2400</t>
  </si>
  <si>
    <t>8462.2500</t>
  </si>
  <si>
    <t>8462.2600</t>
  </si>
  <si>
    <t>8462.3100</t>
  </si>
  <si>
    <t>8462.3200</t>
  </si>
  <si>
    <t>8462.3300</t>
  </si>
  <si>
    <t>8462.3900</t>
  </si>
  <si>
    <t>8462.4100</t>
  </si>
  <si>
    <t>8462.4200</t>
  </si>
  <si>
    <t>8462.4900</t>
  </si>
  <si>
    <t>8462.5100</t>
  </si>
  <si>
    <t>8462.5900</t>
  </si>
  <si>
    <t>8462.6100</t>
  </si>
  <si>
    <t>8462.6200</t>
  </si>
  <si>
    <t>8462.6300</t>
  </si>
  <si>
    <t>8462.6900</t>
  </si>
  <si>
    <t>8462.9100</t>
  </si>
  <si>
    <t>8462.9900</t>
  </si>
  <si>
    <t>8462.9000</t>
  </si>
  <si>
    <t>8463.9000</t>
  </si>
  <si>
    <t>8475.9000</t>
  </si>
  <si>
    <t>8479.2000</t>
  </si>
  <si>
    <t>8479.8300</t>
  </si>
  <si>
    <t>8485.2000</t>
  </si>
  <si>
    <t>8485.3000</t>
  </si>
  <si>
    <t>8485.8000</t>
  </si>
  <si>
    <t>8485.9000</t>
  </si>
  <si>
    <t>8501.3300</t>
  </si>
  <si>
    <t>8501.3400</t>
  </si>
  <si>
    <t>8501.6100</t>
  </si>
  <si>
    <t>8501.6200</t>
  </si>
  <si>
    <t>8501.6300</t>
  </si>
  <si>
    <t>8501.6400</t>
  </si>
  <si>
    <t>8501.7100</t>
  </si>
  <si>
    <t>8501.7200</t>
  </si>
  <si>
    <t>8501.8000</t>
  </si>
  <si>
    <t>8514.1010</t>
  </si>
  <si>
    <t>8514.1100</t>
  </si>
  <si>
    <t>8514.1900</t>
  </si>
  <si>
    <t>8514.3010</t>
  </si>
  <si>
    <t>8514.3100</t>
  </si>
  <si>
    <t>8514.3200</t>
  </si>
  <si>
    <t>8514.3900</t>
  </si>
  <si>
    <t>8517.1300</t>
  </si>
  <si>
    <t>8517.1400</t>
  </si>
  <si>
    <t>8517.7100</t>
  </si>
  <si>
    <t>8517.7900</t>
  </si>
  <si>
    <t>8524.1100</t>
  </si>
  <si>
    <t>8524.1200</t>
  </si>
  <si>
    <t>8524.1900</t>
  </si>
  <si>
    <t>8524.9200</t>
  </si>
  <si>
    <t>8525.8100</t>
  </si>
  <si>
    <t>8525.8200</t>
  </si>
  <si>
    <t>8525.8300</t>
  </si>
  <si>
    <t>8525.8900</t>
  </si>
  <si>
    <t>8539.5100</t>
  </si>
  <si>
    <t>8539.5200</t>
  </si>
  <si>
    <t>8541.4100</t>
  </si>
  <si>
    <t>8541.4200</t>
  </si>
  <si>
    <t>8541.4300</t>
  </si>
  <si>
    <t>8541.4900</t>
  </si>
  <si>
    <t>8541.5000</t>
  </si>
  <si>
    <t>8541.5100</t>
  </si>
  <si>
    <t>8541.5900</t>
  </si>
  <si>
    <t>8549.1100</t>
  </si>
  <si>
    <t>8549.1200</t>
  </si>
  <si>
    <t>8549.1300</t>
  </si>
  <si>
    <t>8549.1400</t>
  </si>
  <si>
    <t>8549.1900</t>
  </si>
  <si>
    <t>8549.2100</t>
  </si>
  <si>
    <t>8549.2900</t>
  </si>
  <si>
    <t>8549.3100</t>
  </si>
  <si>
    <t>8549.3900</t>
  </si>
  <si>
    <t>8549.9100</t>
  </si>
  <si>
    <t>8549.9900</t>
  </si>
  <si>
    <t>8701.2101</t>
  </si>
  <si>
    <t>8701.2102</t>
  </si>
  <si>
    <t>8701.2200</t>
  </si>
  <si>
    <t>8701.2300</t>
  </si>
  <si>
    <t>8701.2400</t>
  </si>
  <si>
    <t>8701.2900</t>
  </si>
  <si>
    <t>8704.2101</t>
  </si>
  <si>
    <t>8704.2102</t>
  </si>
  <si>
    <t>8704.2109</t>
  </si>
  <si>
    <t>8704.2201</t>
  </si>
  <si>
    <t>8704.2202</t>
  </si>
  <si>
    <t>8704.2209</t>
  </si>
  <si>
    <t>8704.2301</t>
  </si>
  <si>
    <t>8704.2302</t>
  </si>
  <si>
    <t>8704.2309</t>
  </si>
  <si>
    <t>8704.3101</t>
  </si>
  <si>
    <t>8704.3102</t>
  </si>
  <si>
    <t>8704.3109</t>
  </si>
  <si>
    <t>8704.3201</t>
  </si>
  <si>
    <t>8704.3202</t>
  </si>
  <si>
    <t>8704.3209</t>
  </si>
  <si>
    <t>8704.4100</t>
  </si>
  <si>
    <t>8704.4200</t>
  </si>
  <si>
    <t>8704.4300</t>
  </si>
  <si>
    <t>8704.5100</t>
  </si>
  <si>
    <t>8704.5200</t>
  </si>
  <si>
    <t>8704.6001</t>
  </si>
  <si>
    <t>8704.6008</t>
  </si>
  <si>
    <t>8704.6009</t>
  </si>
  <si>
    <t>8708.2210</t>
  </si>
  <si>
    <t>8708.2290</t>
  </si>
  <si>
    <t>8708.2910</t>
  </si>
  <si>
    <t>8708.2990</t>
  </si>
  <si>
    <t>8802.1200</t>
  </si>
  <si>
    <t>8802.2000</t>
  </si>
  <si>
    <t>8802.3000</t>
  </si>
  <si>
    <t>8802.4000</t>
  </si>
  <si>
    <t>8803.1000</t>
  </si>
  <si>
    <t>8807.1000</t>
  </si>
  <si>
    <t>8803.2000</t>
  </si>
  <si>
    <t>8807.2000</t>
  </si>
  <si>
    <t>8803.3000</t>
  </si>
  <si>
    <t>8807.3000</t>
  </si>
  <si>
    <t>8803.9000</t>
  </si>
  <si>
    <t>8807.9000</t>
  </si>
  <si>
    <t>8806.1000</t>
  </si>
  <si>
    <t>8806.2100</t>
  </si>
  <si>
    <t>8806.2200</t>
  </si>
  <si>
    <t>8806.2300</t>
  </si>
  <si>
    <t>8806.2400</t>
  </si>
  <si>
    <t>8806.2900</t>
  </si>
  <si>
    <t>8806.9100</t>
  </si>
  <si>
    <t>8806.9200</t>
  </si>
  <si>
    <t>8806.9300</t>
  </si>
  <si>
    <t>8806.9400</t>
  </si>
  <si>
    <t>8806.9900</t>
  </si>
  <si>
    <t>8903.1000</t>
  </si>
  <si>
    <t>8903.1100</t>
  </si>
  <si>
    <t>8903.1200</t>
  </si>
  <si>
    <t>8903.1900</t>
  </si>
  <si>
    <t>8903.9101</t>
  </si>
  <si>
    <t>8903.2100</t>
  </si>
  <si>
    <t>8903.9102</t>
  </si>
  <si>
    <t>8903.2200</t>
  </si>
  <si>
    <t>8903.2300</t>
  </si>
  <si>
    <t>8903.9201</t>
  </si>
  <si>
    <t>8903.9202</t>
  </si>
  <si>
    <t>8903.3100</t>
  </si>
  <si>
    <t>8903.3200</t>
  </si>
  <si>
    <t>8903.3300</t>
  </si>
  <si>
    <t>8903.9901</t>
  </si>
  <si>
    <t>8903.9301</t>
  </si>
  <si>
    <t>8903.9902</t>
  </si>
  <si>
    <t>8903.9302</t>
  </si>
  <si>
    <t>8903.9903</t>
  </si>
  <si>
    <t>8903.9904</t>
  </si>
  <si>
    <t>8903.9303</t>
  </si>
  <si>
    <t>8903.9304</t>
  </si>
  <si>
    <t>8903.9309</t>
  </si>
  <si>
    <t>8903.9907</t>
  </si>
  <si>
    <t>8903.9909</t>
  </si>
  <si>
    <t>9013.8000</t>
  </si>
  <si>
    <t>9018.9000</t>
  </si>
  <si>
    <t>9021.2900</t>
  </si>
  <si>
    <t>9022.2100</t>
  </si>
  <si>
    <t>9022.2909</t>
  </si>
  <si>
    <t>9027.8100</t>
  </si>
  <si>
    <t>9027.8900</t>
  </si>
  <si>
    <t>9114.1000</t>
  </si>
  <si>
    <t>9401.3101</t>
  </si>
  <si>
    <t>9401.3901</t>
  </si>
  <si>
    <t>9401.3109</t>
  </si>
  <si>
    <t>9401.3909</t>
  </si>
  <si>
    <t>9401.4101</t>
  </si>
  <si>
    <t>9401.4901</t>
  </si>
  <si>
    <t>9401.4109</t>
  </si>
  <si>
    <t>9401.4909</t>
  </si>
  <si>
    <t>9401.9901</t>
  </si>
  <si>
    <t>9401.9100</t>
  </si>
  <si>
    <t>9401.9909</t>
  </si>
  <si>
    <t>9403.9000</t>
  </si>
  <si>
    <t>9403.9100</t>
  </si>
  <si>
    <t>9403.9900</t>
  </si>
  <si>
    <t>9404.9001</t>
  </si>
  <si>
    <t>9404.4001</t>
  </si>
  <si>
    <t>9404.9011</t>
  </si>
  <si>
    <t>9404.9012</t>
  </si>
  <si>
    <t>9404.4009</t>
  </si>
  <si>
    <t>9404.9019</t>
  </si>
  <si>
    <t>9404.9091</t>
  </si>
  <si>
    <t>9404.9099</t>
  </si>
  <si>
    <t>9405.1000</t>
  </si>
  <si>
    <t>9405.1100</t>
  </si>
  <si>
    <t>9405.1900</t>
  </si>
  <si>
    <t>9405.2000</t>
  </si>
  <si>
    <t>9405.2100</t>
  </si>
  <si>
    <t>9405.2900</t>
  </si>
  <si>
    <t>9405.3000</t>
  </si>
  <si>
    <t>9405.3100</t>
  </si>
  <si>
    <t>9405.3900</t>
  </si>
  <si>
    <t>9405.4000</t>
  </si>
  <si>
    <t>9405.4100</t>
  </si>
  <si>
    <t>9405.4200</t>
  </si>
  <si>
    <t>9405.4900</t>
  </si>
  <si>
    <t>9405.6000</t>
  </si>
  <si>
    <t>9405.6100</t>
  </si>
  <si>
    <t>9405.6900</t>
  </si>
  <si>
    <t>9405.9900</t>
  </si>
  <si>
    <t>9406.2000</t>
  </si>
  <si>
    <t>9508.2100</t>
  </si>
  <si>
    <t>9508.2200</t>
  </si>
  <si>
    <t>9508.2300</t>
  </si>
  <si>
    <t>9508.2400</t>
  </si>
  <si>
    <t>9508.2500</t>
  </si>
  <si>
    <t>9508.2600</t>
  </si>
  <si>
    <t>9508.2900</t>
  </si>
  <si>
    <t>9508.3000</t>
  </si>
  <si>
    <t>9508.4000</t>
  </si>
  <si>
    <t>9701.1000</t>
  </si>
  <si>
    <t>9701.2100</t>
  </si>
  <si>
    <t>9701.9100</t>
  </si>
  <si>
    <t>9701.9000</t>
  </si>
  <si>
    <t>9701.2200</t>
  </si>
  <si>
    <t>9701.2900</t>
  </si>
  <si>
    <t>9701.9200</t>
  </si>
  <si>
    <t>9701.9900</t>
  </si>
  <si>
    <t>9702.0000</t>
  </si>
  <si>
    <t>9702.1000</t>
  </si>
  <si>
    <t>9702.9000</t>
  </si>
  <si>
    <t>9703.0000</t>
  </si>
  <si>
    <t>9703.1000</t>
  </si>
  <si>
    <t>9703.9000</t>
  </si>
  <si>
    <t>9705.0000</t>
  </si>
  <si>
    <t>9705.1000</t>
  </si>
  <si>
    <t>9705.2100</t>
  </si>
  <si>
    <t>9705.2200</t>
  </si>
  <si>
    <t>9705.2900</t>
  </si>
  <si>
    <t>9705.3100</t>
  </si>
  <si>
    <t>9705.3900</t>
  </si>
  <si>
    <t>9706.0000</t>
  </si>
  <si>
    <t>9706.1000</t>
  </si>
  <si>
    <t>9706.9000</t>
  </si>
  <si>
    <t>9930.2400</t>
  </si>
  <si>
    <t>9930.2700</t>
  </si>
  <si>
    <t>9930.9900</t>
  </si>
  <si>
    <t>9931.2400</t>
  </si>
  <si>
    <t>9931.2700</t>
  </si>
  <si>
    <t>9931.9900</t>
  </si>
  <si>
    <t>0403.1090</t>
  </si>
  <si>
    <t>1902.2090</t>
  </si>
  <si>
    <t>1902.2091</t>
  </si>
  <si>
    <t>1902.2099</t>
  </si>
  <si>
    <t>1902.3000</t>
  </si>
  <si>
    <t>1902.3001</t>
  </si>
  <si>
    <t>1902.3009</t>
  </si>
  <si>
    <t>1905.9002</t>
  </si>
  <si>
    <t>2005.2000</t>
  </si>
  <si>
    <t>2101.1090</t>
  </si>
  <si>
    <t>3918.1000</t>
  </si>
  <si>
    <t>3918.1009</t>
  </si>
  <si>
    <t>3918.1001</t>
  </si>
  <si>
    <t>4819.2000</t>
  </si>
  <si>
    <t>4819.2001</t>
  </si>
  <si>
    <t>4819.2009</t>
  </si>
  <si>
    <t>6306.2100</t>
  </si>
  <si>
    <t>6306.2200</t>
  </si>
  <si>
    <t>6306.2201</t>
  </si>
  <si>
    <t>6306.2209</t>
  </si>
  <si>
    <t>7307.1900</t>
  </si>
  <si>
    <t>7307.1901</t>
  </si>
  <si>
    <t>7307.1909</t>
  </si>
  <si>
    <t>8467.8900</t>
  </si>
  <si>
    <t>8471.9200</t>
  </si>
  <si>
    <t>8474.3100</t>
  </si>
  <si>
    <t>8474.3101</t>
  </si>
  <si>
    <t>8474.3109</t>
  </si>
  <si>
    <t>8539.2201</t>
  </si>
  <si>
    <t>8539.2209</t>
  </si>
  <si>
    <t>8539.2200</t>
  </si>
  <si>
    <t>9008.3000</t>
  </si>
  <si>
    <t>2001.9039</t>
  </si>
  <si>
    <t>2106.9040</t>
  </si>
  <si>
    <t>2711.2900</t>
  </si>
  <si>
    <t>2711.2910</t>
  </si>
  <si>
    <t>2711.2920</t>
  </si>
  <si>
    <t>2711.2990</t>
  </si>
  <si>
    <t>2807.0000</t>
  </si>
  <si>
    <t>2807.0001</t>
  </si>
  <si>
    <t>2807.0009</t>
  </si>
  <si>
    <t>2904.2003</t>
  </si>
  <si>
    <t>Amendments to the Commodity List as from 1st January 2023</t>
  </si>
  <si>
    <t>Amendments to the Commodity List as from 1st January 2022</t>
  </si>
  <si>
    <t>Amendments to the Commodity List as from 1st January 2021</t>
  </si>
  <si>
    <t>Amendments to the Commodity List as from 1st January 2019</t>
  </si>
  <si>
    <t>Amendments to the Commodity List as from 1st January 2018</t>
  </si>
  <si>
    <t>Amendments to the Commodity List as from 1st January 2017</t>
  </si>
  <si>
    <t>Amendments to the Commodity List as from 1st January 2016</t>
  </si>
  <si>
    <t>Amendments to the Commodity List as from 1st January 2015</t>
  </si>
  <si>
    <t>Amendments to the Commodity List as from 1st January 2014</t>
  </si>
  <si>
    <t>Amendments to the Commodity List as from 1st January 2013</t>
  </si>
  <si>
    <t>Amendments to the Commodity List as from 1st January 2012</t>
  </si>
  <si>
    <t>Amendments to the Commodity List as from 1st January 2011</t>
  </si>
  <si>
    <t>Amendments to the Commodity List as from 1st January 2010</t>
  </si>
  <si>
    <t>Amendments to the Commodity List as from 1st January 2009</t>
  </si>
  <si>
    <t>Amendments to the Commodity List as from 1st January 2008</t>
  </si>
  <si>
    <t>Amendments to the Commodity List as from 1st January 2007</t>
  </si>
  <si>
    <t>Amendments to the Commodity List as from 1st January 2006</t>
  </si>
  <si>
    <t>Amendments to the Commodity List as from 1st January 2005</t>
  </si>
  <si>
    <t>Amendments to the Commodity List as from 1st January 2004</t>
  </si>
  <si>
    <t>Amendments to the Commodity List as from 1st January 2003</t>
  </si>
  <si>
    <t>Amendments to the Commodity List as from 1st January 2001</t>
  </si>
  <si>
    <t>Amendments to the Commodity List as from 1st January 2000</t>
  </si>
  <si>
    <t>Amendments to the Commodity List as from 1st January 1999</t>
  </si>
  <si>
    <t>Amendments to the Commodity List as from 1st January 1998</t>
  </si>
  <si>
    <t>Amendments to the Commodity List as from 1st January 1997</t>
  </si>
  <si>
    <t>Commodity</t>
  </si>
  <si>
    <t xml:space="preserve">Commodity </t>
  </si>
  <si>
    <t>New no.</t>
  </si>
  <si>
    <t>Previous</t>
  </si>
  <si>
    <t>Quantity</t>
  </si>
  <si>
    <t>Remarks</t>
  </si>
  <si>
    <t>no.</t>
  </si>
  <si>
    <t xml:space="preserve">with the </t>
  </si>
  <si>
    <t>new</t>
  </si>
  <si>
    <t>no., new</t>
  </si>
  <si>
    <t>unit (1st unit/ 2nd unit)</t>
  </si>
  <si>
    <t>cancelled</t>
  </si>
  <si>
    <t>same contents</t>
  </si>
  <si>
    <t>contents</t>
  </si>
  <si>
    <t>Amendments to the Commodity List as from 1st January 2002</t>
  </si>
  <si>
    <t>Amendments to the Commodity List as from 1st January 1996</t>
  </si>
  <si>
    <t>Amendments to the Commodity List as from 1st January 1995</t>
  </si>
  <si>
    <t>Amendments to the Commodity List as from 1st June 1995</t>
  </si>
  <si>
    <t>Amendments to the Commodity List as from 1st January 1994</t>
  </si>
  <si>
    <t>Amendments to the Commodity List as from 1st January 1993</t>
  </si>
  <si>
    <t>Amendments to the Commodity List as from 1st January 1992</t>
  </si>
  <si>
    <t>Amendments to the Commodity List as from 1st January 1991</t>
  </si>
  <si>
    <t>Amendments to the Commodity List as from 1st January 1990</t>
  </si>
  <si>
    <t>Amendments to the Commodity List as from 1st January 1989</t>
  </si>
  <si>
    <t>Transferred to 2904.2003</t>
  </si>
  <si>
    <t>Part of previous 2807.0000</t>
  </si>
  <si>
    <t>Part of previous 0304.9902</t>
  </si>
  <si>
    <t>Part of previous 0410.0000</t>
  </si>
  <si>
    <t>Part of previous 0704.9099</t>
  </si>
  <si>
    <t>Part of previous 0709.5990</t>
  </si>
  <si>
    <t>Part of previous 0713.5010</t>
  </si>
  <si>
    <t>Part of previous 0802.9091</t>
  </si>
  <si>
    <t>Part of previous 1001.9900</t>
  </si>
  <si>
    <t>Part of previous 1509.1010</t>
  </si>
  <si>
    <t>Part of previous 1509.1090</t>
  </si>
  <si>
    <t>Part of previous 1510.0010</t>
  </si>
  <si>
    <t>Part of previous 1510.0090</t>
  </si>
  <si>
    <t>Part of previous 1514.1110</t>
  </si>
  <si>
    <t>Part of previous 1515.1110</t>
  </si>
  <si>
    <t>Part of previous 1515.1910</t>
  </si>
  <si>
    <t>Part of previous 1515.9011</t>
  </si>
  <si>
    <t>Part of previous 1516.2011</t>
  </si>
  <si>
    <t>Part of previous 2102.2010</t>
  </si>
  <si>
    <t>Part of previous 2102.2031</t>
  </si>
  <si>
    <t>Part of previous 2106.1001</t>
  </si>
  <si>
    <t>Part of previous 2106.9093</t>
  </si>
  <si>
    <t>Part of previous 2303.1011</t>
  </si>
  <si>
    <t>Part of previous 2303.1019</t>
  </si>
  <si>
    <t>Part of previous 2303.3010</t>
  </si>
  <si>
    <t>Part of previous 2306.3010</t>
  </si>
  <si>
    <t>Part of previous 2308.0000</t>
  </si>
  <si>
    <t>Part of previous 2844.4000</t>
  </si>
  <si>
    <t>Part of previous 2903.3905</t>
  </si>
  <si>
    <t>Part of previous 2903.3908</t>
  </si>
  <si>
    <t>Part of previous 2931.3900</t>
  </si>
  <si>
    <t>Part of previous 2933.3902</t>
  </si>
  <si>
    <t>Part of previous 2939.7100</t>
  </si>
  <si>
    <t>Part of previous 3402.1100</t>
  </si>
  <si>
    <t>Part of previous 3824.7400</t>
  </si>
  <si>
    <t>Part of previous 3824.7800</t>
  </si>
  <si>
    <t>Part of previous 3907.2009</t>
  </si>
  <si>
    <t>Part of previous 4401.3903</t>
  </si>
  <si>
    <t>Part of previous 4401.3908</t>
  </si>
  <si>
    <t>Part of previous 4401.4011</t>
  </si>
  <si>
    <t>Part of previous 4401.4021</t>
  </si>
  <si>
    <t>Part of previous 4412.9901</t>
  </si>
  <si>
    <t>Part of previous 4412.9908</t>
  </si>
  <si>
    <t>Part of previous 4412.9408</t>
  </si>
  <si>
    <t>Part of previous 4418.1001</t>
  </si>
  <si>
    <t>Part of previous 4418.1002</t>
  </si>
  <si>
    <t>Part of previous 4418.2050</t>
  </si>
  <si>
    <t>Part of previous 4418.9949</t>
  </si>
  <si>
    <t>Part of previous 4420.1000</t>
  </si>
  <si>
    <t>Part of previous 5501.1000</t>
  </si>
  <si>
    <t>Part of previous 5703.2000</t>
  </si>
  <si>
    <t>Part of previous 5703.3000</t>
  </si>
  <si>
    <t>Part of previous 7019.3100</t>
  </si>
  <si>
    <t>Part of previous 7019.4000</t>
  </si>
  <si>
    <t>Part of previous 7019.3900</t>
  </si>
  <si>
    <t>Part of previous 7104.2000</t>
  </si>
  <si>
    <t>Part of previous 7104.9000</t>
  </si>
  <si>
    <t>Part of previous 8103.9000</t>
  </si>
  <si>
    <t>Part of previous 8106.0000</t>
  </si>
  <si>
    <t>Part of previous 8109.2000</t>
  </si>
  <si>
    <t>Part of previous 8109.3000</t>
  </si>
  <si>
    <t>Part of previous 8109.9000</t>
  </si>
  <si>
    <t>Part of previous 8419.3100</t>
  </si>
  <si>
    <t>Part of previous 8419.3200</t>
  </si>
  <si>
    <t>Part of previous 8462.1000</t>
  </si>
  <si>
    <t>Part of previous 8462.2100</t>
  </si>
  <si>
    <t>Part of previous 8462.3100</t>
  </si>
  <si>
    <t>Part of previous 8514.1090</t>
  </si>
  <si>
    <t>Part of previous 8517.1200</t>
  </si>
  <si>
    <t>Part of previous 8517.7000</t>
  </si>
  <si>
    <t>Part of previous 8525.8009</t>
  </si>
  <si>
    <t>Part of previous 8541.4000</t>
  </si>
  <si>
    <t>Part of previous 8548.1000</t>
  </si>
  <si>
    <t>Part of previous 8701.2001</t>
  </si>
  <si>
    <t>Part of previous 8701.2002</t>
  </si>
  <si>
    <t>Part of previous 8704.9003</t>
  </si>
  <si>
    <t>Part of previous 8704.9009</t>
  </si>
  <si>
    <t>Part of previous 8903.1000</t>
  </si>
  <si>
    <t>Part of previous 8903.9102</t>
  </si>
  <si>
    <t>Part of previous 8903.9908</t>
  </si>
  <si>
    <t>Part of previous 9027.8000</t>
  </si>
  <si>
    <t>Part of previous 9401.3001</t>
  </si>
  <si>
    <t>Part of previous 9401.3009</t>
  </si>
  <si>
    <t>Part of previous 9401.4001</t>
  </si>
  <si>
    <t>Part of previous 9401.4009</t>
  </si>
  <si>
    <t>Part of previous 9401.9009</t>
  </si>
  <si>
    <t>Part of previous 9403.9000</t>
  </si>
  <si>
    <t>Part of previous 9404.9001</t>
  </si>
  <si>
    <t>Part of previous 9404.9004</t>
  </si>
  <si>
    <t>Part of previous 9405.1000</t>
  </si>
  <si>
    <t>Part of previous 9405.2000</t>
  </si>
  <si>
    <t>Part of previous 9405.3000</t>
  </si>
  <si>
    <t>Part of previous 9405.4000</t>
  </si>
  <si>
    <t>Part of previous 9405.6000</t>
  </si>
  <si>
    <t>Part of previous 9508.9000</t>
  </si>
  <si>
    <t>Part of previous 9701.1000</t>
  </si>
  <si>
    <t>Part of previous 9701.9000</t>
  </si>
  <si>
    <t>Part of previous 9702.0000</t>
  </si>
  <si>
    <t>Part of previous 9703.0000</t>
  </si>
  <si>
    <t>Part of previous 9705.0000</t>
  </si>
  <si>
    <t>Part of previous 9706.0000</t>
  </si>
  <si>
    <t>Part of previous 1806.9090</t>
  </si>
  <si>
    <t>Part of previous 0302.4900</t>
  </si>
  <si>
    <t>Part of previous 0303.9909</t>
  </si>
  <si>
    <t>Part of previous 0307.9100</t>
  </si>
  <si>
    <t>Part of previous 0307.9200</t>
  </si>
  <si>
    <t>Part of previous 0307.9900</t>
  </si>
  <si>
    <t>Part of previous 0703.9009</t>
  </si>
  <si>
    <t>Part of previous 2306.6010</t>
  </si>
  <si>
    <t>Part of previous 3101.0000</t>
  </si>
  <si>
    <t>Part of previous 8903.9905</t>
  </si>
  <si>
    <t>Part of previous 0302.4500</t>
  </si>
  <si>
    <t>Part of previous 0302.5128</t>
  </si>
  <si>
    <t>Part of previous 0303.5404</t>
  </si>
  <si>
    <t>Part of previous 0304.8602</t>
  </si>
  <si>
    <t>Part of previous 0714.4000</t>
  </si>
  <si>
    <t>Part of previous 1802.0000</t>
  </si>
  <si>
    <t>Part of previous 2008.8999</t>
  </si>
  <si>
    <t>Part of previous 5305.0000</t>
  </si>
  <si>
    <t>Part of previous 8525.8000</t>
  </si>
  <si>
    <t>Part of previous 8802.1100</t>
  </si>
  <si>
    <t>Part of previous 0106.2000</t>
  </si>
  <si>
    <t>Part of previous 0106.4900</t>
  </si>
  <si>
    <t>Part of previous 0106.9000</t>
  </si>
  <si>
    <t>Part of previous 0303.5401</t>
  </si>
  <si>
    <t>Part of previous 2106.9041</t>
  </si>
  <si>
    <t>Part of previous 2711.1900</t>
  </si>
  <si>
    <t>Part of previous 2834.2909</t>
  </si>
  <si>
    <t>Part of previous 0303.8903</t>
  </si>
  <si>
    <t>Part of previous 0305.5991</t>
  </si>
  <si>
    <t>Part of previous 0305.5992</t>
  </si>
  <si>
    <t>Part of previous 0306.2100</t>
  </si>
  <si>
    <t>Part of previous 0306.2201</t>
  </si>
  <si>
    <t>Part of previous 0306.2209</t>
  </si>
  <si>
    <t>Part of previous 0306.2401</t>
  </si>
  <si>
    <t>Part of previous 0306.2402</t>
  </si>
  <si>
    <t>Part of previous 0306.2408</t>
  </si>
  <si>
    <t>Part of previous 0306.2500</t>
  </si>
  <si>
    <t>Part of previous 0306.2601</t>
  </si>
  <si>
    <t>Part of previous 0306.2609</t>
  </si>
  <si>
    <t>Part of previous 0306.2700</t>
  </si>
  <si>
    <t>Part of previous 0306.2900</t>
  </si>
  <si>
    <t>Part of previous 0714.3000</t>
  </si>
  <si>
    <t>Part of previous 0714.5000</t>
  </si>
  <si>
    <t>Part of previous 0805.2010</t>
  </si>
  <si>
    <t>Part of previous 0805.2090</t>
  </si>
  <si>
    <t>Part of previous 2812.1001</t>
  </si>
  <si>
    <t>Part of previous 2904.9009</t>
  </si>
  <si>
    <t>Part of previous 2914.7000</t>
  </si>
  <si>
    <t>Part of previous 2920.9001</t>
  </si>
  <si>
    <t>Part of previous 2920.9009</t>
  </si>
  <si>
    <t>Part of previous 2924.2908</t>
  </si>
  <si>
    <t>Part of previous 2935.0000</t>
  </si>
  <si>
    <t>Part of previous 3002.1000</t>
  </si>
  <si>
    <t>Part of previous 3003.4000</t>
  </si>
  <si>
    <t>Part of previous 3004.4000</t>
  </si>
  <si>
    <t>Part of previous 3103.1000</t>
  </si>
  <si>
    <t>Part of previous 3603.0010</t>
  </si>
  <si>
    <t>Part of previous 3603.0090</t>
  </si>
  <si>
    <t>Part of previous 3808.5000</t>
  </si>
  <si>
    <t>Part of previous 3812.3000</t>
  </si>
  <si>
    <t>Part of previous 3824.9009</t>
  </si>
  <si>
    <t>Part of previous 3907.6000</t>
  </si>
  <si>
    <t>Part of previous 3909.3000</t>
  </si>
  <si>
    <t>Part of previous 4401.1000</t>
  </si>
  <si>
    <t>Part of previous 4401.3100</t>
  </si>
  <si>
    <t>Part of previous 4401.3909</t>
  </si>
  <si>
    <t>Part of previous 4403.1000</t>
  </si>
  <si>
    <t>Part of previous 4403.2005</t>
  </si>
  <si>
    <t>Part of previous 4403.2002</t>
  </si>
  <si>
    <t>Part of previous 4403.2009</t>
  </si>
  <si>
    <t>Part of previous 4403.2003</t>
  </si>
  <si>
    <t>Part of previous 4403.2006</t>
  </si>
  <si>
    <t>Part of previous 4403.9100</t>
  </si>
  <si>
    <t>Part of previous 4403.9200</t>
  </si>
  <si>
    <t>Part of previous 4403.9902</t>
  </si>
  <si>
    <t>Part of previous 4403.9901</t>
  </si>
  <si>
    <t>Part of previous 4403.9908</t>
  </si>
  <si>
    <t>Part of previous 4407.1001</t>
  </si>
  <si>
    <t>Part of previous 4407.1002</t>
  </si>
  <si>
    <t>Part of previous 4407.1004</t>
  </si>
  <si>
    <t>Part of previous 4407.1009</t>
  </si>
  <si>
    <t>Part of previous 4412.3209</t>
  </si>
  <si>
    <t>Part of previous 4418.7109</t>
  </si>
  <si>
    <t>Part of previous 4418.7209</t>
  </si>
  <si>
    <t>Part of previous 4418.9007</t>
  </si>
  <si>
    <t>Part of previous 4418.9009</t>
  </si>
  <si>
    <t>Part of previous 4419.0009</t>
  </si>
  <si>
    <t>Part of previous 4421.9001</t>
  </si>
  <si>
    <t>Part of previous 4421.9009</t>
  </si>
  <si>
    <t>Part of previous 5502.0000</t>
  </si>
  <si>
    <t>Part of previous 6005.3100</t>
  </si>
  <si>
    <t>Part of previous 6005.3200</t>
  </si>
  <si>
    <t>Part of previous 6005.3300</t>
  </si>
  <si>
    <t>Part of previous 6005.3400</t>
  </si>
  <si>
    <t>Part of previous 8424.8100</t>
  </si>
  <si>
    <t>Part of previous 8432.3001</t>
  </si>
  <si>
    <t>Part of previous 8432.3009</t>
  </si>
  <si>
    <t>Part of previous 8456.1000</t>
  </si>
  <si>
    <t>Part of previous 8459.4000</t>
  </si>
  <si>
    <t>Part of previous 8703.9001</t>
  </si>
  <si>
    <t>Part of previous 9401.5100</t>
  </si>
  <si>
    <t>Part of previous 9403.8100</t>
  </si>
  <si>
    <t>Part of previous 0301.9909</t>
  </si>
  <si>
    <t>Part of previous 0602.9099</t>
  </si>
  <si>
    <t>Part of previous 2903.3909</t>
  </si>
  <si>
    <t>Part of previous 4403.2001</t>
  </si>
  <si>
    <t>Part of previous 8471.3000</t>
  </si>
  <si>
    <t>Part of previous 8517.6200</t>
  </si>
  <si>
    <t>Part of previous 0302.5129</t>
  </si>
  <si>
    <t>Part of previous 0306.1409</t>
  </si>
  <si>
    <t>Part of previous 0306.2409</t>
  </si>
  <si>
    <t>Part of previous 8528.7219</t>
  </si>
  <si>
    <t>Part of previous 8528.7299</t>
  </si>
  <si>
    <t>Part of previous 8704.9001</t>
  </si>
  <si>
    <t>Part of previous 1901.9099</t>
  </si>
  <si>
    <t>Part of previous 2005.9909</t>
  </si>
  <si>
    <t>Part of previous 2808.0000</t>
  </si>
  <si>
    <t>Part of previous 2829.1100</t>
  </si>
  <si>
    <t>Part of previous 2829.1900</t>
  </si>
  <si>
    <t>Part of previous 2834.2900</t>
  </si>
  <si>
    <t>Part of previous 2847.0000</t>
  </si>
  <si>
    <t>Part of previous 2904.2009</t>
  </si>
  <si>
    <t>Part of previous 2933.6900</t>
  </si>
  <si>
    <t>Part of previous 3606.9000</t>
  </si>
  <si>
    <t>Part of previous 9019.1000</t>
  </si>
  <si>
    <t>Part of previous 9506.9100</t>
  </si>
  <si>
    <t>Part of previous 0302.5111</t>
  </si>
  <si>
    <t>Part of previous 0302.5119</t>
  </si>
  <si>
    <t xml:space="preserve">Part of previous 0303.6301 </t>
  </si>
  <si>
    <t>Part of previous 0406.9091</t>
  </si>
  <si>
    <t>Part of previous 0406.9099</t>
  </si>
  <si>
    <t>Part of previous 2106.9090</t>
  </si>
  <si>
    <t>Part of previous 3102.3000</t>
  </si>
  <si>
    <t>Part of previous 0101.9080</t>
  </si>
  <si>
    <t>Part of previous 0102.1000</t>
  </si>
  <si>
    <t>Part of previous 0106.1999</t>
  </si>
  <si>
    <t>Part of previous 0106.3999</t>
  </si>
  <si>
    <t>Part of previous 0106.9009</t>
  </si>
  <si>
    <t>Part of previous 0207.3200</t>
  </si>
  <si>
    <t>Part of previous 0207.3300</t>
  </si>
  <si>
    <t>Part of previous 0207.3400</t>
  </si>
  <si>
    <t>Part of previous 0207.3509</t>
  </si>
  <si>
    <t>Part of previous 0207.3610</t>
  </si>
  <si>
    <t>Part of previous 0207.3690</t>
  </si>
  <si>
    <t>Part of previous 0209.0000</t>
  </si>
  <si>
    <t>Part of previous 0301.1000</t>
  </si>
  <si>
    <t>Part of previous 0302.1201</t>
  </si>
  <si>
    <t>Part of previous 0302.1202</t>
  </si>
  <si>
    <t>Part of previous 0302.1209</t>
  </si>
  <si>
    <t>Part of previous 0302.2909</t>
  </si>
  <si>
    <t>Part of previous 0302.3909</t>
  </si>
  <si>
    <t>Part of previous 0302.6909</t>
  </si>
  <si>
    <t>Part of previous 0303.7909</t>
  </si>
  <si>
    <t>Part of previous 0303.2202</t>
  </si>
  <si>
    <t>Part of previous 0303.3900</t>
  </si>
  <si>
    <t>Part of previous 0303.4909</t>
  </si>
  <si>
    <t>Part of previous 0304.1100</t>
  </si>
  <si>
    <t>Part of previous 0304.1200</t>
  </si>
  <si>
    <t>Part of previous 0304.1931</t>
  </si>
  <si>
    <t>Part of previous 0304.1939</t>
  </si>
  <si>
    <t>Part of previous 0304.1991</t>
  </si>
  <si>
    <t>Part of previous 0304.1992</t>
  </si>
  <si>
    <t xml:space="preserve">Part of previous 0304.1993 </t>
  </si>
  <si>
    <t>Part of previous 0304.1994</t>
  </si>
  <si>
    <t>Part of previous 0304.1995</t>
  </si>
  <si>
    <t>Part of previous 0304.1996</t>
  </si>
  <si>
    <t>Part of previous 0304.1997</t>
  </si>
  <si>
    <t>Part of previous 0304.1999</t>
  </si>
  <si>
    <t>Part of previous 0304.2999</t>
  </si>
  <si>
    <t>Part of previous 0304.9909</t>
  </si>
  <si>
    <t>Part of previous 0305.3007</t>
  </si>
  <si>
    <t>Part of previous 0305.3009</t>
  </si>
  <si>
    <t>Part of previous 0305.4900</t>
  </si>
  <si>
    <t>Part of previous 0305.5101</t>
  </si>
  <si>
    <t>Part of previous 0305.5102</t>
  </si>
  <si>
    <t>Part of previous 0305.5103</t>
  </si>
  <si>
    <t>Part of previous 0305.5104</t>
  </si>
  <si>
    <t>Part of previous 0305.5108</t>
  </si>
  <si>
    <t>Part of previous 0305.5109</t>
  </si>
  <si>
    <t>Part of previous 0305.5901</t>
  </si>
  <si>
    <t>Part of previous 0305.5902</t>
  </si>
  <si>
    <t>Part of previous 0305.5903</t>
  </si>
  <si>
    <t>Part of previous 0305.5904</t>
  </si>
  <si>
    <t>Part of previous 0305.5905</t>
  </si>
  <si>
    <t>Part of previous 0305.5906</t>
  </si>
  <si>
    <t>Part of previous 0305.5907</t>
  </si>
  <si>
    <t>Part of previous 0305.5908</t>
  </si>
  <si>
    <t>Part of previous 0305.6909</t>
  </si>
  <si>
    <t>Part of previous 0306.1301</t>
  </si>
  <si>
    <t>Part of previous 0306.1302</t>
  </si>
  <si>
    <t>Part of previous 0306.2301</t>
  </si>
  <si>
    <t>Part of previous 0306.2302</t>
  </si>
  <si>
    <t>Part of previous 0307.1000</t>
  </si>
  <si>
    <t>Part of previous 0307.9109</t>
  </si>
  <si>
    <t>Part of previous 0401.3000</t>
  </si>
  <si>
    <t>Part of previous 0407.0019</t>
  </si>
  <si>
    <t>Part of previous 0407.0099</t>
  </si>
  <si>
    <t>Part of previous 0604.1000</t>
  </si>
  <si>
    <t>Part of previous 0709.9099</t>
  </si>
  <si>
    <t>Part of previous 0713.3900</t>
  </si>
  <si>
    <t>Part of previous 0713.9000</t>
  </si>
  <si>
    <t>Part of previous 0714.9000</t>
  </si>
  <si>
    <t>Part of previous 0801.1900</t>
  </si>
  <si>
    <t>Part of previous 0802.4000</t>
  </si>
  <si>
    <t>Part of previous 0802.5000</t>
  </si>
  <si>
    <t>Part of previous 0802.6000</t>
  </si>
  <si>
    <t>Part of previous 0802.9099</t>
  </si>
  <si>
    <t>Part of previous 0803.0000</t>
  </si>
  <si>
    <t>Part of previous 0810.9090</t>
  </si>
  <si>
    <t>Part of previous 0811.2001</t>
  </si>
  <si>
    <t>Part of previous 0811.2008</t>
  </si>
  <si>
    <t>Part of previous 0904.2000</t>
  </si>
  <si>
    <t>Part of previous 0905.0000</t>
  </si>
  <si>
    <t>Part of previous 0907.0000</t>
  </si>
  <si>
    <t>Part of previous 0908.1000</t>
  </si>
  <si>
    <t>Part of previous 0908.2000</t>
  </si>
  <si>
    <t>Part of previous 0908.3000</t>
  </si>
  <si>
    <t>Part of previous 0909.2000</t>
  </si>
  <si>
    <t>Part of previous 0909.3000</t>
  </si>
  <si>
    <t>Part of previous 0910.1000</t>
  </si>
  <si>
    <t>Part of previous 1001.1000</t>
  </si>
  <si>
    <t>Part of previous 1001.9000</t>
  </si>
  <si>
    <t>Part of previous 1002.0000</t>
  </si>
  <si>
    <t>Part of previous 1003.0000</t>
  </si>
  <si>
    <t>Part of previous 1004.0000</t>
  </si>
  <si>
    <t>Part of previous 1007.0090</t>
  </si>
  <si>
    <t>Part of previous 1008.2090</t>
  </si>
  <si>
    <t>Part of previous 1008.9000</t>
  </si>
  <si>
    <t>Part of previous 1201.0090</t>
  </si>
  <si>
    <t>Part of previous 1202.1090</t>
  </si>
  <si>
    <t>Part of previous 1202.2090</t>
  </si>
  <si>
    <t>Part of previous 1207.2090</t>
  </si>
  <si>
    <t>Part of previous 1207.9910</t>
  </si>
  <si>
    <t>Part of previous 1207.9990</t>
  </si>
  <si>
    <t>Part of previous 1212.2010</t>
  </si>
  <si>
    <t>Part of previous 1212.2090</t>
  </si>
  <si>
    <t>Part of previous 1212.9910</t>
  </si>
  <si>
    <t>Part of previous 1212.9990</t>
  </si>
  <si>
    <t>Part of previous 1501.0000</t>
  </si>
  <si>
    <t>Part of previous 1502.0011</t>
  </si>
  <si>
    <t>Part of previous 1502.0090</t>
  </si>
  <si>
    <t>Part of previous 1605.2004</t>
  </si>
  <si>
    <t>Part of previous 1605.2005</t>
  </si>
  <si>
    <t>Part of previous 1605.2009</t>
  </si>
  <si>
    <t>Part of previous 1605.9001</t>
  </si>
  <si>
    <t>Part of previous 1605.9009</t>
  </si>
  <si>
    <t>Part of previous 1701.1110</t>
  </si>
  <si>
    <t>Part of previous 1701.1190</t>
  </si>
  <si>
    <t>Part of previous 2008.9909</t>
  </si>
  <si>
    <t>Part of previous 2009.8099</t>
  </si>
  <si>
    <t>Part of previous 2403.1000</t>
  </si>
  <si>
    <t>Part of previous 2710.1199</t>
  </si>
  <si>
    <t>Part of previous 2903.4902</t>
  </si>
  <si>
    <t>Part of previous 2908.9900</t>
  </si>
  <si>
    <t>Part of previous 2931.0000</t>
  </si>
  <si>
    <t>Part of previous 8479.8909</t>
  </si>
  <si>
    <t>Part of previous 8507.8000</t>
  </si>
  <si>
    <t>Part of previous 8523.4009</t>
  </si>
  <si>
    <t>Part of previous 0207.3500</t>
  </si>
  <si>
    <t>Part of previous 0303.8000</t>
  </si>
  <si>
    <t>Part of previous 0703.9001</t>
  </si>
  <si>
    <t>Part of previous 0707.0090</t>
  </si>
  <si>
    <t>Part of previous 0709.4020</t>
  </si>
  <si>
    <t>Part of previous 1516.1011</t>
  </si>
  <si>
    <t>Part of previous 7321.8209</t>
  </si>
  <si>
    <t>Part of previous 8418.5009</t>
  </si>
  <si>
    <t>Part of previous 8528.5101</t>
  </si>
  <si>
    <t>Part of previous 8528.5109</t>
  </si>
  <si>
    <t>Part of previous 8528.5901</t>
  </si>
  <si>
    <t>Part of previous 8528.5909</t>
  </si>
  <si>
    <t>Part of previous 0203.1911</t>
  </si>
  <si>
    <t>Part of previous 0203.1913</t>
  </si>
  <si>
    <t>Part of previous 0203.1916</t>
  </si>
  <si>
    <t>Part of previous 0203.1955</t>
  </si>
  <si>
    <t>Part of previous 0203.2911</t>
  </si>
  <si>
    <t>Part of previous 0203.2913</t>
  </si>
  <si>
    <t>Part of previous 0203.2916</t>
  </si>
  <si>
    <t>Part of previous 0203.2955</t>
  </si>
  <si>
    <t>Part of previous 0210.1100</t>
  </si>
  <si>
    <t>Part of previous 0603.1300</t>
  </si>
  <si>
    <t>Part of previous 0603.1910</t>
  </si>
  <si>
    <t>Part of previous 2207.1010</t>
  </si>
  <si>
    <t>Part of previous 2309.9093</t>
  </si>
  <si>
    <t>Part of previous 3808.9100</t>
  </si>
  <si>
    <t>Part of previous 3808.9200</t>
  </si>
  <si>
    <t>Part of previous 3808.9300</t>
  </si>
  <si>
    <t>Part of previous 3808.9400</t>
  </si>
  <si>
    <t>Part of previous 3808.9900</t>
  </si>
  <si>
    <t>Part of previous 3814.0000</t>
  </si>
  <si>
    <t>Part of previous 8531.1000</t>
  </si>
  <si>
    <t>Part of previous 0303.5200</t>
  </si>
  <si>
    <t>Part of previous 0305.5107</t>
  </si>
  <si>
    <t>Part of previous 0701.9029</t>
  </si>
  <si>
    <t>Part of previous 2403.9990</t>
  </si>
  <si>
    <t>Part of previous 4401.3009</t>
  </si>
  <si>
    <t>Part of previous 0201.2009</t>
  </si>
  <si>
    <t>Part of previous 0202.2009</t>
  </si>
  <si>
    <t>Part of previous 1904.1099</t>
  </si>
  <si>
    <t>Part of previous 2106.1000</t>
  </si>
  <si>
    <t>Part of previous 9506.9909</t>
  </si>
  <si>
    <t>Part of previous 0304.1099</t>
  </si>
  <si>
    <t>Part of previous 0304.2099</t>
  </si>
  <si>
    <t>Part of previous 0304.9001</t>
  </si>
  <si>
    <t>Part of previous 0304.9009</t>
  </si>
  <si>
    <t>Part of previous 0406.1000</t>
  </si>
  <si>
    <t>Part of previous 0603.1011</t>
  </si>
  <si>
    <t>Part of previous 0603.1012</t>
  </si>
  <si>
    <t>Part of previous 0603.1091</t>
  </si>
  <si>
    <t>Part of previous 0603.1094</t>
  </si>
  <si>
    <t>Part of previous 0603.1095</t>
  </si>
  <si>
    <t>Part of previous 0603.1099</t>
  </si>
  <si>
    <t>Part of previous 0705.1111</t>
  </si>
  <si>
    <t>Part of previous 0705.1121</t>
  </si>
  <si>
    <t>Part of previous 0705.1140</t>
  </si>
  <si>
    <t>Part of previous 0705.1150</t>
  </si>
  <si>
    <t>Part of previous 0705.1160</t>
  </si>
  <si>
    <t>Part of previous 0705.1910</t>
  </si>
  <si>
    <t>Part of previous 0705.1990</t>
  </si>
  <si>
    <t>Part of previous 0713.1000</t>
  </si>
  <si>
    <t>Part of previous 0906.1000</t>
  </si>
  <si>
    <t>Part of previous 1213.0000</t>
  </si>
  <si>
    <t>Part of previous 1214.9010</t>
  </si>
  <si>
    <t>Part of previous 2005.4001</t>
  </si>
  <si>
    <t>Part of previous 2309.9090</t>
  </si>
  <si>
    <t>Part of previous 2524.0000</t>
  </si>
  <si>
    <t>Part of previous 2851.0009</t>
  </si>
  <si>
    <t>Part of previous 2903.3009</t>
  </si>
  <si>
    <t>Part of previous 2908.1000</t>
  </si>
  <si>
    <t>Part of previous 2908.9000</t>
  </si>
  <si>
    <t>Part of previous 2919.0000</t>
  </si>
  <si>
    <t>Part of previous 2920.1000</t>
  </si>
  <si>
    <t>Part of previous 2925.2000</t>
  </si>
  <si>
    <t>Part of previous 3808.1000</t>
  </si>
  <si>
    <t>Part of previous 3808.2000</t>
  </si>
  <si>
    <t>Part of previous 3808.3000</t>
  </si>
  <si>
    <t>Part of previous 3808.4000</t>
  </si>
  <si>
    <t>Part of previous 3808.9000</t>
  </si>
  <si>
    <t>Part of previous 3824.9002</t>
  </si>
  <si>
    <t>Part of previous 4402.0000</t>
  </si>
  <si>
    <t>Part of previous 4407.2400</t>
  </si>
  <si>
    <t xml:space="preserve">Part of previous 4409.2019 </t>
  </si>
  <si>
    <t>Part of previous 4409.2029</t>
  </si>
  <si>
    <t>Part of previous 4409.2099</t>
  </si>
  <si>
    <t>Part of previous 4410.2100</t>
  </si>
  <si>
    <t>Part of previous 4410.2901</t>
  </si>
  <si>
    <t>Part of previous 4410.2902</t>
  </si>
  <si>
    <t>Part of previous 4410.2909</t>
  </si>
  <si>
    <t>Part of previous 4410.3100</t>
  </si>
  <si>
    <t>Part of previous 4410.3200</t>
  </si>
  <si>
    <t xml:space="preserve">Part of previous 4410.3200 </t>
  </si>
  <si>
    <t>Part of previous 4410.3300</t>
  </si>
  <si>
    <t>Part of previous 4410.3901</t>
  </si>
  <si>
    <t>Part of previous 4410.3909</t>
  </si>
  <si>
    <t xml:space="preserve">Part of previous 4412.1301 </t>
  </si>
  <si>
    <t>Part of previous 4412.1309</t>
  </si>
  <si>
    <t>Part of previous 4412.1409</t>
  </si>
  <si>
    <t>Part of previous 4412.1909</t>
  </si>
  <si>
    <t>Part of previous 4418.3001</t>
  </si>
  <si>
    <t>Part of previous 4418.3009</t>
  </si>
  <si>
    <t>Part of previous 4601.2000</t>
  </si>
  <si>
    <t>Part of previous 4601.9100</t>
  </si>
  <si>
    <t>Part of previous 4602.1001</t>
  </si>
  <si>
    <t>Part of previous 4602.1009</t>
  </si>
  <si>
    <t>Part of previous 4823.6000</t>
  </si>
  <si>
    <t>Part of previous 5402.1000</t>
  </si>
  <si>
    <t xml:space="preserve">Part of previous 5402.4100 </t>
  </si>
  <si>
    <t>Part of previous 5402.4200</t>
  </si>
  <si>
    <t>Part of previous 5402.4300</t>
  </si>
  <si>
    <t>Part of previous 5404.1000</t>
  </si>
  <si>
    <t>Part of previous 5503.1000</t>
  </si>
  <si>
    <t>Part of previous 6115.1110</t>
  </si>
  <si>
    <t>Part of previous 6115.1210</t>
  </si>
  <si>
    <t>Part of previous 6115.1910</t>
  </si>
  <si>
    <t>Part of previous 6115.2020</t>
  </si>
  <si>
    <t>Part of previous 6115.9110</t>
  </si>
  <si>
    <t>Part of previous 6115.9210</t>
  </si>
  <si>
    <t>Part of previous 6115.9310</t>
  </si>
  <si>
    <t xml:space="preserve">Part of previous 6811.1000 </t>
  </si>
  <si>
    <t xml:space="preserve">Part of previous 6811.2000 </t>
  </si>
  <si>
    <t xml:space="preserve">Part of previous 6811.3000 </t>
  </si>
  <si>
    <t xml:space="preserve">Part of previous 6811.9000 </t>
  </si>
  <si>
    <t xml:space="preserve">Part of previous 6812.5000 </t>
  </si>
  <si>
    <t xml:space="preserve">Part of previous 6812.6000 </t>
  </si>
  <si>
    <t xml:space="preserve">Part of previous 6812.7000 </t>
  </si>
  <si>
    <t>Part of previous 6813.1000</t>
  </si>
  <si>
    <t>Part of previous 6813.9000</t>
  </si>
  <si>
    <t>Part of previous 7013.2110</t>
  </si>
  <si>
    <t>Part of previous 7013.2190</t>
  </si>
  <si>
    <t>Part of previous 7013.2910</t>
  </si>
  <si>
    <t>Part of previous 7013.2990</t>
  </si>
  <si>
    <t>Part of previous 7304.1000</t>
  </si>
  <si>
    <t>Part of previous 7304.2100</t>
  </si>
  <si>
    <t>Part of previous 7306.1000</t>
  </si>
  <si>
    <t>Part of previous 7306.2000</t>
  </si>
  <si>
    <t>Part of previous 7306.6010</t>
  </si>
  <si>
    <t>Part of previous 7306.6090</t>
  </si>
  <si>
    <t>Part of previous 8456.9900</t>
  </si>
  <si>
    <t>Part of previous 8471.6005</t>
  </si>
  <si>
    <t>Part of previous 8509.1000</t>
  </si>
  <si>
    <t xml:space="preserve">Part of previous 8479.8909  </t>
  </si>
  <si>
    <t>Part of previous 8517.1900</t>
  </si>
  <si>
    <t>Part of previous 8525.2009</t>
  </si>
  <si>
    <t>Part of previous 8526.9100</t>
  </si>
  <si>
    <t>Part of previous 8528.1201</t>
  </si>
  <si>
    <t>Part of previous 8528.1202</t>
  </si>
  <si>
    <t>Part of previous 8528.1205</t>
  </si>
  <si>
    <t>Part of previous 8528.1300</t>
  </si>
  <si>
    <t>Part of previous 8710.0000</t>
  </si>
  <si>
    <t xml:space="preserve">Part of previous 9030.8300 </t>
  </si>
  <si>
    <t>Part of previous 9401.5000</t>
  </si>
  <si>
    <t>Part of previous 9403.8000</t>
  </si>
  <si>
    <t>Part of previous 9503.3000</t>
  </si>
  <si>
    <t>Part of previous 9503.6000</t>
  </si>
  <si>
    <t>Part of previous 9503.8000</t>
  </si>
  <si>
    <t>Part of previous 9503.9000</t>
  </si>
  <si>
    <t>Part of previous 0306.2200</t>
  </si>
  <si>
    <t>Part of previous 2303.1010</t>
  </si>
  <si>
    <t>Part of previous 2812.9000</t>
  </si>
  <si>
    <t>Part of previous 0304.1030</t>
  </si>
  <si>
    <t>Part of previous 0304.9008</t>
  </si>
  <si>
    <t>Part of previous 0307.3100</t>
  </si>
  <si>
    <t>Part of previous 2007.1009</t>
  </si>
  <si>
    <t>Part of previous 2007.9903</t>
  </si>
  <si>
    <t>Part of previous 2007.9908</t>
  </si>
  <si>
    <t>Part of previous 0203.1100</t>
  </si>
  <si>
    <t>Part of previous 0203.1200</t>
  </si>
  <si>
    <t>Part of previous 0203.1900</t>
  </si>
  <si>
    <t>Part of previous 0203.2100</t>
  </si>
  <si>
    <t>Part of previous 0203.2200</t>
  </si>
  <si>
    <t>Part of previous 0203.2900</t>
  </si>
  <si>
    <t>Part of previous 0302.1101</t>
  </si>
  <si>
    <t>Part of previous 0303.2101</t>
  </si>
  <si>
    <t>Part of previous 0704.9091</t>
  </si>
  <si>
    <t>Part of previous 0704.9092</t>
  </si>
  <si>
    <t>Part of previous 1602.5000</t>
  </si>
  <si>
    <t>Part of previous 2009.9000</t>
  </si>
  <si>
    <t>Part of previous 2202.9090</t>
  </si>
  <si>
    <t>Part of previous 3208.1000</t>
  </si>
  <si>
    <t>Part of previous 3208.2000</t>
  </si>
  <si>
    <t>Part of previous 3208.9000</t>
  </si>
  <si>
    <t>Part of previous 3214.1005</t>
  </si>
  <si>
    <t>Part of previous 3403.1900</t>
  </si>
  <si>
    <t>Part of previous 3403.9000</t>
  </si>
  <si>
    <t>Part of previous 3506.1000</t>
  </si>
  <si>
    <t>Part of previous 2843.9000</t>
  </si>
  <si>
    <t>Part of previous 2902.9000</t>
  </si>
  <si>
    <t>Part of previous 2903.5900</t>
  </si>
  <si>
    <t>Part of previous 2903.6900</t>
  </si>
  <si>
    <t>Part of previous 2905.3900</t>
  </si>
  <si>
    <t>Part of previous 2930.9000</t>
  </si>
  <si>
    <t>Part of previous 2932.2900</t>
  </si>
  <si>
    <t>Part of previous 2934.9900</t>
  </si>
  <si>
    <t>Part of previous 3813.0000</t>
  </si>
  <si>
    <t>Part of previous 3901.1000</t>
  </si>
  <si>
    <t>Part of previous 4409.2090</t>
  </si>
  <si>
    <t>Part of previous 4414.0000</t>
  </si>
  <si>
    <t>Part of previous 4418.2020</t>
  </si>
  <si>
    <t>Part of previous 4418.2030</t>
  </si>
  <si>
    <t>Part of previous 4419.0000</t>
  </si>
  <si>
    <t>Part of previous 8716.3900</t>
  </si>
  <si>
    <t>Part of previous 9403.4000</t>
  </si>
  <si>
    <t>Part of previous 9403.5000</t>
  </si>
  <si>
    <t>Part of previous 9403.6020</t>
  </si>
  <si>
    <t>Part of previous 9406.0021</t>
  </si>
  <si>
    <t xml:space="preserve">Part of previous 0101.2000 </t>
  </si>
  <si>
    <t xml:space="preserve">Part of previous 0106.0099 </t>
  </si>
  <si>
    <t>Part of previous 0106.0099</t>
  </si>
  <si>
    <t>Part of previous 0210.9000</t>
  </si>
  <si>
    <t>Part of previous 0302.3900</t>
  </si>
  <si>
    <t>Part of previous 0303.1000</t>
  </si>
  <si>
    <t>Part of previous 0303.4900</t>
  </si>
  <si>
    <t>Part of previous 0712.3001</t>
  </si>
  <si>
    <t>Part of previous 1205.0010</t>
  </si>
  <si>
    <t>Part of previous 1205.0090</t>
  </si>
  <si>
    <t>Part of previous 1302.1900</t>
  </si>
  <si>
    <t>Part of previous 1514.1010</t>
  </si>
  <si>
    <t>Part of previous 1514.1090</t>
  </si>
  <si>
    <t>Part of previous 1514.9010</t>
  </si>
  <si>
    <t>Part of previous 1514.9090</t>
  </si>
  <si>
    <t>Part of previous 1602.3100</t>
  </si>
  <si>
    <t>Part of previous 1702.9021</t>
  </si>
  <si>
    <t>Part of previous 1901.2099</t>
  </si>
  <si>
    <t>Part of previous 1905.9099</t>
  </si>
  <si>
    <t>Part of previous 2001.9059</t>
  </si>
  <si>
    <t>Part of previous 2003.1001</t>
  </si>
  <si>
    <t>Part of previous 2003.1009</t>
  </si>
  <si>
    <t>Part of previous 2006.0003</t>
  </si>
  <si>
    <t>Part of previous 2006.0009</t>
  </si>
  <si>
    <t>Part of previous 2009.1911</t>
  </si>
  <si>
    <t>Part of previous 2009.1991</t>
  </si>
  <si>
    <t>Part of previous 2009.2000</t>
  </si>
  <si>
    <t>Part of previous 2009.3010</t>
  </si>
  <si>
    <t>Part of previous 2009.3091</t>
  </si>
  <si>
    <t>Part of previous 2009.3099</t>
  </si>
  <si>
    <t>Part of previous 2009.4010</t>
  </si>
  <si>
    <t>Part of previous 2009.4090</t>
  </si>
  <si>
    <t>Part of previous 2009.6000</t>
  </si>
  <si>
    <t>Part of previous 2009.7000</t>
  </si>
  <si>
    <t>Part of previous 2009.8090</t>
  </si>
  <si>
    <t>Part of previous 2104.1010</t>
  </si>
  <si>
    <t>Part of previous 2104.2000</t>
  </si>
  <si>
    <t>Part of previous 2206.0001</t>
  </si>
  <si>
    <t>Part of previous 2306.4010</t>
  </si>
  <si>
    <t>Part of previous 2306.4090</t>
  </si>
  <si>
    <t>Part of previous 2620.2000</t>
  </si>
  <si>
    <t>Part of previous 2620.9000</t>
  </si>
  <si>
    <t>Part of previous 2621.0000</t>
  </si>
  <si>
    <t>Part of previous 2710.0019</t>
  </si>
  <si>
    <t>Part of previous 2710.0025</t>
  </si>
  <si>
    <t>Part of previous 2710.0026</t>
  </si>
  <si>
    <t>Part of previous 2710.0095</t>
  </si>
  <si>
    <t>Part of previous 2710.0099</t>
  </si>
  <si>
    <t>Part of previous 2933.5109</t>
  </si>
  <si>
    <t>Part of previous 2937.9900</t>
  </si>
  <si>
    <t>Part of previous 3824.9000</t>
  </si>
  <si>
    <t>Part of previous 4009.5000</t>
  </si>
  <si>
    <t>Part of previous 4010.2100</t>
  </si>
  <si>
    <t>Part of previous 4010.2200</t>
  </si>
  <si>
    <t>Part of previous 4011.9110</t>
  </si>
  <si>
    <t>Part of previous 4011.9910</t>
  </si>
  <si>
    <t>Part of previous 4012.1000</t>
  </si>
  <si>
    <t>Part of previous 4409.2010</t>
  </si>
  <si>
    <t>Part of previous 4409.2020</t>
  </si>
  <si>
    <t>Part of previous 4410.1909</t>
  </si>
  <si>
    <t>Part of previous 4410.1903</t>
  </si>
  <si>
    <t>Part of previous 4418.2004</t>
  </si>
  <si>
    <t>Part of previous 4418.2008</t>
  </si>
  <si>
    <t>Part of previous 4418.3000</t>
  </si>
  <si>
    <t>Part of previous 4805.1000</t>
  </si>
  <si>
    <t>Part of previous 4805.2100, 4805.2200, 4805.2300, 4805.2900, 4805.6000</t>
  </si>
  <si>
    <t>Part of previous 4805.2100, 4805.2200, 4805.2300, 4805.2900, 4805.7000</t>
  </si>
  <si>
    <t>Part of previous 4805.2100, 4805.2200, 4805.2300, 4805.2900, 4805.8000</t>
  </si>
  <si>
    <t>Part of previous 4807.1000</t>
  </si>
  <si>
    <t>Part of previous 4807.9000</t>
  </si>
  <si>
    <t>Part of previous 4823.1100</t>
  </si>
  <si>
    <t>Part of previous 5102.1000</t>
  </si>
  <si>
    <t>Part of previous 5102.3000</t>
  </si>
  <si>
    <t>Part of previous 6002.1000</t>
  </si>
  <si>
    <t>Part of previous 6002.2010</t>
  </si>
  <si>
    <t>Part of previous 6002.2090</t>
  </si>
  <si>
    <t>Part of previous 6002.3000</t>
  </si>
  <si>
    <t>Part of previous 6002.4200</t>
  </si>
  <si>
    <t>Part of previous 6002.4310</t>
  </si>
  <si>
    <t>Part of previous 6002.4390</t>
  </si>
  <si>
    <t>Part of previous 6002.9200</t>
  </si>
  <si>
    <t>Part of previous 6002.9310</t>
  </si>
  <si>
    <t>Part of previous 6002.9390</t>
  </si>
  <si>
    <t>Part of previous 6110.1000</t>
  </si>
  <si>
    <t>Part of previous 7112.1000</t>
  </si>
  <si>
    <t>Part of previous 7112.2000</t>
  </si>
  <si>
    <t>Part of previous 7112.9000</t>
  </si>
  <si>
    <t>Part of previous 8101.9100</t>
  </si>
  <si>
    <t>Part of previous 8102.9100</t>
  </si>
  <si>
    <t>Part of previous 8103.1000</t>
  </si>
  <si>
    <t>Part of previous 8105.1000</t>
  </si>
  <si>
    <t>Part of previous 8107.1000</t>
  </si>
  <si>
    <t>Part of previous 8108.1000</t>
  </si>
  <si>
    <t>Part of previous 8109.1000</t>
  </si>
  <si>
    <t>Part of previous 8110.0000</t>
  </si>
  <si>
    <t>Part of previous 8112.1100</t>
  </si>
  <si>
    <t>Part of previous 8112.2000</t>
  </si>
  <si>
    <t>Part of previous 8112.9100</t>
  </si>
  <si>
    <t xml:space="preserve">Part of previous 8508.8009 </t>
  </si>
  <si>
    <t>Part of previous 8542.3000</t>
  </si>
  <si>
    <t>Part of previous 8805.2000</t>
  </si>
  <si>
    <t>Part of previous 8906.0009</t>
  </si>
  <si>
    <t>Part of previous 9009.9000</t>
  </si>
  <si>
    <t>Part of previous 9301.0000</t>
  </si>
  <si>
    <t>Part of previous 9305.9090</t>
  </si>
  <si>
    <t>Part of previous 9401.6104</t>
  </si>
  <si>
    <t>Part of previous 9401.6106</t>
  </si>
  <si>
    <t>Part of previous 9401.6108</t>
  </si>
  <si>
    <t>Part of previous 9401.6901</t>
  </si>
  <si>
    <t>Part of previous 9403.3000</t>
  </si>
  <si>
    <t>Part of previous 9403.6009</t>
  </si>
  <si>
    <t>Part of previous 9508.0000</t>
  </si>
  <si>
    <t>Part of previous 0208.9041</t>
  </si>
  <si>
    <t>Part of previous 0302.2102</t>
  </si>
  <si>
    <t>Part of previous 0302.2900</t>
  </si>
  <si>
    <t>Part of previous 0302.5000</t>
  </si>
  <si>
    <t>Part of previous 0307.2100</t>
  </si>
  <si>
    <t>Part of previous 0406.4000</t>
  </si>
  <si>
    <t>Part of previous 0406.9000</t>
  </si>
  <si>
    <t>Part of previous 0602.4001</t>
  </si>
  <si>
    <t>Part of previous 0602.4009</t>
  </si>
  <si>
    <t>Part of previous 0811.2009</t>
  </si>
  <si>
    <t>Part of previous 0811.9009</t>
  </si>
  <si>
    <t>Part of previous 2709.0000</t>
  </si>
  <si>
    <t>Part of previous 8524.3900</t>
  </si>
  <si>
    <t>Part of previous 8524.9900</t>
  </si>
  <si>
    <t>Part of previous 8701.9005</t>
  </si>
  <si>
    <t>Part of previous 9506.1109</t>
  </si>
  <si>
    <t>Part of previous 0208.9042</t>
  </si>
  <si>
    <t>Part of previous 1605.2001</t>
  </si>
  <si>
    <t>Part of previous 2811.1900</t>
  </si>
  <si>
    <t>Part of previous 2812.1000</t>
  </si>
  <si>
    <t>Part of previous 2851.0000</t>
  </si>
  <si>
    <t>Part of previous 2903.1900</t>
  </si>
  <si>
    <t>Part of previous 2903.3000</t>
  </si>
  <si>
    <t>Part of previous 2903.4500</t>
  </si>
  <si>
    <t>Part of previous 2903.4900</t>
  </si>
  <si>
    <t>Part of previous 2904.9000</t>
  </si>
  <si>
    <t>Part of previous 2905.1900</t>
  </si>
  <si>
    <t>Part of previous 2918.1910</t>
  </si>
  <si>
    <t>Part of previous 2920.9000</t>
  </si>
  <si>
    <t>Part of previous 2921.1900</t>
  </si>
  <si>
    <t>Part of previous 3003.9000</t>
  </si>
  <si>
    <t>Part of previous 3004.9000</t>
  </si>
  <si>
    <t>Part of previous 3822.0000</t>
  </si>
  <si>
    <t>Part of previous 3922.9000</t>
  </si>
  <si>
    <t>Part of previous 6117.8010</t>
  </si>
  <si>
    <t>Part of previous 6117.8090</t>
  </si>
  <si>
    <t>Part of previous 6217.1090</t>
  </si>
  <si>
    <t>Part of previous 8418.6109</t>
  </si>
  <si>
    <t>Part of previous 8419.8100</t>
  </si>
  <si>
    <t>Part of previous 8422.1900</t>
  </si>
  <si>
    <t>Part of previous 8433.1100</t>
  </si>
  <si>
    <t>Part of previous 8509.4000</t>
  </si>
  <si>
    <t>Part of previous 8509.8000</t>
  </si>
  <si>
    <t>Part of previous 8701.2000</t>
  </si>
  <si>
    <t>Part of previous 8703.9000</t>
  </si>
  <si>
    <t>Part of previous 8704.9000</t>
  </si>
  <si>
    <t>Part of previous 8711.2000</t>
  </si>
  <si>
    <t>Part of previous 8711.3000</t>
  </si>
  <si>
    <t>Part of previous 8711.4000</t>
  </si>
  <si>
    <t>Part of previous 8711.5000</t>
  </si>
  <si>
    <t>Part of previous 9023.0000</t>
  </si>
  <si>
    <t>Part of previous 0511.9999</t>
  </si>
  <si>
    <t>Part of previous 0701.9019</t>
  </si>
  <si>
    <t>Part of previous 0701.9020</t>
  </si>
  <si>
    <t>Part of previous 0804.5000</t>
  </si>
  <si>
    <t>Part of previous 1605.9000</t>
  </si>
  <si>
    <t>Part of previous 1904.1090</t>
  </si>
  <si>
    <t>Part of previous 2106.9042</t>
  </si>
  <si>
    <t>Part of previous 8471.6009</t>
  </si>
  <si>
    <t>Part of previous 8471.9000</t>
  </si>
  <si>
    <t>Part of previous 8472.9090</t>
  </si>
  <si>
    <t>Part of previous 0201.2000</t>
  </si>
  <si>
    <t>Part of previous 0202.2000</t>
  </si>
  <si>
    <t>Part of previous 1211.9000</t>
  </si>
  <si>
    <t>Part of previous 2905.5000</t>
  </si>
  <si>
    <t>Part of previous 2921.4990</t>
  </si>
  <si>
    <t>Part of previous 2922.3000</t>
  </si>
  <si>
    <t>Part of previous 2922.4900</t>
  </si>
  <si>
    <t>Part of previous 2924.2900</t>
  </si>
  <si>
    <t>Part of previous 2925.1900</t>
  </si>
  <si>
    <t>Part of previous 2926.9000</t>
  </si>
  <si>
    <t>Part of previous 2932.9900</t>
  </si>
  <si>
    <t>Part of previous 2933.4000</t>
  </si>
  <si>
    <t>Part of previous 2933.5100</t>
  </si>
  <si>
    <t>Part of previous 2933.5900</t>
  </si>
  <si>
    <t>Part of previous 2933.7900</t>
  </si>
  <si>
    <t>Part of previous 2933.9000</t>
  </si>
  <si>
    <t>Part of previous 2934.9000</t>
  </si>
  <si>
    <t>Part of previous 2939.1000</t>
  </si>
  <si>
    <t>Part of previous 2939.4900</t>
  </si>
  <si>
    <t>Part of previous 2939.5000</t>
  </si>
  <si>
    <t>Part of previous 2939.9000</t>
  </si>
  <si>
    <t>Part of previous 3921.9020</t>
  </si>
  <si>
    <t>Part of previous 5606.0090</t>
  </si>
  <si>
    <t>Part of previous 5907.0090</t>
  </si>
  <si>
    <t>Part of previous 0302.6501</t>
  </si>
  <si>
    <t>Part of previous 0304.1001</t>
  </si>
  <si>
    <t>Part of previous 0304.1008</t>
  </si>
  <si>
    <t>Part of previous 0304.2002</t>
  </si>
  <si>
    <t>Part of previous 0304.2003</t>
  </si>
  <si>
    <t>Part of previous 0304.2004</t>
  </si>
  <si>
    <t>Part of previous 0304.2005</t>
  </si>
  <si>
    <t>Part of previous 0304.2009</t>
  </si>
  <si>
    <t>Part of previous 0304.9000</t>
  </si>
  <si>
    <t>Part of previous 0306.1400</t>
  </si>
  <si>
    <t>Part of previous 0306.2300</t>
  </si>
  <si>
    <t>Part of previous 0306.2400</t>
  </si>
  <si>
    <t>Part of previous 0602.1020</t>
  </si>
  <si>
    <t>Part of previous 0602.3010</t>
  </si>
  <si>
    <t>Part of previous 0602.4000</t>
  </si>
  <si>
    <t>Part of previous 0602.9060</t>
  </si>
  <si>
    <t>Part of previous 0602.9070</t>
  </si>
  <si>
    <t>Part of previous 0701.9010</t>
  </si>
  <si>
    <t>Part of previous 0712.9010</t>
  </si>
  <si>
    <t>Part of previous 1102.9000</t>
  </si>
  <si>
    <t>Part of previous 1104.2900</t>
  </si>
  <si>
    <t>Part of previous 2005.2090</t>
  </si>
  <si>
    <t>Part of previous 2007.9901</t>
  </si>
  <si>
    <t>Part of previous 2007.9909</t>
  </si>
  <si>
    <t>Part of previous 2103.2020</t>
  </si>
  <si>
    <t>Part of previous 2103.9090</t>
  </si>
  <si>
    <t>Part of previous 2106.9030</t>
  </si>
  <si>
    <t>Part of previous 4902.9000</t>
  </si>
  <si>
    <t>Part of previous 4911.1090</t>
  </si>
  <si>
    <t>Part of previous 8409.9100</t>
  </si>
  <si>
    <t>Part of previous 8409.9900</t>
  </si>
  <si>
    <t>Part of previous 0105.1901</t>
  </si>
  <si>
    <t>Part of previous 0105.1909</t>
  </si>
  <si>
    <t>Part of previous 0105.9100</t>
  </si>
  <si>
    <t>Part of previous 0202.3000</t>
  </si>
  <si>
    <t>Part of previous 0207.1000</t>
  </si>
  <si>
    <t>Part of previous 0207.3900</t>
  </si>
  <si>
    <t>Part of previous 0207.5009</t>
  </si>
  <si>
    <t>Part of previous 0208.9020</t>
  </si>
  <si>
    <t>Part of previous 0405.0000</t>
  </si>
  <si>
    <t>Part of previous 0702.0021</t>
  </si>
  <si>
    <t>Part of previous 0705.2910</t>
  </si>
  <si>
    <t>Part of previous 0801.2000</t>
  </si>
  <si>
    <t>Part of previous 0801.3000</t>
  </si>
  <si>
    <t>Part of previous 1604.1100</t>
  </si>
  <si>
    <t>Part of previous 1702.1010</t>
  </si>
  <si>
    <t>Part of previous 1702.1090</t>
  </si>
  <si>
    <t>Part of previous 1905.9090</t>
  </si>
  <si>
    <t>Part of previous 2005.4000</t>
  </si>
  <si>
    <t>Part of previous 2106.9050</t>
  </si>
  <si>
    <t>Part of previous 2306.9010</t>
  </si>
  <si>
    <t>Part of previous 2306.9090</t>
  </si>
  <si>
    <t>Part of previous 2903.4009</t>
  </si>
  <si>
    <t>Part of previous 2916.3320</t>
  </si>
  <si>
    <t>Part of previous 2922.4909</t>
  </si>
  <si>
    <t>Part of previous 2932.9009</t>
  </si>
  <si>
    <t>Part of previous 3206.1000</t>
  </si>
  <si>
    <t>Part of previous 3502.1010</t>
  </si>
  <si>
    <t>Part of previous 3502.1090</t>
  </si>
  <si>
    <t>Part of previous 3905.1100</t>
  </si>
  <si>
    <t>Part of previous 3905.9000</t>
  </si>
  <si>
    <t>Part of previous 4407.2100</t>
  </si>
  <si>
    <t>Part of previous 4410.1001</t>
  </si>
  <si>
    <t>Part of previous 4410.1002</t>
  </si>
  <si>
    <t>Part of previous 4410.1003</t>
  </si>
  <si>
    <t>Part of previous 4410.1009</t>
  </si>
  <si>
    <t>Part of previous 4412.1209</t>
  </si>
  <si>
    <t>Part of previous 4412.2100</t>
  </si>
  <si>
    <t>Part of previous 4412.9100</t>
  </si>
  <si>
    <t>Part of previous 5205.2500</t>
  </si>
  <si>
    <t>Part of previous 5205.4500</t>
  </si>
  <si>
    <t>Part of previous 5603.0000</t>
  </si>
  <si>
    <t>Part of previous 6305.3110</t>
  </si>
  <si>
    <t>Part of previous 6305.3190</t>
  </si>
  <si>
    <t>Part of previous 6810.2002</t>
  </si>
  <si>
    <t>Part of previous 7010.9009</t>
  </si>
  <si>
    <t>Part of previous 7010.9001</t>
  </si>
  <si>
    <t>Part of previous 7010.9002</t>
  </si>
  <si>
    <t>Part of previous 7010.9005</t>
  </si>
  <si>
    <t>Part of previous 7019.1000</t>
  </si>
  <si>
    <t>Part of previous 7019.2000</t>
  </si>
  <si>
    <t>Part of previous 7210.6000</t>
  </si>
  <si>
    <t>Part of previous 7222.1000</t>
  </si>
  <si>
    <t>Part of previous 7225.1000</t>
  </si>
  <si>
    <t>Part of previous 7225.9000</t>
  </si>
  <si>
    <t>Part of previous 7226.1000</t>
  </si>
  <si>
    <t>Part of previous 7314.1100</t>
  </si>
  <si>
    <t>Part of previous 7314.3000</t>
  </si>
  <si>
    <t>Part of previous 7418.1000</t>
  </si>
  <si>
    <t>Part of previous 7508.0000</t>
  </si>
  <si>
    <t>Part of previous 7615.1009</t>
  </si>
  <si>
    <t>Part of previous 7616.9000</t>
  </si>
  <si>
    <t>Part of previous 8207.1101</t>
  </si>
  <si>
    <t>Part of previous 8207.1109</t>
  </si>
  <si>
    <t>Part of previous 8406.1900</t>
  </si>
  <si>
    <t>Part of previous 8456.9000</t>
  </si>
  <si>
    <t>Part of previous 8469.1000</t>
  </si>
  <si>
    <t>Part of previous 8471.9900</t>
  </si>
  <si>
    <t>Part of previous 8475.2000</t>
  </si>
  <si>
    <t>Part of previous 8476.1100</t>
  </si>
  <si>
    <t>Part of previous 8476.1900</t>
  </si>
  <si>
    <t>Part of previous 8502.3000</t>
  </si>
  <si>
    <t>Part of previous 8517.1000</t>
  </si>
  <si>
    <t>Part of previous 8519.9100</t>
  </si>
  <si>
    <t>Part of previous 8520.3104</t>
  </si>
  <si>
    <t>Part of previous 8524.2100</t>
  </si>
  <si>
    <t>Part of previous 8524.2200</t>
  </si>
  <si>
    <t>Part of previous 8524.9008</t>
  </si>
  <si>
    <t>Part of previous 8527.1101</t>
  </si>
  <si>
    <t>Part of previous 8527.1102</t>
  </si>
  <si>
    <t>Part of previous 8527.1103</t>
  </si>
  <si>
    <t>Part of previous 8527.1109</t>
  </si>
  <si>
    <t>Part of previous 8528.2001</t>
  </si>
  <si>
    <t>Part of previous 8539.4000</t>
  </si>
  <si>
    <t>Part of previous 8540.3000</t>
  </si>
  <si>
    <t>Part of previous 8542.1100</t>
  </si>
  <si>
    <t>Part of previous 8543.1000</t>
  </si>
  <si>
    <t>Part of previous 8543.8009</t>
  </si>
  <si>
    <t>Part of previous 8543.8001</t>
  </si>
  <si>
    <t>Part of previous 8543.8002</t>
  </si>
  <si>
    <t>Part of previous 9010.2000</t>
  </si>
  <si>
    <t>Part of previous 9022.1100</t>
  </si>
  <si>
    <t>Part of previous 9030.8100</t>
  </si>
  <si>
    <t>Part of previous 9031.4000</t>
  </si>
  <si>
    <t>Part of previous 0506.9000</t>
  </si>
  <si>
    <t>Part of previous 0511.9101</t>
  </si>
  <si>
    <t>Part of previous 0511.9102</t>
  </si>
  <si>
    <t>Part of previous 0511.9103</t>
  </si>
  <si>
    <t>Part of previous 0511.9109</t>
  </si>
  <si>
    <t>Part of previous 0511.9910</t>
  </si>
  <si>
    <t>Part of previous 0511.9920</t>
  </si>
  <si>
    <t>Part of previous 0511.9990</t>
  </si>
  <si>
    <t>Part of previous 0602.1001</t>
  </si>
  <si>
    <t>Part of previous 0602.9905</t>
  </si>
  <si>
    <t>Part of previous 0603.1001</t>
  </si>
  <si>
    <t>Part of previous 0603.1009</t>
  </si>
  <si>
    <t>Part of previous 0604.9109</t>
  </si>
  <si>
    <t>Part of previous 0701.9000</t>
  </si>
  <si>
    <t>Part of previous 0702.0010</t>
  </si>
  <si>
    <t>Part of previous 0702.0090</t>
  </si>
  <si>
    <t>Part of previous 0703.1010</t>
  </si>
  <si>
    <t>Part of previous 0704.1010</t>
  </si>
  <si>
    <t>Part of previous 0704.1020</t>
  </si>
  <si>
    <t>Part of previous 0704.2000</t>
  </si>
  <si>
    <t>Part of previous 0704.9011</t>
  </si>
  <si>
    <t>Part of previous 0704.9012</t>
  </si>
  <si>
    <t>Part of previous 0705.1110</t>
  </si>
  <si>
    <t>Part of previous 0705.1191</t>
  </si>
  <si>
    <t>Part of previous 0705.1120</t>
  </si>
  <si>
    <t>Part of previous 0705.1199</t>
  </si>
  <si>
    <t>Part of previous 0706.1010</t>
  </si>
  <si>
    <t>Part of previous 0707.0011</t>
  </si>
  <si>
    <t>Part of previous 0707.0091</t>
  </si>
  <si>
    <t>Part of previous 0709.4000</t>
  </si>
  <si>
    <t>Part of previous 0709.7000</t>
  </si>
  <si>
    <t>Part of previous 0709.9040</t>
  </si>
  <si>
    <t>Part of previous 0710.4000</t>
  </si>
  <si>
    <t>Part of previous 0711.9010</t>
  </si>
  <si>
    <t>Part of previous 0712.9030</t>
  </si>
  <si>
    <t>Part of previous 0713.2000</t>
  </si>
  <si>
    <t>Part of previous 0713.4000</t>
  </si>
  <si>
    <t>Part of previous 0713.5000</t>
  </si>
  <si>
    <t>Part of previous 0714.1000</t>
  </si>
  <si>
    <t>Part of previous 0714.2000</t>
  </si>
  <si>
    <t>Part of previous 0805.1000</t>
  </si>
  <si>
    <t>Part of previous 0805.2000</t>
  </si>
  <si>
    <t>Part of previous 0805.3010</t>
  </si>
  <si>
    <t>Part of previous 0805.3020</t>
  </si>
  <si>
    <t>Part of previous 0805.4000</t>
  </si>
  <si>
    <t>Part of previous 0805.9000</t>
  </si>
  <si>
    <t>Part of previous 0808.1010</t>
  </si>
  <si>
    <t>Part of previous 0808.1090</t>
  </si>
  <si>
    <t>Part of previous 0808.2010</t>
  </si>
  <si>
    <t>Part of previous 0809.4020</t>
  </si>
  <si>
    <t>Part of previous 0809.4030</t>
  </si>
  <si>
    <t>Part of previous 0810.1090</t>
  </si>
  <si>
    <t>Part of previous 1005.9000</t>
  </si>
  <si>
    <t>Part of previous 1006.1000</t>
  </si>
  <si>
    <t>Part of previous 1006.2000</t>
  </si>
  <si>
    <t>Part of previous 1006.3090</t>
  </si>
  <si>
    <t>Part of previous 1006.4090</t>
  </si>
  <si>
    <t>Part of previous 1007.0000</t>
  </si>
  <si>
    <t>Part of previous 1008.1000</t>
  </si>
  <si>
    <t>Part of previous 1008.2000</t>
  </si>
  <si>
    <t>Part of previous 1008.3000</t>
  </si>
  <si>
    <t>Part of previous 1102.2000</t>
  </si>
  <si>
    <t>Part of previous 1102.3000</t>
  </si>
  <si>
    <t>Part of previous 1103.1300</t>
  </si>
  <si>
    <t>Part of previous 1103.1400</t>
  </si>
  <si>
    <t>Part of previous 1104.2300</t>
  </si>
  <si>
    <t>Part of previous 1106.1000</t>
  </si>
  <si>
    <t>Part of previous 1106.3000</t>
  </si>
  <si>
    <t>Part of previous 1107.1000</t>
  </si>
  <si>
    <t>Part of previous 1107.2000</t>
  </si>
  <si>
    <t>Part of previous 1108.1109</t>
  </si>
  <si>
    <t>Part of previous 1108.1209</t>
  </si>
  <si>
    <t>Part of previous 1108.1409</t>
  </si>
  <si>
    <t>Part of previous 1108.1999</t>
  </si>
  <si>
    <t>Part of previous 1108.2000</t>
  </si>
  <si>
    <t>Part of previous 1109.0000</t>
  </si>
  <si>
    <t>Part of previous 1201.0000</t>
  </si>
  <si>
    <t>Part of previous 1202.1000</t>
  </si>
  <si>
    <t>Part of previous 1202.2000</t>
  </si>
  <si>
    <t>Part of previous 1203.0000</t>
  </si>
  <si>
    <t>Part of previous 1204.0000</t>
  </si>
  <si>
    <t>Part of previous 1205.0000</t>
  </si>
  <si>
    <t>Part of previous 1206.0000</t>
  </si>
  <si>
    <t>Part of previous 1207.1000</t>
  </si>
  <si>
    <t>Part of previous 1207.2000</t>
  </si>
  <si>
    <t>Part of previous 1207.3000</t>
  </si>
  <si>
    <t>Part of previous 1207.4000</t>
  </si>
  <si>
    <t>Part of previous 1207.5000</t>
  </si>
  <si>
    <t>Part of previous 1207.6000</t>
  </si>
  <si>
    <t>Part of previous 1207.9100</t>
  </si>
  <si>
    <t>Part of previous 1207.9200</t>
  </si>
  <si>
    <t>Part of previous 1207.9900</t>
  </si>
  <si>
    <t>Part of previous 1208.1000</t>
  </si>
  <si>
    <t>Part of previous 1208.9000</t>
  </si>
  <si>
    <t>Part of previous 1212.1000</t>
  </si>
  <si>
    <t>Part of previous 1212.2000</t>
  </si>
  <si>
    <t>Part of previous 1212.9100</t>
  </si>
  <si>
    <t>Part of previous 1212.9200</t>
  </si>
  <si>
    <t>Part of previous 1502.0010</t>
  </si>
  <si>
    <t>Part of previous 1504.1010</t>
  </si>
  <si>
    <t>Part of previous 1504.2010</t>
  </si>
  <si>
    <t>Part of previous 1504.2020</t>
  </si>
  <si>
    <t>Part of previous 1504.2030</t>
  </si>
  <si>
    <t>Part of previous 1504.2090</t>
  </si>
  <si>
    <t>Part of previous 1504.3010</t>
  </si>
  <si>
    <t>Part of previous 1504.3020</t>
  </si>
  <si>
    <t>Part of previous 1504.3090</t>
  </si>
  <si>
    <t>Part of previous 1506.0010</t>
  </si>
  <si>
    <t>Part of previous 1506.0020</t>
  </si>
  <si>
    <t>Part of previous 1506.0090</t>
  </si>
  <si>
    <t>Part of previous 1507.1000</t>
  </si>
  <si>
    <t>Part of previous 1507.9000</t>
  </si>
  <si>
    <t>Part of previous 1508.1000</t>
  </si>
  <si>
    <t>Part of previous 1508.9000</t>
  </si>
  <si>
    <t>Part of previous 1509.1000</t>
  </si>
  <si>
    <t>Part of previous 1509.9000</t>
  </si>
  <si>
    <t>Part of previous 1510.0000</t>
  </si>
  <si>
    <t>Part of previous 1511.1000</t>
  </si>
  <si>
    <t>Part of previous 1511.9010</t>
  </si>
  <si>
    <t>Part of previous 1511.9090</t>
  </si>
  <si>
    <t>Part of previous 1512.1100</t>
  </si>
  <si>
    <t>Part of previous 1512.1900</t>
  </si>
  <si>
    <t>Part of previous 1512.2100</t>
  </si>
  <si>
    <t>Part of previous 1512.2910</t>
  </si>
  <si>
    <t>Part of previous 1512.2990</t>
  </si>
  <si>
    <t>Part of previous 1513.1100</t>
  </si>
  <si>
    <t>Part of previous 1513.1910</t>
  </si>
  <si>
    <t>Part of previous 1513.1990</t>
  </si>
  <si>
    <t>Part of previous 1513.2100</t>
  </si>
  <si>
    <t>Part of previous 1513.2910</t>
  </si>
  <si>
    <t>Part of previous 1513.2990</t>
  </si>
  <si>
    <t>Part of previous 1514.1000</t>
  </si>
  <si>
    <t>Part of previous 1514.9000</t>
  </si>
  <si>
    <t>Part of previous 1515.1100</t>
  </si>
  <si>
    <t>Part of previous 1515.1900</t>
  </si>
  <si>
    <t>Part of previous 1515.2100</t>
  </si>
  <si>
    <t>Part of previous 1515.2900</t>
  </si>
  <si>
    <t>Part of previous 1515.3000</t>
  </si>
  <si>
    <t>Part of previous 1515.4000</t>
  </si>
  <si>
    <t>Part of previous 1515.5010</t>
  </si>
  <si>
    <t>Part of previous 1515.5090</t>
  </si>
  <si>
    <t>Part of previous 1515.6000</t>
  </si>
  <si>
    <t>Part of previous 1515.9010</t>
  </si>
  <si>
    <t>Part of previous 1515.9020</t>
  </si>
  <si>
    <t>Part of previous 1515.9030</t>
  </si>
  <si>
    <t>Part of previous 1515.9090</t>
  </si>
  <si>
    <t>Part of previous 1516.1010</t>
  </si>
  <si>
    <t>Part of previous 1516.1090</t>
  </si>
  <si>
    <t>Part of previous 1516.2010</t>
  </si>
  <si>
    <t>Part of previous 1516.2090</t>
  </si>
  <si>
    <t>Part of previous 1517.1001</t>
  </si>
  <si>
    <t>Part of previous 1517.1002</t>
  </si>
  <si>
    <t>Part of previous 1517.9010</t>
  </si>
  <si>
    <t>Part of previous 1517.9020</t>
  </si>
  <si>
    <t>Part of previous 1517.9030</t>
  </si>
  <si>
    <t>Part of previous 1517.9090</t>
  </si>
  <si>
    <t>Part of previous 1518.0010</t>
  </si>
  <si>
    <t>Part of previous 1518.0020</t>
  </si>
  <si>
    <t>Part of previous 1518.0030</t>
  </si>
  <si>
    <t>Part of previous 1518.0040</t>
  </si>
  <si>
    <t>Part of previous 1518.0090</t>
  </si>
  <si>
    <t>Part of previous 1519.1100</t>
  </si>
  <si>
    <t>Part of previous 1519.1300</t>
  </si>
  <si>
    <t>Part of previous 1519.1900</t>
  </si>
  <si>
    <t>Part of previous 1520.1000</t>
  </si>
  <si>
    <t>Part of previous 1520.9000</t>
  </si>
  <si>
    <t>Part of previous 1522.0010</t>
  </si>
  <si>
    <t>Part of previous 1522.0090</t>
  </si>
  <si>
    <t>Part of previous 1701.1100</t>
  </si>
  <si>
    <t>Part of previous 1701.1200</t>
  </si>
  <si>
    <t>Part of previous 1701.9100</t>
  </si>
  <si>
    <t>Part of previous 1701.9901</t>
  </si>
  <si>
    <t>Part of previous 1701.9905</t>
  </si>
  <si>
    <t>Part of previous 1701.9909</t>
  </si>
  <si>
    <t>Part of previous 1702.1000</t>
  </si>
  <si>
    <t>Part of previous 1702.2000</t>
  </si>
  <si>
    <t>Part of previous 1702.5000</t>
  </si>
  <si>
    <t>Part of previous 1702.6000</t>
  </si>
  <si>
    <t>Part of previous 1702.9010</t>
  </si>
  <si>
    <t>Part of previous 1702.9020</t>
  </si>
  <si>
    <t>Part of previous 1702.9090</t>
  </si>
  <si>
    <t>Part of previous 1703.1000</t>
  </si>
  <si>
    <t>Part of previous 1703.9000</t>
  </si>
  <si>
    <t>Part of previous 1904.9001</t>
  </si>
  <si>
    <t>Part of previous 1905.9007</t>
  </si>
  <si>
    <t>Part of previous 2001.9030</t>
  </si>
  <si>
    <t>Part of previous 2004.9010</t>
  </si>
  <si>
    <t>Part of previous 2005.8000</t>
  </si>
  <si>
    <t>Part of previous 2008.1190</t>
  </si>
  <si>
    <t>Part of previous 2008.3001</t>
  </si>
  <si>
    <t>Part of previous 2008.3009</t>
  </si>
  <si>
    <t>Part of previous 2008.9100</t>
  </si>
  <si>
    <t>Part of previous 2102.2030</t>
  </si>
  <si>
    <t>Part of previous 2207.1000</t>
  </si>
  <si>
    <t>Part of previous 2301.2000</t>
  </si>
  <si>
    <t>Part of previous 2302.1000</t>
  </si>
  <si>
    <t>Part of previous 2302.2000</t>
  </si>
  <si>
    <t>Part of previous 2302.5000</t>
  </si>
  <si>
    <t>Part of previous 2303.1000</t>
  </si>
  <si>
    <t>Part of previous 2303.2000</t>
  </si>
  <si>
    <t>Part of previous 2303.3000</t>
  </si>
  <si>
    <t>Part of previous 2304.0000</t>
  </si>
  <si>
    <t>Part of previous 2305.0000</t>
  </si>
  <si>
    <t>Part of previous 2306.1000</t>
  </si>
  <si>
    <t>Part of previous 2306.2000</t>
  </si>
  <si>
    <t>Part of previous 2306.3000</t>
  </si>
  <si>
    <t>Part of previous 2306.4000</t>
  </si>
  <si>
    <t>Part of previous 2306.5000</t>
  </si>
  <si>
    <t>Part of previous 2306.6000</t>
  </si>
  <si>
    <t>Part of previous 2306.9000</t>
  </si>
  <si>
    <t>Part of previous 2307.0000</t>
  </si>
  <si>
    <t>Part of previous 2309.9010</t>
  </si>
  <si>
    <t>Part of previous 2309.9091</t>
  </si>
  <si>
    <t>Part of previous 2309.9092</t>
  </si>
  <si>
    <t>Part of previous 2309.9099</t>
  </si>
  <si>
    <t>Part of previous 3502.9010</t>
  </si>
  <si>
    <t>Part of previous 3502.9030</t>
  </si>
  <si>
    <t>Part of previous 3502.9090</t>
  </si>
  <si>
    <t>Part of previous 0104.1000</t>
  </si>
  <si>
    <t>Part of previous 0104.2000</t>
  </si>
  <si>
    <t>Part of previous 0105.1100</t>
  </si>
  <si>
    <t>Part of previous 0105.1900</t>
  </si>
  <si>
    <t>Part of previous 0407.0010</t>
  </si>
  <si>
    <t>Part of previous 0407.0090</t>
  </si>
  <si>
    <t>Part of previous 0703.1011</t>
  </si>
  <si>
    <t>Part of previous 0703.1021</t>
  </si>
  <si>
    <t>Part of previous 0703.1030</t>
  </si>
  <si>
    <t>Part of previous 0708.2000</t>
  </si>
  <si>
    <t>Part of previous 0710.2200</t>
  </si>
  <si>
    <t>Part of previous 1517.1020</t>
  </si>
  <si>
    <t>Part of previous 1517.1030</t>
  </si>
  <si>
    <t>Part of previous 1517.9031</t>
  </si>
  <si>
    <t>Part of previous 1517.9040</t>
  </si>
  <si>
    <t>Part of previous 1517.9099</t>
  </si>
  <si>
    <t>Part of previous 2001.9050</t>
  </si>
  <si>
    <t>Part of previous 2005.5900</t>
  </si>
  <si>
    <t>Part of previous 2008.9200</t>
  </si>
  <si>
    <t>Part of previous 0809.2010</t>
  </si>
  <si>
    <t>Part of previous 0809.2020</t>
  </si>
  <si>
    <t>Part of previous 0809.2090</t>
  </si>
  <si>
    <t>Part of previous 1519.1200</t>
  </si>
  <si>
    <t>Part of previous 1519.2001</t>
  </si>
  <si>
    <t>Part of previous 2101.1091</t>
  </si>
  <si>
    <t>Part of previous 2103.3000</t>
  </si>
  <si>
    <t>Part of previous 3505.1000</t>
  </si>
  <si>
    <t>Part of previous 5608.1100</t>
  </si>
  <si>
    <t>Part of previous 5608.1900</t>
  </si>
  <si>
    <t>Part of previous 0207.5000</t>
  </si>
  <si>
    <t>Part of previous 0709.9090</t>
  </si>
  <si>
    <t>Part of previous 0712.3000</t>
  </si>
  <si>
    <t>Part of previous 0712.9090</t>
  </si>
  <si>
    <t>Part of previous 0802.9090</t>
  </si>
  <si>
    <t>Part of previous 0806.1010</t>
  </si>
  <si>
    <t>Part of previous 0806.1090</t>
  </si>
  <si>
    <t>Part of previous 0810.1010</t>
  </si>
  <si>
    <t>Part of previous 0810.1020</t>
  </si>
  <si>
    <t>Part of previous 0810.2090</t>
  </si>
  <si>
    <t>Part of previous 0810.4000</t>
  </si>
  <si>
    <t>Part of previous 0813.5090</t>
  </si>
  <si>
    <t>Part of previous 1602.2000</t>
  </si>
  <si>
    <t>Part of previous 2003.1000</t>
  </si>
  <si>
    <t>Part of previous 2004.9090</t>
  </si>
  <si>
    <t>Part of previous 2005.9000</t>
  </si>
  <si>
    <t>Part of previous 2006.0000</t>
  </si>
  <si>
    <t>Part of previous 2008.3000</t>
  </si>
  <si>
    <t>Part of previous 2008.9900</t>
  </si>
  <si>
    <t>Part of previous 2009.1110</t>
  </si>
  <si>
    <t>Part of previous 2009.1190</t>
  </si>
  <si>
    <t>Part of previous 2009.1910</t>
  </si>
  <si>
    <t>Part of previous 2009.1990</t>
  </si>
  <si>
    <t>Part of previous 2009.3090</t>
  </si>
  <si>
    <t>Part of previous 2204.3001</t>
  </si>
  <si>
    <t>Part of previous 2841.6000</t>
  </si>
  <si>
    <t>Part of previous 2932.9000</t>
  </si>
  <si>
    <t>Part of previous 8485.1000</t>
  </si>
  <si>
    <t>Part of previous 8505.9000</t>
  </si>
  <si>
    <t>Part of previous 8537.1000</t>
  </si>
  <si>
    <t>Part of previous 9026.2010</t>
  </si>
  <si>
    <t>Part of previous 9031.8010</t>
  </si>
  <si>
    <t>Part of previous 0302.1900</t>
  </si>
  <si>
    <t>Part of previous 0303.7400</t>
  </si>
  <si>
    <t>Part of previous 0305.2000</t>
  </si>
  <si>
    <t>Part of previous 0305.3001</t>
  </si>
  <si>
    <t>Part of previous 0305.3002</t>
  </si>
  <si>
    <t>Part of previous 0307.2900</t>
  </si>
  <si>
    <t>Part of previous 1603.0090</t>
  </si>
  <si>
    <t>Part of previous 1604.1901</t>
  </si>
  <si>
    <t>Part of previous 2208.9000</t>
  </si>
  <si>
    <t>Part of previous 2850.0000</t>
  </si>
  <si>
    <t>Part of previous 2904.2000</t>
  </si>
  <si>
    <t>Part of previous 2914.3000</t>
  </si>
  <si>
    <t>Part of previous 2922.1900</t>
  </si>
  <si>
    <t>Part of previous 2924.1000</t>
  </si>
  <si>
    <t>Part of previous 2939.4000</t>
  </si>
  <si>
    <t>Part of previous 2939.6000</t>
  </si>
  <si>
    <t>Part of previous 4403.9909</t>
  </si>
  <si>
    <t>Part of previous 7601.2000</t>
  </si>
  <si>
    <t>Part of previous 8524.9001</t>
  </si>
  <si>
    <t>Part of previous 9306.2100</t>
  </si>
  <si>
    <t>Part of previous 0304.1009</t>
  </si>
  <si>
    <t>Part of previous 0801.1000</t>
  </si>
  <si>
    <t>Part of previous 1108.1100</t>
  </si>
  <si>
    <t>Part of previous 1108.1200</t>
  </si>
  <si>
    <t>Part of previous 1108.1400</t>
  </si>
  <si>
    <t>Part of previous 1108.1990</t>
  </si>
  <si>
    <t>Part of previous 8471.2000</t>
  </si>
  <si>
    <t>Part of previous 8471.9100</t>
  </si>
  <si>
    <t>Part of previous 8471.9300</t>
  </si>
  <si>
    <t>Part of previous 8506.1109</t>
  </si>
  <si>
    <t>Part of previous 8506.2009</t>
  </si>
  <si>
    <t>Part of previous 8517.8200</t>
  </si>
  <si>
    <t>Part of previous 8524.9009</t>
  </si>
  <si>
    <t>Part of previous 8713.9000</t>
  </si>
  <si>
    <t>Part of previous 9506.1100</t>
  </si>
  <si>
    <t>Part of previous 0704.9090</t>
  </si>
  <si>
    <t>Part of previous 0705.1190</t>
  </si>
  <si>
    <t>Part of previous 0807.1000</t>
  </si>
  <si>
    <t>Part of previous 1904.1000</t>
  </si>
  <si>
    <t>Part of previous 1904.9000</t>
  </si>
  <si>
    <t>Part of previous 2004.1000</t>
  </si>
  <si>
    <t>Part of previous 2103.2000</t>
  </si>
  <si>
    <t>Part of previous 2204.1000</t>
  </si>
  <si>
    <t>Part of previous 2204.2100</t>
  </si>
  <si>
    <t>Part of previous 2204.2900</t>
  </si>
  <si>
    <t>Part of previous 2204.3000</t>
  </si>
  <si>
    <t>Part of previous 2205.1000</t>
  </si>
  <si>
    <t>Part of previous 2205.9000</t>
  </si>
  <si>
    <t>Part of previous 2206.0000</t>
  </si>
  <si>
    <t>Part of previous 2309.1010</t>
  </si>
  <si>
    <t>Part of previous 2309.1090</t>
  </si>
  <si>
    <t>Part of previous 2826.1900</t>
  </si>
  <si>
    <t>Part of previous 2903.4000</t>
  </si>
  <si>
    <t>Part of previous 2921.1100</t>
  </si>
  <si>
    <t>Part of previous 2922.1300</t>
  </si>
  <si>
    <t>Part of previous 2933.3900</t>
  </si>
  <si>
    <t>Part of previous 3823.9000</t>
  </si>
  <si>
    <t>Part of previous 3901.2000</t>
  </si>
  <si>
    <t>Part of previous 3902.1000</t>
  </si>
  <si>
    <t>Part of previous 3903.1900</t>
  </si>
  <si>
    <t>Part of previous 3907.2000</t>
  </si>
  <si>
    <t>Part of previous 3907.9900</t>
  </si>
  <si>
    <t>Part of previous 3909.4000</t>
  </si>
  <si>
    <t>Part of previous 3909.5000</t>
  </si>
  <si>
    <t>Part of previous 3921.1100</t>
  </si>
  <si>
    <t>Part of previous 3921.1200</t>
  </si>
  <si>
    <t>Part of previous 3921.1300</t>
  </si>
  <si>
    <t>Part of previous 3921.1410</t>
  </si>
  <si>
    <t>Part of previous 3921.1490</t>
  </si>
  <si>
    <t>Part of previous 3921.1910</t>
  </si>
  <si>
    <t>Part of previous 3921.1920</t>
  </si>
  <si>
    <t>Part of previous 3921.1990</t>
  </si>
  <si>
    <t>Part of previous 3923.1001</t>
  </si>
  <si>
    <t>Part of previous 3923.1002</t>
  </si>
  <si>
    <t>Part of previous 3923.9001</t>
  </si>
  <si>
    <t>Part of previous 3923.9009</t>
  </si>
  <si>
    <t>Part of previous 3925.2000</t>
  </si>
  <si>
    <t>Part of previous 3925.9000</t>
  </si>
  <si>
    <t>Part of previous 3926.9099</t>
  </si>
  <si>
    <t>Part of previous 4418.2001</t>
  </si>
  <si>
    <t>Part of previous 4418.2002</t>
  </si>
  <si>
    <t>Part of previous 4418.9003</t>
  </si>
  <si>
    <t>Part of previous 5109.1000</t>
  </si>
  <si>
    <t>Part of previous 6810.1900</t>
  </si>
  <si>
    <t>Part of previous 6810.2000</t>
  </si>
  <si>
    <t>Part of previous 6810.9101</t>
  </si>
  <si>
    <t>Part of previous 6810.9109</t>
  </si>
  <si>
    <t>Part of previous 6810.9909</t>
  </si>
  <si>
    <t>Part of previous 7306.3010</t>
  </si>
  <si>
    <t>Part of previous 7308.3000</t>
  </si>
  <si>
    <t>Part of previous 7308.9009</t>
  </si>
  <si>
    <t>Part of previous 7411.1000</t>
  </si>
  <si>
    <t>Part of previous 7610.1000</t>
  </si>
  <si>
    <t>Part of previous 7610.9000</t>
  </si>
  <si>
    <t>Part of previous 8415.1000</t>
  </si>
  <si>
    <t>Part of previous 8415.8100</t>
  </si>
  <si>
    <t>Part of previous 8415.8200</t>
  </si>
  <si>
    <t>Part of previous 8415.9000</t>
  </si>
  <si>
    <t>Part of previous 8418.1000</t>
  </si>
  <si>
    <t>Part of previous 8418.2100</t>
  </si>
  <si>
    <t>Part of previous 8418.2200</t>
  </si>
  <si>
    <t>Part of previous 8418.2900</t>
  </si>
  <si>
    <t>Part of previous 8418.3000</t>
  </si>
  <si>
    <t>Part of previous 8418.4000</t>
  </si>
  <si>
    <t>Part of previous 8418.5000</t>
  </si>
  <si>
    <t>Part of previous 8418.6100</t>
  </si>
  <si>
    <t>Part of previous 8418.6900</t>
  </si>
  <si>
    <t>Part of previous 8418.9100</t>
  </si>
  <si>
    <t>Part of previous 8418.9900</t>
  </si>
  <si>
    <t>Part of previous 8424.1000</t>
  </si>
  <si>
    <t>Part of previous 8506.1101</t>
  </si>
  <si>
    <t>Part of previous 8506.1200</t>
  </si>
  <si>
    <t>Part of previous 8506.1300</t>
  </si>
  <si>
    <t>Part of previous 8506.1900</t>
  </si>
  <si>
    <t>Part of previous 8506.2000</t>
  </si>
  <si>
    <t>Part of previous 8518.9010</t>
  </si>
  <si>
    <t>Part of previous 8520.3101</t>
  </si>
  <si>
    <t>Part of previous 8520.3109</t>
  </si>
  <si>
    <t>Part of previous 8521.1000</t>
  </si>
  <si>
    <t>Part of previous 8523.1100</t>
  </si>
  <si>
    <t>Part of previous 8523.1200</t>
  </si>
  <si>
    <t>Part of previous 8523.1301</t>
  </si>
  <si>
    <t>Part of previous 8523.1309</t>
  </si>
  <si>
    <t>Part of previous 8524.2301</t>
  </si>
  <si>
    <t>Part of previous 8524.2309</t>
  </si>
  <si>
    <t>Part of previous 8525.2000</t>
  </si>
  <si>
    <t>Part of previous 8527.1100</t>
  </si>
  <si>
    <t>Part of previous 8527.3100</t>
  </si>
  <si>
    <t>Part of previous 8527.3900</t>
  </si>
  <si>
    <t>Part of previous 8528.1099</t>
  </si>
  <si>
    <t>Part of previous 8543.8000</t>
  </si>
  <si>
    <t>Part of previous 8609.0000</t>
  </si>
  <si>
    <t>Part of previous 9017.1000</t>
  </si>
  <si>
    <t>Part of previous 9022.3000</t>
  </si>
  <si>
    <t>Part of previous 9401.1000</t>
  </si>
  <si>
    <t>Part of previous 9401.2001</t>
  </si>
  <si>
    <t>Part of previous 9401.2009</t>
  </si>
  <si>
    <t>Part of previous 9401.3000</t>
  </si>
  <si>
    <t>Part of previous 9401.4000</t>
  </si>
  <si>
    <t>Part of previous 9401.6101</t>
  </si>
  <si>
    <t>Part of previous 9401.6102</t>
  </si>
  <si>
    <t>Part of previous 9401.6109</t>
  </si>
  <si>
    <t>Part of previous 9401.7100</t>
  </si>
  <si>
    <t>Part of previous 9401.8000</t>
  </si>
  <si>
    <t>Part of previous 9401.9000</t>
  </si>
  <si>
    <t>Part of previous 9404.2100</t>
  </si>
  <si>
    <t>Part of previous 9404.9002</t>
  </si>
  <si>
    <t>Part of previous 9404.9009</t>
  </si>
  <si>
    <t>Part of previous 0403.1020</t>
  </si>
  <si>
    <t>Part of previous 0403.1090</t>
  </si>
  <si>
    <t>Part of previous 1210.2000</t>
  </si>
  <si>
    <t>Part of previous 1902.2090</t>
  </si>
  <si>
    <t>Part of previous 1902.3000</t>
  </si>
  <si>
    <t>Part of previous 2005.2000</t>
  </si>
  <si>
    <t>Part of previous 2101.1090</t>
  </si>
  <si>
    <t>Part of previous 2101.2090</t>
  </si>
  <si>
    <t>Part of previous 2106.9040</t>
  </si>
  <si>
    <t>Part of previous 2711.2900</t>
  </si>
  <si>
    <t>Part of previous 3918.1000</t>
  </si>
  <si>
    <t>Part of previous 4819.2000</t>
  </si>
  <si>
    <t xml:space="preserve">Part of previous 6306.2100 </t>
  </si>
  <si>
    <t>Part of previous 6306.2200</t>
  </si>
  <si>
    <t>Part of previous 7307.1900</t>
  </si>
  <si>
    <t>Part of previous 8467.8900</t>
  </si>
  <si>
    <t>Part of previous 8471.9200</t>
  </si>
  <si>
    <t>Part of previous 8474.3100</t>
  </si>
  <si>
    <t>Part of previous 8539.2900</t>
  </si>
  <si>
    <t>Part of previous 9008.3000</t>
  </si>
  <si>
    <t>Previous part of 0712.3909</t>
  </si>
  <si>
    <t>Previous part of 1901.9098</t>
  </si>
  <si>
    <t>Previous part of 1211.9000</t>
  </si>
  <si>
    <t>Previous part of 1515.9099</t>
  </si>
  <si>
    <t>Previous part of 1516.2099</t>
  </si>
  <si>
    <t>Previous part of 2009.8998</t>
  </si>
  <si>
    <t>Previous part of 3824.9909</t>
  </si>
  <si>
    <t>Previous part of 2845.9000</t>
  </si>
  <si>
    <t>Previous part of 2930.9009</t>
  </si>
  <si>
    <t>Previous part of 2932.9900</t>
  </si>
  <si>
    <t>Previous part of 2933.3908</t>
  </si>
  <si>
    <t>Previous part of 2934.9909</t>
  </si>
  <si>
    <t>Previous part of 3002.9000</t>
  </si>
  <si>
    <t>Previous part of 3204.1900</t>
  </si>
  <si>
    <t>Previous part of 3911.9090</t>
  </si>
  <si>
    <t>Previous part of 4402.9000</t>
  </si>
  <si>
    <t>Previous part of 4403.4900</t>
  </si>
  <si>
    <t>Previous part of 4407.2900</t>
  </si>
  <si>
    <t>Previous part of 6815.9900</t>
  </si>
  <si>
    <t>Previous part of 8112.9200</t>
  </si>
  <si>
    <t>Previous part of 8112.9900</t>
  </si>
  <si>
    <t>Previous part of 8419.1900</t>
  </si>
  <si>
    <t>Previous part of 8421.3900</t>
  </si>
  <si>
    <t>Previous part of 8428.9099</t>
  </si>
  <si>
    <t>Previous part of 8463.9000</t>
  </si>
  <si>
    <t>Previous part of 8477.8000</t>
  </si>
  <si>
    <t>Previous part of 8501.3100</t>
  </si>
  <si>
    <t>Previous part of 8543.7000</t>
  </si>
  <si>
    <t>Previous part of 8708.2910</t>
  </si>
  <si>
    <t>Previous part of 8708.2990</t>
  </si>
  <si>
    <t>Previous part of 9406.9020</t>
  </si>
  <si>
    <t>Previous part of 7610.9009</t>
  </si>
  <si>
    <t>Previous part of 0302.8909</t>
  </si>
  <si>
    <t>Previous part of 0303.8909</t>
  </si>
  <si>
    <t>Previous part of 0303.8100</t>
  </si>
  <si>
    <t>Previous part of 0304.4909</t>
  </si>
  <si>
    <t>Previous part of 0304.5909</t>
  </si>
  <si>
    <t>Previous part of 0304.8909</t>
  </si>
  <si>
    <t>Previous part of 0304.9909</t>
  </si>
  <si>
    <t>Previous part of 0307.1900</t>
  </si>
  <si>
    <t>Previous part of 0307.2900</t>
  </si>
  <si>
    <t>Previous part of 0307.3900</t>
  </si>
  <si>
    <t>Previous part of 0307.5900</t>
  </si>
  <si>
    <t>Previous part of 0307.7900</t>
  </si>
  <si>
    <t>Previous part of 0307.9100</t>
  </si>
  <si>
    <t>Previous part of 0307.8900</t>
  </si>
  <si>
    <t>Previous part of 0307.9900</t>
  </si>
  <si>
    <t>Previous part of 0308.1900</t>
  </si>
  <si>
    <t>Previous part of 0308.2900</t>
  </si>
  <si>
    <t>Previous part of 1302.1909</t>
  </si>
  <si>
    <t>Previous part of 1604.1909</t>
  </si>
  <si>
    <t>Previous part of 2204.2901</t>
  </si>
  <si>
    <t>Previous part of 2204.2909</t>
  </si>
  <si>
    <t>Previous part of 2903.8909</t>
  </si>
  <si>
    <t>Previous part of 2903.9909</t>
  </si>
  <si>
    <t>Previous part of 2910.9000</t>
  </si>
  <si>
    <t>Previous part of 2914.6900</t>
  </si>
  <si>
    <t>Previous part of 2921.1909</t>
  </si>
  <si>
    <t>Previous part of 2922.1909</t>
  </si>
  <si>
    <t>Previous part of 2923.9000</t>
  </si>
  <si>
    <t>Previous part of 2926.9009</t>
  </si>
  <si>
    <t>Previous part of 2931.9000</t>
  </si>
  <si>
    <t>Previous part of 2932.1900</t>
  </si>
  <si>
    <t>Previous part of 2933.9900</t>
  </si>
  <si>
    <t>Previous part of 3003.9009</t>
  </si>
  <si>
    <t>Previous part of 3004.9008</t>
  </si>
  <si>
    <t>Previous part of 3901.9000</t>
  </si>
  <si>
    <t>Previous part of 4407.9900</t>
  </si>
  <si>
    <t>Previous part of 5402.5900</t>
  </si>
  <si>
    <t>Previous part of 5402.6900</t>
  </si>
  <si>
    <t>Previous part of 5506.9000</t>
  </si>
  <si>
    <t>Previous part of 5704.9000</t>
  </si>
  <si>
    <t>Previous part of 6304.9100</t>
  </si>
  <si>
    <t>Previous part of 8456.9000</t>
  </si>
  <si>
    <t>Previous part of 8702.9000</t>
  </si>
  <si>
    <t>Previous part of 8711.9000</t>
  </si>
  <si>
    <t>Previous part of 0102.9000</t>
  </si>
  <si>
    <t>Previous part of 0208.9099</t>
  </si>
  <si>
    <t>Previous part of 0303.7909</t>
  </si>
  <si>
    <t>Previous part of 2309.9099</t>
  </si>
  <si>
    <t>Previous part of 2939.4909</t>
  </si>
  <si>
    <t>Previous part of 3813.0009</t>
  </si>
  <si>
    <t>Previous part of 0304.1999</t>
  </si>
  <si>
    <t>Previous part of 0304.2999</t>
  </si>
  <si>
    <t>Previous part of 0301.9909</t>
  </si>
  <si>
    <t>Previous part of 0302.6909</t>
  </si>
  <si>
    <t>Previous part of 0802.9099</t>
  </si>
  <si>
    <t>Previous part of 2903.5909</t>
  </si>
  <si>
    <t>Previous part of 2916.3990</t>
  </si>
  <si>
    <t>Previous part of 2918.1999</t>
  </si>
  <si>
    <t>Previous part of 2924.1909</t>
  </si>
  <si>
    <t>Previous part of 3926.9098</t>
  </si>
  <si>
    <t>Previous part of 3907.9909</t>
  </si>
  <si>
    <t>Previous part of 4418.9001</t>
  </si>
  <si>
    <t>Previous part of 5402.3900</t>
  </si>
  <si>
    <t>Previous part of 5402.4900</t>
  </si>
  <si>
    <t>Previous part of 5501.9000</t>
  </si>
  <si>
    <t>Previous part of 7304.2900</t>
  </si>
  <si>
    <t>Previous part of 8471.6008</t>
  </si>
  <si>
    <t>Previous part of 8708.9910</t>
  </si>
  <si>
    <t>Previous part of 8708.9990</t>
  </si>
  <si>
    <t>Previous part of 0201.2009</t>
  </si>
  <si>
    <t>Previous part of 0202.2009</t>
  </si>
  <si>
    <t>Previous part of 0602.9050 - 0602.9069</t>
  </si>
  <si>
    <t>Previous part of 3824.9009</t>
  </si>
  <si>
    <t>Previous part of 2903.3009</t>
  </si>
  <si>
    <t>Previous part of 2921.1109</t>
  </si>
  <si>
    <t>Previous part of 2932.9909</t>
  </si>
  <si>
    <t>Previous part of 8424.1009</t>
  </si>
  <si>
    <t>Previous part of 0711.9090</t>
  </si>
  <si>
    <t>Previous part of 0810.9090</t>
  </si>
  <si>
    <t>Previous part of 1517.9098</t>
  </si>
  <si>
    <t>Previous part of 1901.9090</t>
  </si>
  <si>
    <t>Previous part of 1904.9090</t>
  </si>
  <si>
    <t>Previous part of 2008.9909</t>
  </si>
  <si>
    <t>Previous part of 2009.1920</t>
  </si>
  <si>
    <t>Previous part of 2918.1990</t>
  </si>
  <si>
    <t>Previous part of 2933.9009</t>
  </si>
  <si>
    <t>Previous part of 2934.9009</t>
  </si>
  <si>
    <t>Previous part of 3402.2019</t>
  </si>
  <si>
    <t>Previous part of 0304.2099</t>
  </si>
  <si>
    <t>Previous part of 7610.1009</t>
  </si>
  <si>
    <t>Previous part of 0106.0099</t>
  </si>
  <si>
    <t>Previous part of 0302.1201</t>
  </si>
  <si>
    <t>Previous part of 0303.2201</t>
  </si>
  <si>
    <t>Previous part of 0602.1021</t>
  </si>
  <si>
    <t>Previous part of 0603.1097</t>
  </si>
  <si>
    <t>Previous part of 2924.1009</t>
  </si>
  <si>
    <t>Previous part of 2933.3909</t>
  </si>
  <si>
    <t>Previous part of 0305.6909</t>
  </si>
  <si>
    <t>Previous part of 0603.1099</t>
  </si>
  <si>
    <t>Previous part of 1604.1109</t>
  </si>
  <si>
    <t>Previous part of 1604.2004</t>
  </si>
  <si>
    <t>Previous part of 1604.2009</t>
  </si>
  <si>
    <t>Previous part of 4901.9901</t>
  </si>
  <si>
    <t>Previous part of 4901.9909</t>
  </si>
  <si>
    <t>Previous part of 3502.9011</t>
  </si>
  <si>
    <t>Previous part of 3502.9021</t>
  </si>
  <si>
    <t>Previous part of  3905.1900</t>
  </si>
  <si>
    <t>Previous part of 6909.1900</t>
  </si>
  <si>
    <t>Previous part of 7226.9900</t>
  </si>
  <si>
    <t>Previous part of 8509.8000</t>
  </si>
  <si>
    <t>Previous part of 8509.9000</t>
  </si>
  <si>
    <t>Previous part of 8520.3900</t>
  </si>
  <si>
    <t>Previous part of 8523.9000</t>
  </si>
  <si>
    <t>Previous part of 8539.3900</t>
  </si>
  <si>
    <t>Previous part of 9018.1900</t>
  </si>
  <si>
    <t>Previous part of 0810.9010</t>
  </si>
  <si>
    <t>Previous part of 1517.9090</t>
  </si>
  <si>
    <t>Previous part of 2101.2099</t>
  </si>
  <si>
    <t>Previous part of 8524.9006</t>
  </si>
  <si>
    <t>Previous part of 0710.8099</t>
  </si>
  <si>
    <t>Previous part of 1603.0099</t>
  </si>
  <si>
    <t>Previous part of 2204.3009</t>
  </si>
  <si>
    <t>Previous part of 3301.2930</t>
  </si>
  <si>
    <t>Previous part of 8504.4009</t>
  </si>
  <si>
    <t>Previous part of 1605.2009</t>
  </si>
  <si>
    <t>Previous part of 4403.9901</t>
  </si>
  <si>
    <t>Previous part of 0304.2009</t>
  </si>
  <si>
    <t>Previous part of 2203.0001</t>
  </si>
  <si>
    <t>Previous part of 2203.0005</t>
  </si>
  <si>
    <t>Previous part of 4418.9009</t>
  </si>
  <si>
    <t>Previous part of 8467.8909</t>
  </si>
  <si>
    <t>Previous part of 1905.9009</t>
  </si>
  <si>
    <t>Part transferred to 2904.2003</t>
  </si>
  <si>
    <t>Part transferred to 1515.6000</t>
  </si>
  <si>
    <t>Part transferred to 1516.3000</t>
  </si>
  <si>
    <t>Part transferred to 1602.9000</t>
  </si>
  <si>
    <t>Part transferred to 0309.9000</t>
  </si>
  <si>
    <t>Part transferred to 0406.9093</t>
  </si>
  <si>
    <t>Part transferred to 0712.3400</t>
  </si>
  <si>
    <t>Part transferred to 1211.6000</t>
  </si>
  <si>
    <t>Part transferred to 2009.8997</t>
  </si>
  <si>
    <t>Part transferred to 3006.9300</t>
  </si>
  <si>
    <t>Part transferred to 2404.1100</t>
  </si>
  <si>
    <t>Part transferred to 2909.6000</t>
  </si>
  <si>
    <t>Part transferred to 2930.1000</t>
  </si>
  <si>
    <t>Part transferred to 2932.9600</t>
  </si>
  <si>
    <t>Part transferred to 2934.9200</t>
  </si>
  <si>
    <t>Part transferred to 2939.4900</t>
  </si>
  <si>
    <t>Part transferred to 3204.1800</t>
  </si>
  <si>
    <t>Part transferred to 3808.5900</t>
  </si>
  <si>
    <t>Part transferred to 3911.2000</t>
  </si>
  <si>
    <t>Part transferred to 4015.1200</t>
  </si>
  <si>
    <t>Part transferred to 4402.2000</t>
  </si>
  <si>
    <t>Part transferred to 4403.4200</t>
  </si>
  <si>
    <t>Part transferred to 4407.1300</t>
  </si>
  <si>
    <t>Part transferred to 4407.2300</t>
  </si>
  <si>
    <t>Part transferred to 4421.2000</t>
  </si>
  <si>
    <t>Part transferred to 6210.2000</t>
  </si>
  <si>
    <t>Part transferred to 6210.3000</t>
  </si>
  <si>
    <t>Part transferred to 8414.7000</t>
  </si>
  <si>
    <t>Part transferred to 8418.1001</t>
  </si>
  <si>
    <t>Part transferred to 8418.1009</t>
  </si>
  <si>
    <t>Part transferred to 8419.1200</t>
  </si>
  <si>
    <t>Part transferred to 8419.3300</t>
  </si>
  <si>
    <t>Part transferred to 8414.9000</t>
  </si>
  <si>
    <t>Part transferred to 8428.7000</t>
  </si>
  <si>
    <t>Part transferred to 8479.2000</t>
  </si>
  <si>
    <t>Part transferred to 8485.8000</t>
  </si>
  <si>
    <t>Part transferred to 8485.1000</t>
  </si>
  <si>
    <t>Part transferred to 8485.9000</t>
  </si>
  <si>
    <t>Part transferred to 8485.3000</t>
  </si>
  <si>
    <t>Part transferred to 8485.2000</t>
  </si>
  <si>
    <t>Part transferred to 8479.8300</t>
  </si>
  <si>
    <t>Part transferred to 8501.7200</t>
  </si>
  <si>
    <t>Part transferred to 8501.8000</t>
  </si>
  <si>
    <t>Part transferred to 8539.9000</t>
  </si>
  <si>
    <t>Part transferred to 8704.4100</t>
  </si>
  <si>
    <t>Part transferred to 8704.4200</t>
  </si>
  <si>
    <t>Part transferred to 8704.4300</t>
  </si>
  <si>
    <t>Part transferred to 8704.5100</t>
  </si>
  <si>
    <t>Part transferred to 8704.5200</t>
  </si>
  <si>
    <t>Part transferred to 8708.2210</t>
  </si>
  <si>
    <t>Part transferred to 8708.2290</t>
  </si>
  <si>
    <t>Part transferred to 9406.2000</t>
  </si>
  <si>
    <t>Part transferred to 7308.9002</t>
  </si>
  <si>
    <t>Part transferred to 7610.9005</t>
  </si>
  <si>
    <t>Part transferred to 0301.9300</t>
  </si>
  <si>
    <t>Part transferred to 0302.9909</t>
  </si>
  <si>
    <t>Part transferred to 0303.9909</t>
  </si>
  <si>
    <t>Part transferred to 0304.5100, 0304.5600, 0304.5700</t>
  </si>
  <si>
    <t>Part transferred to 0305.3100</t>
  </si>
  <si>
    <t>Part transferred to 0305.4400</t>
  </si>
  <si>
    <t>Part transferred to 0305.6400</t>
  </si>
  <si>
    <t>Part transferred to 0307.1200</t>
  </si>
  <si>
    <t>Part transferred to 0307.2200</t>
  </si>
  <si>
    <t>Part transferred to 0307.3200</t>
  </si>
  <si>
    <t>Part transferred to 0307.5200</t>
  </si>
  <si>
    <t>Part transferred to 0307.7200</t>
  </si>
  <si>
    <t>Part transferred to 0308.1200</t>
  </si>
  <si>
    <t>Part transferred to 0308.2200</t>
  </si>
  <si>
    <t>Part transferred to 1302.1400</t>
  </si>
  <si>
    <t>Part transferred to 1604.1800</t>
  </si>
  <si>
    <t>Part transferred to 1605.5400</t>
  </si>
  <si>
    <t>Part transferred to 2204.2201</t>
  </si>
  <si>
    <t>Part transferred to 2204.2209</t>
  </si>
  <si>
    <t>Part transferred to 2903.8300</t>
  </si>
  <si>
    <t>Part transferred to 2910.5000</t>
  </si>
  <si>
    <t>Part transferred to 2914.6200</t>
  </si>
  <si>
    <t>Part transferred to 2926.4000</t>
  </si>
  <si>
    <t>Part transferred to 2932.1400</t>
  </si>
  <si>
    <t>Part transferred to 2939.8000</t>
  </si>
  <si>
    <t>Part transferred to 2933.9200</t>
  </si>
  <si>
    <t>Part transferred to 3003.6000</t>
  </si>
  <si>
    <t>Part transferred to 3004.6000</t>
  </si>
  <si>
    <t>Part transferred to 3901.4000</t>
  </si>
  <si>
    <t>Part transferred to 9620.0000</t>
  </si>
  <si>
    <t>Part transferred to 4408.3900</t>
  </si>
  <si>
    <t>Part transferred to 4801.0000</t>
  </si>
  <si>
    <t>Part transferred to 5402.5300</t>
  </si>
  <si>
    <t>Part transferred to 5402.6300</t>
  </si>
  <si>
    <t>Part transferred to 5506.4000</t>
  </si>
  <si>
    <t>Part transferred to 5704.2000</t>
  </si>
  <si>
    <t>Part transferred to 6304.2000</t>
  </si>
  <si>
    <t>Part transferred to 8465.2000</t>
  </si>
  <si>
    <t>Part transferred to 8528.4200</t>
  </si>
  <si>
    <t>Part transferred to 8528.5203</t>
  </si>
  <si>
    <t>Part transferred to 8528.5204</t>
  </si>
  <si>
    <t>Part transferred to 8528.6200</t>
  </si>
  <si>
    <t>Part transferred to 8539.5000</t>
  </si>
  <si>
    <t>Part transferred to 8702.2000</t>
  </si>
  <si>
    <t>Part transferred to 0302.5110</t>
  </si>
  <si>
    <t>Part transferred to 0303.6302</t>
  </si>
  <si>
    <t>Part transferred to 0210.9200</t>
  </si>
  <si>
    <t>Part transferred to 0303.3400</t>
  </si>
  <si>
    <t>Part transferred to 0603.1510</t>
  </si>
  <si>
    <t>Part transferred to 0603.1520</t>
  </si>
  <si>
    <t>Part transferred to 0713.6000</t>
  </si>
  <si>
    <t>Part transferred to 0801.1200</t>
  </si>
  <si>
    <t>Part transferred to 0810.7000</t>
  </si>
  <si>
    <t>Part transferred to 1604.1700</t>
  </si>
  <si>
    <t>Part transferred to 2008.9300</t>
  </si>
  <si>
    <t>Part transferred to 2710.2000</t>
  </si>
  <si>
    <t>Part transferred to 2852.9000</t>
  </si>
  <si>
    <t>Part transferred to 2908.9200</t>
  </si>
  <si>
    <t>Part transferred to 3002.1000</t>
  </si>
  <si>
    <t>Part transferred to 3808.5000</t>
  </si>
  <si>
    <t>Part transferred to 9619.0090</t>
  </si>
  <si>
    <t>Part transferred to 4101.9000</t>
  </si>
  <si>
    <t>Part transferred to 9504.5000</t>
  </si>
  <si>
    <t>Part transferred to 0303.7908</t>
  </si>
  <si>
    <t>Part transferred to 0304.1997</t>
  </si>
  <si>
    <t>Part transferred to 0304.2996</t>
  </si>
  <si>
    <t>Part transferred to 0304.9908</t>
  </si>
  <si>
    <t>Part transferred to 0303.6100</t>
  </si>
  <si>
    <t>Part transferred to 0802.6000</t>
  </si>
  <si>
    <t>Part transferred to 2852.0000</t>
  </si>
  <si>
    <t>Part transferred to 2903.5200</t>
  </si>
  <si>
    <t>Part transferred to 2910.4000</t>
  </si>
  <si>
    <t>Part transferred to 2916.3600</t>
  </si>
  <si>
    <t>Part transferred to 2918.1800</t>
  </si>
  <si>
    <t>Part transferred to 2924.1200</t>
  </si>
  <si>
    <t>Part transferred to 3907.7000</t>
  </si>
  <si>
    <t>Part transferred to 3006.1000</t>
  </si>
  <si>
    <t>Part transferred to 4418.6001</t>
  </si>
  <si>
    <t>Part transferred to 4418.6009</t>
  </si>
  <si>
    <t>Part transferred to 4706.3000</t>
  </si>
  <si>
    <t>Part transferred to 5402.3400</t>
  </si>
  <si>
    <t>Part transferred to 5501.4000</t>
  </si>
  <si>
    <t>Part transferred to 6115.1000</t>
  </si>
  <si>
    <t>Part transferred to 8536.7000</t>
  </si>
  <si>
    <t>Part transferred to 7321.1900</t>
  </si>
  <si>
    <t>Part transferred to 7321.8900</t>
  </si>
  <si>
    <t>Part transferred to 8486.9000</t>
  </si>
  <si>
    <t>Part transferred to 8486.4000</t>
  </si>
  <si>
    <t xml:space="preserve">Part transferred to 8486.3000 </t>
  </si>
  <si>
    <t xml:space="preserve">Part transferred to 8486.2000 </t>
  </si>
  <si>
    <t>Part transferred to 8528.6100</t>
  </si>
  <si>
    <t>Part transferred to 8517.6209</t>
  </si>
  <si>
    <t xml:space="preserve">Part transferred to 8443.9900 </t>
  </si>
  <si>
    <t>Part transferred to 8486.2000</t>
  </si>
  <si>
    <t>Part transferred to 8508.7000</t>
  </si>
  <si>
    <t>Part transferred to 8517.7000</t>
  </si>
  <si>
    <t>Part transferred to 8523.5200</t>
  </si>
  <si>
    <t>Part transferred to 9030.2000</t>
  </si>
  <si>
    <t>Part transferred to 0305.5105</t>
  </si>
  <si>
    <t>Part transferred to 3824.9003</t>
  </si>
  <si>
    <t>Part transferred to 2918.1992</t>
  </si>
  <si>
    <t>Part transferred to 2921.1103</t>
  </si>
  <si>
    <t>Part transferred to 2921.1902</t>
  </si>
  <si>
    <t>Part transferred to 2926.9003</t>
  </si>
  <si>
    <t>Part transferred to 2932.9902</t>
  </si>
  <si>
    <t>Part transferred to 3824.9002</t>
  </si>
  <si>
    <t>Part transferred to 3901.2010</t>
  </si>
  <si>
    <t>Part transferred to 3902.1001</t>
  </si>
  <si>
    <t>Part transferred to 3903.1901</t>
  </si>
  <si>
    <t>Part transferred to 3907.2001</t>
  </si>
  <si>
    <t>Part transferred to 3907.9901</t>
  </si>
  <si>
    <t>Part transferred to 3909.4001</t>
  </si>
  <si>
    <t>Part transferred to 3909.5001</t>
  </si>
  <si>
    <t>Part transferred to 3921.1101</t>
  </si>
  <si>
    <t>Part transferred to 3921.1201</t>
  </si>
  <si>
    <t>Part transferred to 3921.1301</t>
  </si>
  <si>
    <t>Part transferred to 3921.1411</t>
  </si>
  <si>
    <t>Part transferred to 3921.1491</t>
  </si>
  <si>
    <t>Part transferred to 3921.1911</t>
  </si>
  <si>
    <t>Part transferred to 3921.1921</t>
  </si>
  <si>
    <t>Part transferred to 3921.1991</t>
  </si>
  <si>
    <t>Part transferred to 3923.1003</t>
  </si>
  <si>
    <t>Part transferred to 3923.1005</t>
  </si>
  <si>
    <t>Part transferred to 3923.9003</t>
  </si>
  <si>
    <t>Part transferred to 3923.9005</t>
  </si>
  <si>
    <t>Part transferred to 3925.2001</t>
  </si>
  <si>
    <t>Part transferred to 3925.9001</t>
  </si>
  <si>
    <t>Part transferred to 3925.9003</t>
  </si>
  <si>
    <t>Part transferred to 3926.9093</t>
  </si>
  <si>
    <t>Part transferred to 3926.9097</t>
  </si>
  <si>
    <t>Part transferred to 4418.2011</t>
  </si>
  <si>
    <t>Part transferred to 4418.2041</t>
  </si>
  <si>
    <t>Part transferred to 4418.9004</t>
  </si>
  <si>
    <t>Part transferred to 4418.9006</t>
  </si>
  <si>
    <t>Part transferred to 7306.3011</t>
  </si>
  <si>
    <t>Part transferred to 7308.3001</t>
  </si>
  <si>
    <t>Part transferred to 7308.9004</t>
  </si>
  <si>
    <t>Part transferred to 7308.9006</t>
  </si>
  <si>
    <t>Part transferred to 7411.1001</t>
  </si>
  <si>
    <t>Part transferred to 7610.1001</t>
  </si>
  <si>
    <t>Part transferred to 7610.9001</t>
  </si>
  <si>
    <t>Part transferred to 7610.9003</t>
  </si>
  <si>
    <t>Part transferred to 8415.1001</t>
  </si>
  <si>
    <t>Part transferred to 8415.2001</t>
  </si>
  <si>
    <t>Part transferred to 8415.8101</t>
  </si>
  <si>
    <t>Part transferred to 8415.8201</t>
  </si>
  <si>
    <t>Part transferred to 8415.9001</t>
  </si>
  <si>
    <t>Part transferred to 8418.2101</t>
  </si>
  <si>
    <t>Part transferred to 8418.2201</t>
  </si>
  <si>
    <t>Part transferred to 8418.2901</t>
  </si>
  <si>
    <t>Part transferred to 8418.3001</t>
  </si>
  <si>
    <t>Part transferred to 8418.4001</t>
  </si>
  <si>
    <t>Part transferred to 8418.5001</t>
  </si>
  <si>
    <t>Part transferred to 8418.6101</t>
  </si>
  <si>
    <t>Part transferred to 8418.6901</t>
  </si>
  <si>
    <t>Part transferred to 8418.9101</t>
  </si>
  <si>
    <t>Part transferred to 8418.9901</t>
  </si>
  <si>
    <t>Part transferred to 8424.1002</t>
  </si>
  <si>
    <t>Part transferred to 8609.0001</t>
  </si>
  <si>
    <t>Part transferred to 9401.1001</t>
  </si>
  <si>
    <t>Part transferred to 9401.2002</t>
  </si>
  <si>
    <t>Part transferred to 9401.2007</t>
  </si>
  <si>
    <t>Part transferred to 9401.3001</t>
  </si>
  <si>
    <t>Part transferred to 9401.4001</t>
  </si>
  <si>
    <t>Part transferred to 9401.6111</t>
  </si>
  <si>
    <t>Part transferred to 9401.6121</t>
  </si>
  <si>
    <t>Part transferred to 9401.6191</t>
  </si>
  <si>
    <t>Part transferred to 9401.7101</t>
  </si>
  <si>
    <t>Part transferred to 9401.8001</t>
  </si>
  <si>
    <t>Part transferred to 9401.9001</t>
  </si>
  <si>
    <t>Part transferred to 9404.2101</t>
  </si>
  <si>
    <t>Part transferred to 9404.9003</t>
  </si>
  <si>
    <t>Part transferred to 9404.9005</t>
  </si>
  <si>
    <t>Part transferred to 0805.5010</t>
  </si>
  <si>
    <t>Part transferred to 0805.5030</t>
  </si>
  <si>
    <t>Part transferred to 0810.6000</t>
  </si>
  <si>
    <t>Part transferred to 2939.1100</t>
  </si>
  <si>
    <t>Part transferred to 1517.9097</t>
  </si>
  <si>
    <t>Part transferred to 1901.2097</t>
  </si>
  <si>
    <t>Part transferred to 1904.3000</t>
  </si>
  <si>
    <t>Part transferred to 1905.9092</t>
  </si>
  <si>
    <t>Part transferred to 2008.9903</t>
  </si>
  <si>
    <t>Part transferred to 2009.1220</t>
  </si>
  <si>
    <t>Part transferred to 2937.2900</t>
  </si>
  <si>
    <t>Part transferred to 2937.5000</t>
  </si>
  <si>
    <t>Part transferred to 2937.3900</t>
  </si>
  <si>
    <t>Part transferred to 2924.2300</t>
  </si>
  <si>
    <t>Part transferred to 3006.8000</t>
  </si>
  <si>
    <t>Part transferred to 3401.3000</t>
  </si>
  <si>
    <t>Part transferred to 3922.1000</t>
  </si>
  <si>
    <t>Part transferred to 3825.3000</t>
  </si>
  <si>
    <t xml:space="preserve">Part transferred to 4403.4900 </t>
  </si>
  <si>
    <t>Part transferred to 4823.9009</t>
  </si>
  <si>
    <t>Part transferred to 4823.2009</t>
  </si>
  <si>
    <t>Part transferred to 4811.4900</t>
  </si>
  <si>
    <t>Part transferred to 8112.5900</t>
  </si>
  <si>
    <t>Part transferred to 8415.1009</t>
  </si>
  <si>
    <t>Part transferred to 9504.3000</t>
  </si>
  <si>
    <t>Part transferred to 0208.9094</t>
  </si>
  <si>
    <t>Part transferred to 0304.2094</t>
  </si>
  <si>
    <t>Part transferred to 0304.2093</t>
  </si>
  <si>
    <t>Part transferred to 7610.1002</t>
  </si>
  <si>
    <t>Part transferred to 0106.0094</t>
  </si>
  <si>
    <t>Part transferred to 0602.9066</t>
  </si>
  <si>
    <t>Part transferred to 0603.1098</t>
  </si>
  <si>
    <t>Part transferred to 0603.1096</t>
  </si>
  <si>
    <t>Part transferred to 2922.1902</t>
  </si>
  <si>
    <t>Part transferred to 2924.1002</t>
  </si>
  <si>
    <t>Part transferred to 2933.3904</t>
  </si>
  <si>
    <t>Part transferred to 6112.3110</t>
  </si>
  <si>
    <t>Part transferred to 6112.3910</t>
  </si>
  <si>
    <t>Part transferred to 6112.4110</t>
  </si>
  <si>
    <t>Part transferred to 612.4910</t>
  </si>
  <si>
    <t>Part transferred to 6115.1110</t>
  </si>
  <si>
    <t>Part transferred to 615.1210</t>
  </si>
  <si>
    <t>Part transferred to 615.1910</t>
  </si>
  <si>
    <t>Part transferred to 6115.2020</t>
  </si>
  <si>
    <t>Part transferred to 6115.9110</t>
  </si>
  <si>
    <t>Part transferred to 6115.9210</t>
  </si>
  <si>
    <t>Part transferred to 6115.9310</t>
  </si>
  <si>
    <t>Part transferred to 6115.9910</t>
  </si>
  <si>
    <t>Part transferred to 6117.8010</t>
  </si>
  <si>
    <t>Part transferred to 6117.9010</t>
  </si>
  <si>
    <t>Part transferred to 0302.6907</t>
  </si>
  <si>
    <t>Part transferred to 0305.6904</t>
  </si>
  <si>
    <t>Part transferred to 1604.1102</t>
  </si>
  <si>
    <t>Part transferred to 1604.2002</t>
  </si>
  <si>
    <t>Part transferred to 1604.2008</t>
  </si>
  <si>
    <t>Part transferred to 4901.9905</t>
  </si>
  <si>
    <t>Part transferred to 0105.1201</t>
  </si>
  <si>
    <t>Part transferred to 0105.1209</t>
  </si>
  <si>
    <t>Part transferred to 0301.9100</t>
  </si>
  <si>
    <t>Part transferred to 3301.9090</t>
  </si>
  <si>
    <t>Part transferred to 1602.3200</t>
  </si>
  <si>
    <t>Part transferred to 2306.7010</t>
  </si>
  <si>
    <t>Part transferred to 2306.7090</t>
  </si>
  <si>
    <t>Part transferred to 2905.4900</t>
  </si>
  <si>
    <t>Part transferred to 2934.9000</t>
  </si>
  <si>
    <t>Part transferred to 3502.2010</t>
  </si>
  <si>
    <t>Part transferred to 3502.2020</t>
  </si>
  <si>
    <t>Part transferred to 3806.2000</t>
  </si>
  <si>
    <t>Part transferred to 3905.2900</t>
  </si>
  <si>
    <t>Part transferred to 3822.0000</t>
  </si>
  <si>
    <t>Part transferred to 4403.4900</t>
  </si>
  <si>
    <t>Part transferred to 4407.2900</t>
  </si>
  <si>
    <t>Part transferred to 4408.3910</t>
  </si>
  <si>
    <t>Part transferred to 4415.2000</t>
  </si>
  <si>
    <t>Part transferred to 4706.2000</t>
  </si>
  <si>
    <t>Part transferred to 5209.4200</t>
  </si>
  <si>
    <t>Part transferred to 5211.4200</t>
  </si>
  <si>
    <t>Part transferred to 3306.2000</t>
  </si>
  <si>
    <t>Part transferred to 5407.6900</t>
  </si>
  <si>
    <t>Part transferred to 5911.1000</t>
  </si>
  <si>
    <t>Part transferred to 6305.3200</t>
  </si>
  <si>
    <t>Part transferred to 6402.1210</t>
  </si>
  <si>
    <t>Part transferred to 6402.1290</t>
  </si>
  <si>
    <t>Part transferred to 6403.1200</t>
  </si>
  <si>
    <t>Part transferred to 6404.1100</t>
  </si>
  <si>
    <t>Part transferred to 6909.1200</t>
  </si>
  <si>
    <t>Part transferred to 7229.2000</t>
  </si>
  <si>
    <t>Part transferred to 7314.1300</t>
  </si>
  <si>
    <t>Part transferred to 8548.1000</t>
  </si>
  <si>
    <t>Part transferred to 7414.2000</t>
  </si>
  <si>
    <t>Part transferred to 8202.3900</t>
  </si>
  <si>
    <t>Part transferred to 8211.9500</t>
  </si>
  <si>
    <t>Part transferred to 9506.9909</t>
  </si>
  <si>
    <t>Part transferred to 8515.8201</t>
  </si>
  <si>
    <t>Part transferred to 8415.2009</t>
  </si>
  <si>
    <t>Part transferred to 8467.8909</t>
  </si>
  <si>
    <t>Part transferred to 8470.1000</t>
  </si>
  <si>
    <t>Part transferred to 8473.5000</t>
  </si>
  <si>
    <t>Part transferred to 8479.5000</t>
  </si>
  <si>
    <t>Part transferred to 8484.2000</t>
  </si>
  <si>
    <t>Part transferred to 8510.3000</t>
  </si>
  <si>
    <t>Part transferred to 8510.9050</t>
  </si>
  <si>
    <t>Part transferred to 8520.3202</t>
  </si>
  <si>
    <t>Part transferred to 8523.3000</t>
  </si>
  <si>
    <t>Part transferred to 8539.3200</t>
  </si>
  <si>
    <t>Part transferred to 8525.4000</t>
  </si>
  <si>
    <t>Part transferred to 9030.8200</t>
  </si>
  <si>
    <t>Part transferred to 9101.9100</t>
  </si>
  <si>
    <t>Part transferred to 9102.9100</t>
  </si>
  <si>
    <t>Part transferred to 9103.1000</t>
  </si>
  <si>
    <t>Part transferred to 9105.1100</t>
  </si>
  <si>
    <t>Part transferred to 9105.2100</t>
  </si>
  <si>
    <t>Part transferred to 9105.9100</t>
  </si>
  <si>
    <t>Part transferred to 1504.1011</t>
  </si>
  <si>
    <t>Part transferred to 0703.9002</t>
  </si>
  <si>
    <t>Part transferred to 0810.4010</t>
  </si>
  <si>
    <t>Part transferred to 1517.9030</t>
  </si>
  <si>
    <t>Part transferred to 2008.9902</t>
  </si>
  <si>
    <t>Part transferred to 2101.2094</t>
  </si>
  <si>
    <t>Part transferred to 8524.9007</t>
  </si>
  <si>
    <t>Part transferred to 0603.1001</t>
  </si>
  <si>
    <t>Part transferred to 1603.0092</t>
  </si>
  <si>
    <t>Part transferred to 2204.3004</t>
  </si>
  <si>
    <t>Part transferred to 3301.9010</t>
  </si>
  <si>
    <t>Part transferred to 8504.4002</t>
  </si>
  <si>
    <t>Part transferred to 0301.9902</t>
  </si>
  <si>
    <t>Part transferred to 1605.2002</t>
  </si>
  <si>
    <t>Part transferred to 2933.3903</t>
  </si>
  <si>
    <t>Part transferred to 4403.9902</t>
  </si>
  <si>
    <t>Part transferred to 7323.9990</t>
  </si>
  <si>
    <t>Part transferred to 0304.2008</t>
  </si>
  <si>
    <t>Part transferred to 2203.0004</t>
  </si>
  <si>
    <t>Part transferred to 2203.0008</t>
  </si>
  <si>
    <t>Part transferred to 8467.8902</t>
  </si>
  <si>
    <t>Previous part of 8528.1091. Part transferred to 8528.1099</t>
  </si>
  <si>
    <t>Part transferred to 1905.9008</t>
  </si>
  <si>
    <t>Part of previous 2904.2002 and part of 2904.2008</t>
  </si>
  <si>
    <t>Previous part of 3002.1300, 3002.1400, 3002.1500, and part of previous 3822.0009</t>
  </si>
  <si>
    <t>Previous part of 2922.5000 and part of previous 2937.9900</t>
  </si>
  <si>
    <t>Previous part of 3001.1000, 3001.2000, 3001.9000, 3002.1000, 3002.2000, 3002.3000, 3002.9000, 3003.1000, 3003.2000, 3003.3100, 3003.3900, 3003.4000, 3003.9001, 3003.9009, 3004.1000, 3004.2000, 3004.3100, 3004.3200, 3004.3900, 3004.4000, 3004.5000, 3004.9002, 3004.9008, 3005.1000,3006.1000, 3006.2000, 3006.3000, 3006.4000, 3006.5000, 3006.6000 and part of previous 3824.9000</t>
  </si>
  <si>
    <t>Previous part of 3005.1000, 4015.1100, 9018.3100, 9018.3200, 9018.3900 and part of previous 3824.9000</t>
  </si>
  <si>
    <t>Previous part of 4103.9009 and part of previous 4107.1010</t>
  </si>
  <si>
    <t>Part of previous 9006.5100 transferred here</t>
  </si>
  <si>
    <t>Previous part of 0307.9109 transferred here</t>
  </si>
  <si>
    <t>Previous part of 0307.9209 transferred here</t>
  </si>
  <si>
    <t>Previous part of 0307.9909 transferred here</t>
  </si>
  <si>
    <t>Previous part of 6210.4000 transferred here</t>
  </si>
  <si>
    <t>Previous part of 6210.5000 transferred here</t>
  </si>
  <si>
    <t>Previous part of 6815.9900 transferred here</t>
  </si>
  <si>
    <t>Previous part of 8421.9900 transferred here</t>
  </si>
  <si>
    <t>Previous part of 8418.5001 transferred here</t>
  </si>
  <si>
    <t>Previous part of 8438.8009 transferred here</t>
  </si>
  <si>
    <t>Previous part of 8543.9000, and part of previous 9405.9900 transferred here</t>
  </si>
  <si>
    <t>Previous part of 9018.9000 transferred here</t>
  </si>
  <si>
    <t>Previous part of 0301.9908 transferred here</t>
  </si>
  <si>
    <t>Previous part of 0304.4909 transferred here</t>
  </si>
  <si>
    <t>Previous part of 0304.5909 transferred here</t>
  </si>
  <si>
    <t>Previous part of 0304.8909 transferred here</t>
  </si>
  <si>
    <t>Previous part of 0304.9909 transferred here</t>
  </si>
  <si>
    <t>Previous part of 0305.4900 transferred here</t>
  </si>
  <si>
    <t>Previous part of 0305.6909 transferred here</t>
  </si>
  <si>
    <t>Part transferred to 0307.4300. Previous part of 0307.9900 transferred here</t>
  </si>
  <si>
    <t>Previous part of 2008.9909 transferred here</t>
  </si>
  <si>
    <t>Previous part of 1404.9000 transferred here</t>
  </si>
  <si>
    <t>Previous part of 1605.5900 transferred here</t>
  </si>
  <si>
    <t>Part of previous 4403.9908 transferred here</t>
  </si>
  <si>
    <t>Previous part of 4407.9900 transferred here</t>
  </si>
  <si>
    <t>Previous part of 4408.9009 transferred here</t>
  </si>
  <si>
    <t>Part of previous 4412.3209 transferred here</t>
  </si>
  <si>
    <t>Previous part of 4418.7909 transferred here</t>
  </si>
  <si>
    <t>Previous part of 8460.9000 transferred here</t>
  </si>
  <si>
    <t>Part of previous 8469.0000 transferred here</t>
  </si>
  <si>
    <t>Part of previous 0106.1999 transferred here</t>
  </si>
  <si>
    <t>Part of previous 0210.9909 transferred here</t>
  </si>
  <si>
    <t>Part of previous 0301.9909 transferred here</t>
  </si>
  <si>
    <t>Part of previous 1605.4000 transferred here</t>
  </si>
  <si>
    <t>Part of previous 1605.3000 transferred here</t>
  </si>
  <si>
    <t>Part of previous 1605.1000 transferred here</t>
  </si>
  <si>
    <t>Part of previous 1605.9009 transferred here</t>
  </si>
  <si>
    <t>Part of previous 1605.9001 transferred here</t>
  </si>
  <si>
    <t>Part of previous 3824.9009 transferred here</t>
  </si>
  <si>
    <t>Part of previous 4101.2000 transferred here</t>
  </si>
  <si>
    <t>Part of previous 8479.8909 transferred here</t>
  </si>
  <si>
    <t>Part of previous 8479.9090 transferred here</t>
  </si>
  <si>
    <t>Part of previous 1302.1904 transferred here</t>
  </si>
  <si>
    <t>Part transferred to 2852.0000. Part of previous 2838.0000 transferred here</t>
  </si>
  <si>
    <t>Part transferred to 2852.0000. Part of previous 2841.2000 transferred here</t>
  </si>
  <si>
    <t>Part of previous 2930.1000 transferred here</t>
  </si>
  <si>
    <t>Previous part of 3920.1000, 3920.2000, 3920.3000, 3920.4300, 3920.4900, 3920.5100, 3920.5900, 3920.6100, 3920.6200, 3920.6300, 3920.6900, 3920.7190, 3920.7200, 3920.7390, 3920.7990, 3920.9100, 3920.9200, 3920.9300, 3920.9400, 3920.9900, 3921.1109, 3921.1209, 3921.1309, 3921.1499, 3921.1919, 3921.1929, 3921.1999, 6002.4000, 6002.9000, 6003.1000, 6003.2000, 6003.4010, 6003.4020, 6003.9000, 6005.1000, 6005.9000 transferred here</t>
  </si>
  <si>
    <t>Part of previous 3702.2000 transferred here</t>
  </si>
  <si>
    <t>Part transferred to 3824.9009. Part of previous 3824.9002 transferred here</t>
  </si>
  <si>
    <t>Part of previous 3920.7200 transferred here</t>
  </si>
  <si>
    <t>Part transferred to 3006.1000. Part of previous 3920.7200 transferred here</t>
  </si>
  <si>
    <t>Part of previous 4802.3000 transferred here</t>
  </si>
  <si>
    <t>Part of previous 4815.0000 transferred here</t>
  </si>
  <si>
    <t>Part of previous 5403.2000 transferred here</t>
  </si>
  <si>
    <t>Part transferred to 3006.1000. Part of previous 6005.1000 transferred here</t>
  </si>
  <si>
    <t>Part of previous 6402.3010 transferred here</t>
  </si>
  <si>
    <t>Part of previous 6402.3090 transferred here</t>
  </si>
  <si>
    <t>Part of previous 6403.3000 transferred here</t>
  </si>
  <si>
    <t>Part of previous 7225.2000 transferred here</t>
  </si>
  <si>
    <t>Part of previous 8425.2000 transferred here</t>
  </si>
  <si>
    <t>Part of previous 8471.1000 transferred here</t>
  </si>
  <si>
    <t>Part of previous 8472.2000 transferred here</t>
  </si>
  <si>
    <t>Part of previous 8505.3000 transferred here</t>
  </si>
  <si>
    <t>Previous part of 8708.9910 transferred here</t>
  </si>
  <si>
    <t>Previous part of 8708.9990 transferred here</t>
  </si>
  <si>
    <t>Part of previous 9006.2000 transferred here</t>
  </si>
  <si>
    <t>Part of previous 9401.2002 transferred here</t>
  </si>
  <si>
    <t>Part of previous 9401.2003 transferred here</t>
  </si>
  <si>
    <t>Previous part of 3901.2090 transferred here</t>
  </si>
  <si>
    <t>Previous part of 3902.1009 transferred here</t>
  </si>
  <si>
    <t>Previous part of 3903.1909 transferred here</t>
  </si>
  <si>
    <t>Previous part of 3907.2009 transferred here</t>
  </si>
  <si>
    <t>Previous part of 3907.9909 transferred here</t>
  </si>
  <si>
    <t>Previous part of 3909.4009 transferred here</t>
  </si>
  <si>
    <t>Previous part of 3909.5009 transferred here</t>
  </si>
  <si>
    <t>Previous part of 3921.1109 transferred here</t>
  </si>
  <si>
    <t>Previous part of 3921.1209 transferred here</t>
  </si>
  <si>
    <t>Previous part of 3921.1309 transferred here</t>
  </si>
  <si>
    <t>Previous part of 3921.1419 transferred here</t>
  </si>
  <si>
    <t>Previous part of 3921.1499 transferred here</t>
  </si>
  <si>
    <t>Previous part of 3921.1919 transferred here</t>
  </si>
  <si>
    <t>Previous part of 3921.1929 transferred here</t>
  </si>
  <si>
    <t>Previous part of 3921.1999 transferred here</t>
  </si>
  <si>
    <t>Previous part of 3923.1004 transferred here</t>
  </si>
  <si>
    <t>Previous part of 3923.1006 transferred here</t>
  </si>
  <si>
    <t>Previous part of 3923.9004 transferred here</t>
  </si>
  <si>
    <t>Previous part of 3923.9006 transferred here</t>
  </si>
  <si>
    <t>Previous part of 3925.2009 transferred here</t>
  </si>
  <si>
    <t>Previous part of 3925.9002 transferred here</t>
  </si>
  <si>
    <t>Previous part of 3925.9004 transferred here</t>
  </si>
  <si>
    <t>Previous part of 3926.9094 transferred here</t>
  </si>
  <si>
    <t>Previous part of 4418.9005 transferred here</t>
  </si>
  <si>
    <t>Previous part of 4418.9007 transferred here</t>
  </si>
  <si>
    <t>Previous part of 7306.3012 transferred here</t>
  </si>
  <si>
    <t>Previous part of 7308.3009 transferred here</t>
  </si>
  <si>
    <t>Previous part of 7308.9005 transferred here</t>
  </si>
  <si>
    <t>Previous part of 7308.9007 transferred here</t>
  </si>
  <si>
    <t>Previous part of 7411.1002 transferred here</t>
  </si>
  <si>
    <t>Previous part of 7610.9002 transferred here</t>
  </si>
  <si>
    <t>Previous part of 7610.9004 transferred here</t>
  </si>
  <si>
    <t>Previous part of 8415.1009 transferred here</t>
  </si>
  <si>
    <t>Previous part of 8415.2009 transferred here</t>
  </si>
  <si>
    <t>Previous part of 8415.8109 transferred here</t>
  </si>
  <si>
    <t>Previous part of 8415.8209 transferred here</t>
  </si>
  <si>
    <t>Previous part of 8415.9009 transferred here</t>
  </si>
  <si>
    <t>Previous part of 8418.1009 transferred here</t>
  </si>
  <si>
    <t>Previous part of 8418.2109 transferred here</t>
  </si>
  <si>
    <t>Previous part of 8418.2209 transferred here</t>
  </si>
  <si>
    <t>Previous part of 8418.2909 transferred here</t>
  </si>
  <si>
    <t>Previous part of 8418.3009 transferred here</t>
  </si>
  <si>
    <t>Previous part of 8418.4009 transferred here</t>
  </si>
  <si>
    <t>Previous part of 8418.5009 transferred here</t>
  </si>
  <si>
    <t>Previous part of 8418.6909 transferred here</t>
  </si>
  <si>
    <t>Previous part of 8418.9109 transferred here</t>
  </si>
  <si>
    <t>Previous part of 8418.9909 transferred here</t>
  </si>
  <si>
    <t>Previous part of 8609.0009 transferred here</t>
  </si>
  <si>
    <t>Previous part of 9401.1009 transferred here</t>
  </si>
  <si>
    <t>Previous part of 9401.2003 transferred here</t>
  </si>
  <si>
    <t>Previous part of 9401.2008 transferred here</t>
  </si>
  <si>
    <t>Previous part of 9401.3009 transferred here</t>
  </si>
  <si>
    <t>Previous part of 9401.4009 transferred here</t>
  </si>
  <si>
    <t>Previous part of 9401.7109 transferred here</t>
  </si>
  <si>
    <t>Previous part of 9401.8009 transferred here</t>
  </si>
  <si>
    <t>Previous part of 9401.9009 transferred here</t>
  </si>
  <si>
    <t>Previous part of 9404.2109 transferred here</t>
  </si>
  <si>
    <t>Previous part of 9404.9004 transferred here</t>
  </si>
  <si>
    <t>Previous part of 9404.9006 transferred here</t>
  </si>
  <si>
    <t>Part of previous 3824.9000 transferred here</t>
  </si>
  <si>
    <t>Previous part of 2914.5000 and part of previous 2937.9900 transferred here</t>
  </si>
  <si>
    <t>Previous part of 3922.9009 transferred here</t>
  </si>
  <si>
    <t>Part of previous 4107.9010 transferred here</t>
  </si>
  <si>
    <t>Part of previous 4601.1000 transferred here</t>
  </si>
  <si>
    <t>Previous part of 4823.9009 transferred here</t>
  </si>
  <si>
    <t>Previous part of 4805.4000 transferred here</t>
  </si>
  <si>
    <t>Part of previous 8508.8009 transferred here</t>
  </si>
  <si>
    <t>Part of previous 8508.9000 transferred here</t>
  </si>
  <si>
    <t>Previous part of 8415.8201 transferred here</t>
  </si>
  <si>
    <t>Previous part of 8508.9000 transferred here</t>
  </si>
  <si>
    <t>Previous part of 9504.9000 transferred here</t>
  </si>
  <si>
    <t>Previous part of 0602.9065 transferred here</t>
  </si>
  <si>
    <t>Previous part of 0603.1098 transferred here</t>
  </si>
  <si>
    <t>Part transferred to 3302.1000, and part of previous 2208.1000 transferred here</t>
  </si>
  <si>
    <t>Part of previous 2904.9000 transferred here</t>
  </si>
  <si>
    <t>Part of previous 2933.5900 transferred here</t>
  </si>
  <si>
    <t>Previous part of 5209.4300 transferred here</t>
  </si>
  <si>
    <t>Previous part of 5211.4300 transferred here</t>
  </si>
  <si>
    <t>Previous part of 5806.1000 transferred here</t>
  </si>
  <si>
    <t>Previous part of 6404.1900 transferred here</t>
  </si>
  <si>
    <t>Part of previous 8471.9900 transferred here</t>
  </si>
  <si>
    <t>Part of previous 3809.9900 transferred here</t>
  </si>
  <si>
    <t>Previous part of 7323.9930 transferred here</t>
  </si>
  <si>
    <t>Part of previous 0410.0000 and previous part of 2106.9098</t>
  </si>
  <si>
    <t>Part of previous 2939.7100 and previous part of 2939.7900 transferred here</t>
  </si>
  <si>
    <t>Part of previous 4418.9949, and previous part of 4418.9990</t>
  </si>
  <si>
    <t>Part of previous 7019.3900, and previous part of 7019.9000</t>
  </si>
  <si>
    <t>Part of previous 8462.2100, and previous part of 8462.2900</t>
  </si>
  <si>
    <t>Part of previous 8462.3100, and previous part of 8462.3900</t>
  </si>
  <si>
    <t>Part transferred to 0302.9909 and previous part of 0302.8909 transferred here</t>
  </si>
  <si>
    <t>Part transferred to 0303.9909 and previous part of 0303.8909 transferred here</t>
  </si>
  <si>
    <t>Part of previous 8460.2100 and previous part of 8460.9000</t>
  </si>
  <si>
    <t>Part of previous 9030.8100 and previous part of 9030.8900</t>
  </si>
  <si>
    <t>kilo/litre</t>
  </si>
  <si>
    <t>kilo/cubic</t>
  </si>
  <si>
    <t>kilo/cubicf.m</t>
  </si>
  <si>
    <t>kilo/numbers, pieces or heads</t>
  </si>
  <si>
    <t xml:space="preserve">kilo/numbers, pieces or heads </t>
  </si>
  <si>
    <t>kilo/square</t>
  </si>
  <si>
    <t>kilo/pair</t>
  </si>
  <si>
    <t>kilo/carat</t>
  </si>
  <si>
    <t>kilo</t>
  </si>
  <si>
    <t>kilo/meter</t>
  </si>
  <si>
    <t xml:space="preserve">kilo </t>
  </si>
  <si>
    <t>kilo/gram</t>
  </si>
  <si>
    <t>kilo/barrel</t>
  </si>
  <si>
    <t>Part of 3824.9909 transferred here</t>
  </si>
  <si>
    <t>Part of 3824.9909 and previous part of 2403.9999</t>
  </si>
  <si>
    <t>Part of 2911.0000 transferred here</t>
  </si>
  <si>
    <t>Part of 2933.3908 transferred here</t>
  </si>
  <si>
    <t>Part of 7308.9008 transferred here</t>
  </si>
  <si>
    <t>Part of 3824.9009 transferred here</t>
  </si>
  <si>
    <t>Part of 4403.9908 transferred here</t>
  </si>
  <si>
    <t>Part of 4407.9900 transferred here</t>
  </si>
  <si>
    <t>Part of 6112.3190 transferred here</t>
  </si>
  <si>
    <t>Part of 6112.3990 transferred here</t>
  </si>
  <si>
    <t>Part of 6112.4190 transferred here</t>
  </si>
  <si>
    <t>Part of 6112.4990 transferred here</t>
  </si>
  <si>
    <t>Part of 6115.1190 transferred here</t>
  </si>
  <si>
    <t>Part of 6115.1290 transferred here</t>
  </si>
  <si>
    <t>Part of 6115.1990 transferred here</t>
  </si>
  <si>
    <t>Part of 6115.9190 transferred here</t>
  </si>
  <si>
    <t>Part of 6115.9290 transferred here</t>
  </si>
  <si>
    <t>Part of 6115.9390 transferred here</t>
  </si>
  <si>
    <t>Part of 6115.9990 transferred here</t>
  </si>
  <si>
    <t>Part of 6117.8090 transferred here</t>
  </si>
  <si>
    <t>Part of 6117.9090 transferred here</t>
  </si>
  <si>
    <t>Part of 2008.9909 transferred here</t>
  </si>
  <si>
    <t>Previous part of 1602.3900</t>
  </si>
  <si>
    <t>Part of 3806.9000 transferred here</t>
  </si>
  <si>
    <t>Part of 4421.9009 transferred here</t>
  </si>
  <si>
    <t>Part of 7006.0000 transferred here</t>
  </si>
  <si>
    <t>Part of 7116.1000 transferred here</t>
  </si>
  <si>
    <t>Part of 7211.2900 transferred here</t>
  </si>
  <si>
    <t>Part of 7228.7000 transferred here</t>
  </si>
  <si>
    <t>Part of 7229.9000 transferred here</t>
  </si>
  <si>
    <t>Previous part of 8415.8201</t>
  </si>
  <si>
    <t>Previous part of 8415.8209</t>
  </si>
  <si>
    <t xml:space="preserve">Previous part of 8424.8900 </t>
  </si>
  <si>
    <t>Part of 9101.2900 transferred here</t>
  </si>
  <si>
    <t>Part of 9101.9900 transferred here</t>
  </si>
  <si>
    <t>Part of 9102.2900 transferred here</t>
  </si>
  <si>
    <t>Part of 9102.9900 transferred here</t>
  </si>
  <si>
    <t>Part of 9103.9000 transferred here</t>
  </si>
  <si>
    <t>Part of 9105.1900 transferred here</t>
  </si>
  <si>
    <t>Part of 9105.2900 transferred here</t>
  </si>
  <si>
    <t>Part of 9105.9900 transferred here</t>
  </si>
  <si>
    <t>Part of 9109.9000 transferred here</t>
  </si>
  <si>
    <t>Part of 8413.5000, 8413.6000, 8413.7000, 8413.8100, 8421.2100 transferred here</t>
  </si>
  <si>
    <t>Part of 0703.9009 transferred here</t>
  </si>
  <si>
    <t>Part of 2005.9009 transferred here</t>
  </si>
  <si>
    <t>Transferred to 0304.9910</t>
  </si>
  <si>
    <t>Transferred to 0304.9991</t>
  </si>
  <si>
    <t>Transferred to 0304.9992</t>
  </si>
  <si>
    <t>Transferred to 0304.9999</t>
  </si>
  <si>
    <t>Transferred to 0309.1000</t>
  </si>
  <si>
    <t>Transferred to 0403.2010</t>
  </si>
  <si>
    <t>Transferred to 0403.2020</t>
  </si>
  <si>
    <t>Transferred to 0403.2030</t>
  </si>
  <si>
    <t>Transferred to 0403.2091</t>
  </si>
  <si>
    <t>Transferred to 0403.2099</t>
  </si>
  <si>
    <t>Transferred to 0406.9093</t>
  </si>
  <si>
    <t>Transferred to 0704.1060</t>
  </si>
  <si>
    <t>Transferred to 0709.5600</t>
  </si>
  <si>
    <t>Transferred to 0802.9910</t>
  </si>
  <si>
    <t>Transferred to 0802.9990</t>
  </si>
  <si>
    <t>Transferred to 2404.9100</t>
  </si>
  <si>
    <t>Transferred to 3816.0000</t>
  </si>
  <si>
    <t>Transferred to 2903.6200</t>
  </si>
  <si>
    <t>Transferred to 2903.6100</t>
  </si>
  <si>
    <t>Transferred to 2903.5901</t>
  </si>
  <si>
    <t>Transferred to 2903.4901</t>
  </si>
  <si>
    <t>Transferred to 2931.4100</t>
  </si>
  <si>
    <t>Transferred to 2931.4200</t>
  </si>
  <si>
    <t>Transferred to 2931.4300</t>
  </si>
  <si>
    <t>Transferred to 2931.4900</t>
  </si>
  <si>
    <t>Transferred to 2931.4600</t>
  </si>
  <si>
    <t>Transferred to 2931.4700</t>
  </si>
  <si>
    <t>Transferred to 2931.4500</t>
  </si>
  <si>
    <t>Transferred to 3822.1100</t>
  </si>
  <si>
    <t>Transferred to 3002.4100</t>
  </si>
  <si>
    <t>Transferred to 3002.4200</t>
  </si>
  <si>
    <t>Transferred to 3822.1300</t>
  </si>
  <si>
    <t>Transferred to 3402.4100</t>
  </si>
  <si>
    <t>Transferred to 3402.4200</t>
  </si>
  <si>
    <t>Transferred to 3402.4900</t>
  </si>
  <si>
    <t>Transferred to 3402.5011</t>
  </si>
  <si>
    <t>Transferred to 3402.5012</t>
  </si>
  <si>
    <t>Transferred to 3402.5013</t>
  </si>
  <si>
    <t>Transferred to 3402.5014</t>
  </si>
  <si>
    <t>Transferred to 3402.5019</t>
  </si>
  <si>
    <t>Transferred to 3402.5090</t>
  </si>
  <si>
    <t>Transferred to 3603.1000</t>
  </si>
  <si>
    <t>Transferred to 3603.2000</t>
  </si>
  <si>
    <t>Transferred to 3603.3000</t>
  </si>
  <si>
    <t>Transferred to 3603.4000</t>
  </si>
  <si>
    <t>Transferred to 3603.5000</t>
  </si>
  <si>
    <t>Transferred to 3603.6000</t>
  </si>
  <si>
    <t>Transferred to 3827.1100</t>
  </si>
  <si>
    <t>Transferred to 3827.2000</t>
  </si>
  <si>
    <t>Transferred to 3827.1200</t>
  </si>
  <si>
    <t>Transferred to 3827.1300</t>
  </si>
  <si>
    <t>Transferred to 3827.1400</t>
  </si>
  <si>
    <t>Transferred to 3827.4000</t>
  </si>
  <si>
    <t>Transferred to 3827.9000</t>
  </si>
  <si>
    <t>Transferred to 3907.2901</t>
  </si>
  <si>
    <t>Transferred to 3922.9000</t>
  </si>
  <si>
    <t>Transferred to 4015.1200</t>
  </si>
  <si>
    <t>Transferred to 4401.4901</t>
  </si>
  <si>
    <t>Transferred to 4401.4909</t>
  </si>
  <si>
    <t>Transferred to 4412.5100</t>
  </si>
  <si>
    <t>Transferred to 4414.1000</t>
  </si>
  <si>
    <t>Transferred to 4414.9000</t>
  </si>
  <si>
    <t>Transferred to 4418.2191</t>
  </si>
  <si>
    <t>Transferred to 4418.2991</t>
  </si>
  <si>
    <t>Transferred to 4418.2193</t>
  </si>
  <si>
    <t>Transferred to 4418.2993</t>
  </si>
  <si>
    <t>Transferred to 4418.2194</t>
  </si>
  <si>
    <t>Transferred to 4418.2994</t>
  </si>
  <si>
    <t>Transferred to 4418.2192</t>
  </si>
  <si>
    <t>Transferred to 4418.2992</t>
  </si>
  <si>
    <t>Transferred to 4418.8100</t>
  </si>
  <si>
    <t>Transferred to 4418.8991</t>
  </si>
  <si>
    <t>Transferred to 4418.8911</t>
  </si>
  <si>
    <t>Transferred to 4419.2000</t>
  </si>
  <si>
    <t>Transferred to 4419.9000</t>
  </si>
  <si>
    <t>Transferred to 4905.9000</t>
  </si>
  <si>
    <t>Transferred to 4905.2000</t>
  </si>
  <si>
    <t>Transferred to 5802.1000</t>
  </si>
  <si>
    <t>Transferred to 6201.2000</t>
  </si>
  <si>
    <t>Transferred to 6201.3000</t>
  </si>
  <si>
    <t>Transferred to 6201.4000</t>
  </si>
  <si>
    <t>Transferred to 6201.9000</t>
  </si>
  <si>
    <t>Transferred to 6202.2000</t>
  </si>
  <si>
    <t>Transferred to 6202.3000</t>
  </si>
  <si>
    <t>Transferred to 6202.4000</t>
  </si>
  <si>
    <t>Transferred to 6202.9000</t>
  </si>
  <si>
    <t>Transferred to 6812.9900</t>
  </si>
  <si>
    <t>Transferred to 6815.1900</t>
  </si>
  <si>
    <t>Transferred to 7019.1300, and part of previous 7019.3100 transferred here</t>
  </si>
  <si>
    <t>Transferred to 7019.7100</t>
  </si>
  <si>
    <t>Transferred to 7419.2000</t>
  </si>
  <si>
    <t>Transferred to 7419.8000</t>
  </si>
  <si>
    <t>Transferred to 8112.6900</t>
  </si>
  <si>
    <t>Transferred to 8112.6100</t>
  </si>
  <si>
    <t>Transferred to 8507.8000</t>
  </si>
  <si>
    <t>Transferred to 8514.1900</t>
  </si>
  <si>
    <t>Transferred to 8519.8100</t>
  </si>
  <si>
    <t>Transferred to 8539.5200</t>
  </si>
  <si>
    <t>Transferred to 8548.0000</t>
  </si>
  <si>
    <t>Transferred to 8704.6001</t>
  </si>
  <si>
    <t>Transferred to 8802.1100</t>
  </si>
  <si>
    <t>Transferred to 8807.1000</t>
  </si>
  <si>
    <t>Transferred to 8807.2000</t>
  </si>
  <si>
    <t>Transferred to 8807.3000</t>
  </si>
  <si>
    <t>Transferred to 8807.9000</t>
  </si>
  <si>
    <t>Transferred to 8903.2100</t>
  </si>
  <si>
    <t>Transferred to 8903.9301</t>
  </si>
  <si>
    <t>Transferred to 8903.9303</t>
  </si>
  <si>
    <t>Transferred to 8903.9304</t>
  </si>
  <si>
    <t>Transferred to 9006.5900</t>
  </si>
  <si>
    <t>Transferred to 9114.9000</t>
  </si>
  <si>
    <t>Transferred to 9401.9901</t>
  </si>
  <si>
    <t>Transferred to 9404.9012</t>
  </si>
  <si>
    <t>Transferred to 9404.9091</t>
  </si>
  <si>
    <t>Transferred to 9404.9099</t>
  </si>
  <si>
    <t>Transferred to 0203.1203</t>
  </si>
  <si>
    <t>Transferred to 0307.3100</t>
  </si>
  <si>
    <t>Transferred to 0406.4007</t>
  </si>
  <si>
    <t>Transferred to 0511.9194</t>
  </si>
  <si>
    <t>Transferred to 0804.5009</t>
  </si>
  <si>
    <t>Transferred to 0806.1010</t>
  </si>
  <si>
    <t>Transferred to 0806.1090</t>
  </si>
  <si>
    <t>Transferred to 1302.3900</t>
  </si>
  <si>
    <t>Transferred to 2204.3000</t>
  </si>
  <si>
    <t>Transferred to 2530.9000</t>
  </si>
  <si>
    <t>Transferred to 2843.9000</t>
  </si>
  <si>
    <t>Transferred to 2850.0000</t>
  </si>
  <si>
    <t>Transferred to 2903.9900</t>
  </si>
  <si>
    <t>Transferred to 2918.1998</t>
  </si>
  <si>
    <t>Transferred to 2926.9000</t>
  </si>
  <si>
    <t>Transferred to 2932.9900</t>
  </si>
  <si>
    <t>Transferred to 2933.3908</t>
  </si>
  <si>
    <t>Transferred to 4303.1008</t>
  </si>
  <si>
    <t>Transferred to 4408.9008</t>
  </si>
  <si>
    <t>Transferred to 4410.1208</t>
  </si>
  <si>
    <t>Transferred to 4410.1900</t>
  </si>
  <si>
    <t>Transferred to 8706.0000</t>
  </si>
  <si>
    <t>Transferred to 0303.5401</t>
  </si>
  <si>
    <t>Transferred to 0304.8610</t>
  </si>
  <si>
    <t>Transferred to 0303.5404</t>
  </si>
  <si>
    <t>Transferred to 2106.9045</t>
  </si>
  <si>
    <t>Transferred to 2106.9048</t>
  </si>
  <si>
    <t>Transferred to 0302.9901</t>
  </si>
  <si>
    <t>Transferred to 0302.9100</t>
  </si>
  <si>
    <t>Transferred to 0303.9901</t>
  </si>
  <si>
    <t>Transferred to 0303.9902</t>
  </si>
  <si>
    <t>Transferred to 0303.9101</t>
  </si>
  <si>
    <t>Transferred to 0303.9102</t>
  </si>
  <si>
    <t>Transferred to 0303.9109</t>
  </si>
  <si>
    <t>Transferred to 0305.3230</t>
  </si>
  <si>
    <t>Transferred to 0305.5311</t>
  </si>
  <si>
    <t>Transferred to 0305.5312</t>
  </si>
  <si>
    <t>Transferred to 0305.5313</t>
  </si>
  <si>
    <t>Transferred to 0305.5331</t>
  </si>
  <si>
    <t>Transferred to 0305.5332</t>
  </si>
  <si>
    <t>Transferred to 0305.5320</t>
  </si>
  <si>
    <t>Transferred to 0306.9501</t>
  </si>
  <si>
    <t>Transferred to 0307.4200</t>
  </si>
  <si>
    <t>Transferred to 2202.9910</t>
  </si>
  <si>
    <t>Transferred to 2202.9100</t>
  </si>
  <si>
    <t>Transferred to 2202.9920</t>
  </si>
  <si>
    <t>Transferred to 2202.9991</t>
  </si>
  <si>
    <t>Transferred to 2202.9999</t>
  </si>
  <si>
    <t>Transferred to 2811.1200</t>
  </si>
  <si>
    <t>Transferred to 2811.1900</t>
  </si>
  <si>
    <t>Transferred to 2812.1900</t>
  </si>
  <si>
    <t>Transferred to 2853.9000</t>
  </si>
  <si>
    <t>Transferred to 2853.1000</t>
  </si>
  <si>
    <t>Transferred to 2904.9100</t>
  </si>
  <si>
    <t>Transferred to 2918.1700</t>
  </si>
  <si>
    <t>Transferred to 2922.1500</t>
  </si>
  <si>
    <t>Transferred to 2922.1909</t>
  </si>
  <si>
    <t>Transferred to 2930.8000</t>
  </si>
  <si>
    <t>Transferred to 2939.7100</t>
  </si>
  <si>
    <t>Transferred to 2939.7900</t>
  </si>
  <si>
    <t>Transferred to 3705.0000</t>
  </si>
  <si>
    <t>Transferred to 3824.9901</t>
  </si>
  <si>
    <t>Transferred to 3824.9902</t>
  </si>
  <si>
    <t>Transferred to 4011.7000</t>
  </si>
  <si>
    <t>Transferred to 4011.8000</t>
  </si>
  <si>
    <t>Transferred to 4011.9000</t>
  </si>
  <si>
    <t>Transferred to 4403.9800</t>
  </si>
  <si>
    <t>Transferred to 4407.1121</t>
  </si>
  <si>
    <t>Transferred to 4407.1122</t>
  </si>
  <si>
    <t>Transferred to 4409.2201</t>
  </si>
  <si>
    <t>Transferred to 4409.2209</t>
  </si>
  <si>
    <t>Transferred to 4409.2910</t>
  </si>
  <si>
    <t>Transferred to 4409.2920</t>
  </si>
  <si>
    <t>Transferred to 4409.2990</t>
  </si>
  <si>
    <t>Transferred to 4412.3301</t>
  </si>
  <si>
    <t>Transferred to 4412.3900</t>
  </si>
  <si>
    <t>Transferred to 4418.7401</t>
  </si>
  <si>
    <t>Transferred to 4418.7501</t>
  </si>
  <si>
    <t>Transferred to 4418.9910</t>
  </si>
  <si>
    <t>Transferred to 4418.9920</t>
  </si>
  <si>
    <t>Transferred to 4418.9931</t>
  </si>
  <si>
    <t>Transferred to 4418.9939</t>
  </si>
  <si>
    <t>Transferred to 4418.9941</t>
  </si>
  <si>
    <t>Transferred to 4419.9001</t>
  </si>
  <si>
    <t>Transferred to 8432.4100</t>
  </si>
  <si>
    <t>Transferred to 8432.4200</t>
  </si>
  <si>
    <t>Transferred to 8460.1200</t>
  </si>
  <si>
    <t>Transferred to 8528.4200</t>
  </si>
  <si>
    <t>Transferred to 8528.5201</t>
  </si>
  <si>
    <t>Transferred to 8528.5202</t>
  </si>
  <si>
    <t>Transferred to 8528.5203</t>
  </si>
  <si>
    <t>Transferred to 8528.5204</t>
  </si>
  <si>
    <t>Transferred to 8528.6200</t>
  </si>
  <si>
    <t>Transferred to 8701.9300</t>
  </si>
  <si>
    <t>Transferred to 8701.9400</t>
  </si>
  <si>
    <t>Transferred to 8703.9000</t>
  </si>
  <si>
    <t>Transferred to 9406.9010</t>
  </si>
  <si>
    <t>Transferred to 9406.1011</t>
  </si>
  <si>
    <t>Transferred to 9406.1019</t>
  </si>
  <si>
    <t>Transferred to 9406.1090</t>
  </si>
  <si>
    <t>Transferred to 9406.9020</t>
  </si>
  <si>
    <t>Transferred to 9406.9090</t>
  </si>
  <si>
    <t>Transferred to 1517.1020</t>
  </si>
  <si>
    <t>Transferred to 1517.1030</t>
  </si>
  <si>
    <t>Transferred to 1517.9030</t>
  </si>
  <si>
    <t>Transferred to 1517.9040</t>
  </si>
  <si>
    <t>Transferred to 2009.1100</t>
  </si>
  <si>
    <t>Transferred to 2009.1200</t>
  </si>
  <si>
    <t>Transferred to 2009.1900</t>
  </si>
  <si>
    <t>Transferred to 2009.3100</t>
  </si>
  <si>
    <t>Transferred to 2009.3900</t>
  </si>
  <si>
    <t>Transferred to 2009.4100</t>
  </si>
  <si>
    <t>Transferred to 2009.4900</t>
  </si>
  <si>
    <t>Transferred to 2903.3905</t>
  </si>
  <si>
    <t>Transferred to 3301.2900</t>
  </si>
  <si>
    <t>Transferred to 3705.9000</t>
  </si>
  <si>
    <t>Transferred to 3803.0000</t>
  </si>
  <si>
    <t>Transferred to 3807.0000</t>
  </si>
  <si>
    <t>Transferred to 3810.9000</t>
  </si>
  <si>
    <t>Transferred to 3920.7100</t>
  </si>
  <si>
    <t>Transferred to 3920.7300</t>
  </si>
  <si>
    <t>Transferred to 3920.7900</t>
  </si>
  <si>
    <t>Transferred to 3923.1003</t>
  </si>
  <si>
    <t>Transferred to 4002.2000</t>
  </si>
  <si>
    <t>Transferred to 4002.3100</t>
  </si>
  <si>
    <t>Transferred to 4002.3900</t>
  </si>
  <si>
    <t>Transferred to 4002.4900</t>
  </si>
  <si>
    <t>Transferred to 4002.5900</t>
  </si>
  <si>
    <t>Transferred to 4002.6000</t>
  </si>
  <si>
    <t>Transferred to 4005.1080</t>
  </si>
  <si>
    <t>Transferred to 4006.1000</t>
  </si>
  <si>
    <t>Transferred to 4006.9000</t>
  </si>
  <si>
    <t>Transferred to 4008.1900</t>
  </si>
  <si>
    <t>Transferred to 4302.1908</t>
  </si>
  <si>
    <t>Transferred to 4408.1000</t>
  </si>
  <si>
    <t>Transferred to 4403.3100</t>
  </si>
  <si>
    <t>Transferred to 4408.3900</t>
  </si>
  <si>
    <t>Transferred to 4408.9001</t>
  </si>
  <si>
    <t>Transferred to 4408.9002</t>
  </si>
  <si>
    <t>Transferred to 4408.9003</t>
  </si>
  <si>
    <t>Transferred to 4408.9009</t>
  </si>
  <si>
    <t>Transferred to 4410.1908</t>
  </si>
  <si>
    <t>Transferred to 4412.9408</t>
  </si>
  <si>
    <t>Transferred to 4412.9908</t>
  </si>
  <si>
    <t>Transferred to 4819.5001</t>
  </si>
  <si>
    <t>Transferred to 4819.5009</t>
  </si>
  <si>
    <t>Transferred to 4820.4008</t>
  </si>
  <si>
    <t>Transferred to 4904.0000</t>
  </si>
  <si>
    <t>Transferred to 5311.0000</t>
  </si>
  <si>
    <t>Transferred to 5512.9900</t>
  </si>
  <si>
    <t>Transferred to 5515.1100</t>
  </si>
  <si>
    <t>Transferred to 5515.1300</t>
  </si>
  <si>
    <t>Transferred to 5515.1900</t>
  </si>
  <si>
    <t>Transferred to 5515.2100</t>
  </si>
  <si>
    <t>Transferred to 5515.2200</t>
  </si>
  <si>
    <t>Transferred to 5515.2900</t>
  </si>
  <si>
    <t>Transferred to 5515.9100</t>
  </si>
  <si>
    <t>Transferred to 5515.9900</t>
  </si>
  <si>
    <t>Transferred to 5606.0000</t>
  </si>
  <si>
    <t>Transferred to 5608.1905</t>
  </si>
  <si>
    <t>Transferred to 5806.3900</t>
  </si>
  <si>
    <t>Transferred to 5901.9000</t>
  </si>
  <si>
    <t>Transferred to 6001.2200</t>
  </si>
  <si>
    <t>Transferred to 6003.3000</t>
  </si>
  <si>
    <t>Transferred to 6003.4000</t>
  </si>
  <si>
    <t>Transferred to 6005.3100</t>
  </si>
  <si>
    <t>Transferred to 6005.3200</t>
  </si>
  <si>
    <t>Transferred to 6005.3300</t>
  </si>
  <si>
    <t>Transferred to 6005.3400</t>
  </si>
  <si>
    <t>Transferred to 6005.4100</t>
  </si>
  <si>
    <t>Transferred to 6005.4200</t>
  </si>
  <si>
    <t>Transferred to 6005.4300</t>
  </si>
  <si>
    <t>Transferred to 6005.4400</t>
  </si>
  <si>
    <t>Transferred to 6006.3100</t>
  </si>
  <si>
    <t>Transferred to 6006.3200</t>
  </si>
  <si>
    <t>Transferred to 6006.3300</t>
  </si>
  <si>
    <t>Transferred to 6006.3400</t>
  </si>
  <si>
    <t>Transferred to 6006.4100</t>
  </si>
  <si>
    <t>Transferred to 6006.4200</t>
  </si>
  <si>
    <t>Transferred to 6006.4300</t>
  </si>
  <si>
    <t>Transferred to 6006.4400</t>
  </si>
  <si>
    <t>Transferred to 6112.3100</t>
  </si>
  <si>
    <t>Transferred to 6112.3900</t>
  </si>
  <si>
    <t>Transferred to 6112.4100</t>
  </si>
  <si>
    <t>Transferred to 6112.4900</t>
  </si>
  <si>
    <t>Transferred to 6209.2080</t>
  </si>
  <si>
    <t>Transferred to 6209.3080</t>
  </si>
  <si>
    <t>Transferred to 6209.9080</t>
  </si>
  <si>
    <t>Transferred to 6305.2000</t>
  </si>
  <si>
    <t>Transferred to 6305.3300</t>
  </si>
  <si>
    <t>Transferred to 6305.3900</t>
  </si>
  <si>
    <t>Transferred to 6305.9000</t>
  </si>
  <si>
    <t>Transferred to 6307.9080</t>
  </si>
  <si>
    <t>Transferred to 6405.9080</t>
  </si>
  <si>
    <t>Transferred to 6406.1000</t>
  </si>
  <si>
    <t>Transferred to 6810.9905</t>
  </si>
  <si>
    <t>Transferred to 7013.1000</t>
  </si>
  <si>
    <t>Transferred to 7013.2200</t>
  </si>
  <si>
    <t>Transferred to 7013.2800</t>
  </si>
  <si>
    <t>Transferred to 7013.3300</t>
  </si>
  <si>
    <t>Transferred to 7013.3700</t>
  </si>
  <si>
    <t>Transferred to 7013.4100</t>
  </si>
  <si>
    <t>Transferred to 7013.4900</t>
  </si>
  <si>
    <t>Transferred to 7013.9100</t>
  </si>
  <si>
    <t>Transferred to 7013.9900</t>
  </si>
  <si>
    <t>Transferred to 7305.9000</t>
  </si>
  <si>
    <t>Transferred to 7317.0018</t>
  </si>
  <si>
    <t>Transferred to 7317.0098</t>
  </si>
  <si>
    <t>Transferred to 7407.2900</t>
  </si>
  <si>
    <t>Transferred to 8201.9000</t>
  </si>
  <si>
    <t>Transferred to 8706.0001</t>
  </si>
  <si>
    <t>Transferred to 8706.0009</t>
  </si>
  <si>
    <t>Transferred to 8707.9080</t>
  </si>
  <si>
    <t>Transferred to 8708.9500</t>
  </si>
  <si>
    <t>Transferred to 8715.0008</t>
  </si>
  <si>
    <t>Transferred to 9506.1107</t>
  </si>
  <si>
    <t>Transferred to 9506.6900</t>
  </si>
  <si>
    <t>Transferred to 0104.1000</t>
  </si>
  <si>
    <t>Transferred to 0104.2000</t>
  </si>
  <si>
    <t>Transferred to 0210.9908</t>
  </si>
  <si>
    <t>Transferred to 0511.9996</t>
  </si>
  <si>
    <t>Transferred to 0511.9997</t>
  </si>
  <si>
    <t>Transferred to 0601.1000</t>
  </si>
  <si>
    <t>Transferred to 0602.1025</t>
  </si>
  <si>
    <t>Transferred to 0603.1998</t>
  </si>
  <si>
    <t>Transferred to 0604.2099</t>
  </si>
  <si>
    <t>Transferred to 0810.2090</t>
  </si>
  <si>
    <t>Transferred to 0811.1000</t>
  </si>
  <si>
    <t>Transferred to 0910.9900</t>
  </si>
  <si>
    <t>Transferred to 1006.3080</t>
  </si>
  <si>
    <t>Transferred to 1006.4080</t>
  </si>
  <si>
    <t>Transferred to 1105.2000</t>
  </si>
  <si>
    <t>Transferred to 1210.2000</t>
  </si>
  <si>
    <t>Transferred to 2002.9090</t>
  </si>
  <si>
    <t>Transferred to 2003.1000</t>
  </si>
  <si>
    <t>Transferred to 2003.9090</t>
  </si>
  <si>
    <t>Transferred to 2008.3090</t>
  </si>
  <si>
    <t>Transferred to 2009.1110</t>
  </si>
  <si>
    <t>Transferred to 2009.1910</t>
  </si>
  <si>
    <t>Transferred to 2009.1990</t>
  </si>
  <si>
    <t>Transferred to 2009.3190</t>
  </si>
  <si>
    <t>Transferred to 2009.3990</t>
  </si>
  <si>
    <t>Transferred to 2101.1200</t>
  </si>
  <si>
    <t>Transferred to 2101.2090</t>
  </si>
  <si>
    <t>Transferred to 2103.3000</t>
  </si>
  <si>
    <t>Transferred to 8479.8908</t>
  </si>
  <si>
    <t>Transferred to 8481.1098</t>
  </si>
  <si>
    <t>Transferred to 8481.2098</t>
  </si>
  <si>
    <t>Transferred to 8481.3098</t>
  </si>
  <si>
    <t>Transferred to 8501.3100</t>
  </si>
  <si>
    <t>Transferred to 8501.3200</t>
  </si>
  <si>
    <t>Transferred to 8501.5100</t>
  </si>
  <si>
    <t>Transferred to 8501.5300</t>
  </si>
  <si>
    <t>Transferred to 8504.4090</t>
  </si>
  <si>
    <t>Transferred to 8506.1008</t>
  </si>
  <si>
    <t>Transferred to 8507.9000</t>
  </si>
  <si>
    <t>Transferred to 8509.8000</t>
  </si>
  <si>
    <t>Transferred to 8516.1000</t>
  </si>
  <si>
    <t>Transferred to 8516.6006</t>
  </si>
  <si>
    <t>Transferred to 8516.9000</t>
  </si>
  <si>
    <t>Transferred to 8517.6200</t>
  </si>
  <si>
    <t>Transferred to 8518.9000</t>
  </si>
  <si>
    <t>Transferred to 8521.1000</t>
  </si>
  <si>
    <t>Transferred to 8523.2900</t>
  </si>
  <si>
    <t>Transferred to 8526.9100</t>
  </si>
  <si>
    <t>Transferred to 8527.9900</t>
  </si>
  <si>
    <t>Transferred to 8528.5901</t>
  </si>
  <si>
    <t>Transferred to 8528.7214</t>
  </si>
  <si>
    <t>Transferred to 8528.7294</t>
  </si>
  <si>
    <t>Transferred to 8529.9090</t>
  </si>
  <si>
    <t>Transferred to 8536.1000</t>
  </si>
  <si>
    <t>Transferred to 8536.2000</t>
  </si>
  <si>
    <t>Transferred to 8536.3000</t>
  </si>
  <si>
    <t>Transferred to 8536.4900</t>
  </si>
  <si>
    <t>Transferred to 8536.5000</t>
  </si>
  <si>
    <t>Transferred to 8536.6100</t>
  </si>
  <si>
    <t>Transferred to 8536.9010</t>
  </si>
  <si>
    <t>Transferred to 8537.1000</t>
  </si>
  <si>
    <t>Transferred to 8538.9000</t>
  </si>
  <si>
    <t>Transferred to 8539.2900</t>
  </si>
  <si>
    <t>Transferred to 8539.9000</t>
  </si>
  <si>
    <t>Transferred to 8541.4000</t>
  </si>
  <si>
    <t>Transferred to 8541.9000</t>
  </si>
  <si>
    <t>Transferred to 8543.7000</t>
  </si>
  <si>
    <t>Transferred to 8544.4918</t>
  </si>
  <si>
    <t>Transferred to 8545.1900</t>
  </si>
  <si>
    <t>Transferred to 8547.1000</t>
  </si>
  <si>
    <t>Transferred to 8547.9000</t>
  </si>
  <si>
    <t>Transferred to 9006.4000</t>
  </si>
  <si>
    <t>Transferred to 9006.5100</t>
  </si>
  <si>
    <t>Transferred to 9006.5200</t>
  </si>
  <si>
    <t>Transferred to 9006.5300</t>
  </si>
  <si>
    <t>Transferred to 9006.9100</t>
  </si>
  <si>
    <t>Transferred to 9007.1000</t>
  </si>
  <si>
    <t>Transferred to 9007.9100</t>
  </si>
  <si>
    <t>Transferred to 9014.1000</t>
  </si>
  <si>
    <t>Transferred to 9014.2000</t>
  </si>
  <si>
    <t>Transferred to 9014.8000</t>
  </si>
  <si>
    <t>Transferred to 9014.9000</t>
  </si>
  <si>
    <t>Transferred to 9015.1000</t>
  </si>
  <si>
    <t>Transferred to 9015.2000</t>
  </si>
  <si>
    <t>Transferred to 9015.3000</t>
  </si>
  <si>
    <t>Transferred to 9015.4000</t>
  </si>
  <si>
    <t>Transferred to 9015.8000</t>
  </si>
  <si>
    <t>Transferred to 9016.0000</t>
  </si>
  <si>
    <t>Transferred to 9017.1000</t>
  </si>
  <si>
    <t>Transferred to 9017.8000</t>
  </si>
  <si>
    <t>Transferred to 9025.1100</t>
  </si>
  <si>
    <t>Transferred to 9025.1900</t>
  </si>
  <si>
    <t>Transferred to 9025.8000</t>
  </si>
  <si>
    <t>Transferred to 9026.2000</t>
  </si>
  <si>
    <t>Transferred to 9026.8000</t>
  </si>
  <si>
    <t>Transferred to 9027.1000</t>
  </si>
  <si>
    <t>Transferred to 9027.2000</t>
  </si>
  <si>
    <t>Transferred to 9027.3000</t>
  </si>
  <si>
    <t>Transferred to 9027.5000</t>
  </si>
  <si>
    <t>Transferred to 9027.8000</t>
  </si>
  <si>
    <t>Transferred to 9029.1000</t>
  </si>
  <si>
    <t>Transferred to 9029.2000</t>
  </si>
  <si>
    <t>Transferred to 9030.9000</t>
  </si>
  <si>
    <t>Transferred to 9031.8000</t>
  </si>
  <si>
    <t>Transferred to 0304.5200</t>
  </si>
  <si>
    <t>Transferred to 0304.9909</t>
  </si>
  <si>
    <t>Transferred to 0307.2900</t>
  </si>
  <si>
    <t>Transferred to 2009.1130</t>
  </si>
  <si>
    <t>Transferred to 2009.1190</t>
  </si>
  <si>
    <t>Transferred to 0302.8110</t>
  </si>
  <si>
    <t>Transferred to 0302.5902</t>
  </si>
  <si>
    <t>Transferred to 0305.3210</t>
  </si>
  <si>
    <t>Transferred to 0305.3290</t>
  </si>
  <si>
    <t>Transferred to 0305.3221</t>
  </si>
  <si>
    <t>Transferred to 0305.3222</t>
  </si>
  <si>
    <t>Transferred to 0101.2100</t>
  </si>
  <si>
    <t xml:space="preserve">Transferred to 0101.3000 </t>
  </si>
  <si>
    <t>Transferred to 0101.2901</t>
  </si>
  <si>
    <t>Transferred to 0101.2909</t>
  </si>
  <si>
    <t xml:space="preserve">Transferred to 0106.3300 </t>
  </si>
  <si>
    <t>Transferred to 0106.4100</t>
  </si>
  <si>
    <t>Transferred to 0207.4401</t>
  </si>
  <si>
    <t>Transferred to 0208.4099</t>
  </si>
  <si>
    <t>Transferred to 0208.4091</t>
  </si>
  <si>
    <t>Transferred to 0302.1111</t>
  </si>
  <si>
    <t>Transferred to 0302.1119</t>
  </si>
  <si>
    <t>Transferred to 0302.1190</t>
  </si>
  <si>
    <t>Transferred to 0302.2110</t>
  </si>
  <si>
    <t>Transferred to 0302.2191</t>
  </si>
  <si>
    <t>Transferred to 0302.2199</t>
  </si>
  <si>
    <t>Transferred to 0302.2401</t>
  </si>
  <si>
    <t>Transferred to 0302.3501</t>
  </si>
  <si>
    <t>Transferred to 0302.4101</t>
  </si>
  <si>
    <t>Transferred to 0302.4102</t>
  </si>
  <si>
    <t>Transferred to 0302.4109</t>
  </si>
  <si>
    <t>Transferred to 0302.5111</t>
  </si>
  <si>
    <t>Transferred to 0302.5119</t>
  </si>
  <si>
    <t>Transferred to 0302.5190</t>
  </si>
  <si>
    <t>Transferred to 0302.4300</t>
  </si>
  <si>
    <t>Transferred to 0302.5200</t>
  </si>
  <si>
    <t>Transferred to 0302.5300</t>
  </si>
  <si>
    <t>Transferred to 0302.4400</t>
  </si>
  <si>
    <t>Transferred to 0302.8111</t>
  </si>
  <si>
    <t>Transferred to 0302.8112</t>
  </si>
  <si>
    <t>Transferred to 0302.8119</t>
  </si>
  <si>
    <t>Transferred to 0302.8190</t>
  </si>
  <si>
    <t>Transferred to 0302.7400</t>
  </si>
  <si>
    <t>Transferred to 0302.4700</t>
  </si>
  <si>
    <t>Transferred to 0302.8300</t>
  </si>
  <si>
    <t>Transferred to 0302.5400</t>
  </si>
  <si>
    <t>Transferred to 0302.8901</t>
  </si>
  <si>
    <t>Transferred to 0302.8902</t>
  </si>
  <si>
    <t>Transferred to 0302.5901</t>
  </si>
  <si>
    <t>Transferred to 0302.8400</t>
  </si>
  <si>
    <t>Transferred to 0302.8903</t>
  </si>
  <si>
    <t>Transferred to 0302.8904</t>
  </si>
  <si>
    <t>Transferred to 0302.9000</t>
  </si>
  <si>
    <t>Transferred to 0303.1411</t>
  </si>
  <si>
    <t>Transferred to 0303.1419</t>
  </si>
  <si>
    <t>Transferred to 0303.1490</t>
  </si>
  <si>
    <t>Transferred to 0303.1311</t>
  </si>
  <si>
    <t>Transferred to 0303.1390</t>
  </si>
  <si>
    <t>Transferred to 0303.4501</t>
  </si>
  <si>
    <t>Transferred to 0303.6301</t>
  </si>
  <si>
    <t>Transferred to 0303.6309</t>
  </si>
  <si>
    <t>Transferred to 0303.5700</t>
  </si>
  <si>
    <t>Transferred to 0303.8300</t>
  </si>
  <si>
    <t>Transferred to 0303.5300</t>
  </si>
  <si>
    <t>Transferred to 0303.6400</t>
  </si>
  <si>
    <t>Transferred to 0303.6500</t>
  </si>
  <si>
    <t>Transferred to 0303.5402</t>
  </si>
  <si>
    <t>Transferred to 0303.8100</t>
  </si>
  <si>
    <t>Transferred to 0303.2600</t>
  </si>
  <si>
    <t>Transferred to 0303.8400</t>
  </si>
  <si>
    <t>Transferred to 0303.6600</t>
  </si>
  <si>
    <t>Transferred to 0303.8200</t>
  </si>
  <si>
    <t>Transferred to 0303.8901</t>
  </si>
  <si>
    <t>Transferred to 0303.5500</t>
  </si>
  <si>
    <t>Transferred to 0303.8902</t>
  </si>
  <si>
    <t>Transferred to 0303.6800</t>
  </si>
  <si>
    <t>Transferred to 0303.8903</t>
  </si>
  <si>
    <t>Transferred to 0303.8904</t>
  </si>
  <si>
    <t>Transferred to 0303.9001</t>
  </si>
  <si>
    <t>Transferred to 0303.9002</t>
  </si>
  <si>
    <t>Transferred to 0303.9009</t>
  </si>
  <si>
    <t>Transferred to 0304.4100</t>
  </si>
  <si>
    <t>Transferred to 0304.5201</t>
  </si>
  <si>
    <t>Transferred to 0304.4200</t>
  </si>
  <si>
    <t>Transferred to 0304.5202</t>
  </si>
  <si>
    <t>Transferred to 0304.8400</t>
  </si>
  <si>
    <t>Transferred to 0304.8500</t>
  </si>
  <si>
    <t>Transferred to 0304.8100</t>
  </si>
  <si>
    <t>Transferred to 0304.8200</t>
  </si>
  <si>
    <t>Transferred to 0304.7101</t>
  </si>
  <si>
    <t>Transferred to 0304.7109</t>
  </si>
  <si>
    <t>Transferred to 0304.7301</t>
  </si>
  <si>
    <t>Transferred to 0304.7309</t>
  </si>
  <si>
    <t>Transferred to 0304.7201</t>
  </si>
  <si>
    <t>Transferred to 0304.7209</t>
  </si>
  <si>
    <t>Transferred to 0304.8601</t>
  </si>
  <si>
    <t>Transferred to 0304.8602</t>
  </si>
  <si>
    <t>Transferred to 0304.8901</t>
  </si>
  <si>
    <t>Transferred to 0304.8902</t>
  </si>
  <si>
    <t>Transferred to 0304.8903</t>
  </si>
  <si>
    <t>Transferred to 0304.8301</t>
  </si>
  <si>
    <t>Transferred to 0304.7500</t>
  </si>
  <si>
    <t>Transferred to 0304.8701</t>
  </si>
  <si>
    <t>Transferred to 0304.9501</t>
  </si>
  <si>
    <t>Transferred to 0304.9503</t>
  </si>
  <si>
    <t>Transferred to 0304.9502</t>
  </si>
  <si>
    <t>Transferred to 0305.3910</t>
  </si>
  <si>
    <t>Transferred to 0305.3201</t>
  </si>
  <si>
    <t>Transferred to 0305.3921</t>
  </si>
  <si>
    <t>Transferred to 0305.3930</t>
  </si>
  <si>
    <t>Transferred to 0305.3922</t>
  </si>
  <si>
    <t>Transferred to 0308.2100</t>
  </si>
  <si>
    <t>Transferred to 0407.1100</t>
  </si>
  <si>
    <t>Transferred to 0407.1900</t>
  </si>
  <si>
    <t>Transferred to 0603.1510</t>
  </si>
  <si>
    <t>Transferred to 0604.2010</t>
  </si>
  <si>
    <t>Transferred to 0604.2091</t>
  </si>
  <si>
    <t>Transferred to 0604.2092</t>
  </si>
  <si>
    <t>Transferred to 0604.9009</t>
  </si>
  <si>
    <t>Transferred to 0705.2910</t>
  </si>
  <si>
    <t>Transferred to 0709.9200</t>
  </si>
  <si>
    <t>Transferred to 0709.9910</t>
  </si>
  <si>
    <t>Transferred to 0709.9920</t>
  </si>
  <si>
    <t>Transferred to 0709.9930</t>
  </si>
  <si>
    <t>Transferred to 0709.9940</t>
  </si>
  <si>
    <t>Transferred to 0709.9110</t>
  </si>
  <si>
    <t>Transferred to 0709.9120</t>
  </si>
  <si>
    <t>Transferred to 0709.9301</t>
  </si>
  <si>
    <t>Transferred to 0808.3010</t>
  </si>
  <si>
    <t>Transferred to 0808.3020</t>
  </si>
  <si>
    <t>Transferred to 0808.4000</t>
  </si>
  <si>
    <t>Transferred to 0809.2100</t>
  </si>
  <si>
    <t>Transferred to 0809.2900</t>
  </si>
  <si>
    <t>Transferred to 0810.3010</t>
  </si>
  <si>
    <t>Transferred to 0810.3020</t>
  </si>
  <si>
    <t>Transferred to 0810.3030</t>
  </si>
  <si>
    <t>Transferred to 0811.2091</t>
  </si>
  <si>
    <t>Transferred to 0811.2093</t>
  </si>
  <si>
    <t>Transferred to 1007.9010</t>
  </si>
  <si>
    <t>Transferred to 1008.2910</t>
  </si>
  <si>
    <t>Transferred to 1102.9009</t>
  </si>
  <si>
    <t>Transferred to 1201.9010</t>
  </si>
  <si>
    <t>Transferred to 1202.4110</t>
  </si>
  <si>
    <t>Transferred to 1202.4210</t>
  </si>
  <si>
    <t>Transferred to 1207.2910</t>
  </si>
  <si>
    <t>Transferred to 1604.3100</t>
  </si>
  <si>
    <t>Transferred to 1604.3200</t>
  </si>
  <si>
    <t>Transferred to 1605.2111</t>
  </si>
  <si>
    <t>Transferred to 2003.9010</t>
  </si>
  <si>
    <t>Transferred to 2003.9091</t>
  </si>
  <si>
    <t>Transferred to 2003.9099</t>
  </si>
  <si>
    <t>Transferred to 2008.9701</t>
  </si>
  <si>
    <t>Transferred to 2008.9709</t>
  </si>
  <si>
    <t>Transferred to 2009.8911</t>
  </si>
  <si>
    <t>Transferred to 2009.8919</t>
  </si>
  <si>
    <t>Transferred to 2009.8991</t>
  </si>
  <si>
    <t>Transferred to 2009.8992</t>
  </si>
  <si>
    <t>Transferred to 2009.8993</t>
  </si>
  <si>
    <t>Transferred to 2009.8994</t>
  </si>
  <si>
    <t>Transferred to 2528.0000</t>
  </si>
  <si>
    <t>Transferred to 2710.1211</t>
  </si>
  <si>
    <t>Transferred to 2710.1219</t>
  </si>
  <si>
    <t>Transferred to 2710.1220</t>
  </si>
  <si>
    <t>Transferred to 2710.1231</t>
  </si>
  <si>
    <t>Transferred to 2710.1232</t>
  </si>
  <si>
    <t>Transferred to 2710.1233</t>
  </si>
  <si>
    <t>Transferred to 2710.1241</t>
  </si>
  <si>
    <t>Transferred to 2710.1242</t>
  </si>
  <si>
    <t>Transferred to 2710.1250</t>
  </si>
  <si>
    <t>Transferred to 2710.1291</t>
  </si>
  <si>
    <t>Transferred to 2852.1000</t>
  </si>
  <si>
    <t>Transferred to 2903.7700</t>
  </si>
  <si>
    <t>Transferred to 2903.7600</t>
  </si>
  <si>
    <t>Transferred to 2903.7800</t>
  </si>
  <si>
    <t>Transferred to 2903.7100</t>
  </si>
  <si>
    <t>Transferred to 2903.7500</t>
  </si>
  <si>
    <t>Transferred to 2903.7900</t>
  </si>
  <si>
    <t>Transferred to 2903.8100</t>
  </si>
  <si>
    <t>Transferred to 2903.8200</t>
  </si>
  <si>
    <t>Transferred to 2903.8901</t>
  </si>
  <si>
    <t>Transferred to 2903.8909</t>
  </si>
  <si>
    <t>Transferred to 2903.9100</t>
  </si>
  <si>
    <t>Transferred to 2903.9200</t>
  </si>
  <si>
    <t>Transferred to 2903.9901</t>
  </si>
  <si>
    <t>Transferred to 2903.9909</t>
  </si>
  <si>
    <t>Transferred to 2912.4900</t>
  </si>
  <si>
    <t>Transferred to 2914.2900</t>
  </si>
  <si>
    <t>Transferred to 2916.1600</t>
  </si>
  <si>
    <t>Transferred to 2916.1990</t>
  </si>
  <si>
    <t>Transferred to 2916.3990</t>
  </si>
  <si>
    <t>Transferred to 2932.2009</t>
  </si>
  <si>
    <t>Transferred to 2932.2001</t>
  </si>
  <si>
    <t>Transferred to 2937.9000</t>
  </si>
  <si>
    <t>Transferred to 2939.4400</t>
  </si>
  <si>
    <t>Transferred to 2939.4900</t>
  </si>
  <si>
    <t>Transferred to 3702.5200</t>
  </si>
  <si>
    <t>Transferred to 3702.9600</t>
  </si>
  <si>
    <t>Transferred to 3702.9700</t>
  </si>
  <si>
    <t>Transferred to 3702.9800</t>
  </si>
  <si>
    <t>Transferred to 4401.3901</t>
  </si>
  <si>
    <t>Transferred to 4401.3902</t>
  </si>
  <si>
    <t>Transferred to 4401.3100</t>
  </si>
  <si>
    <t>Transferred to 4401.3909</t>
  </si>
  <si>
    <t>Transferred to 4808.4000</t>
  </si>
  <si>
    <t>Transferred to 4814.9000</t>
  </si>
  <si>
    <t>Transferred to 9619.0010</t>
  </si>
  <si>
    <t>Transferred to 9619.0021</t>
  </si>
  <si>
    <t>Transferred to 9619.0029</t>
  </si>
  <si>
    <t>Transferred to 5801.2700</t>
  </si>
  <si>
    <t>Transferred to 5801.3700</t>
  </si>
  <si>
    <t>Transferred to 6211.4900</t>
  </si>
  <si>
    <t>Transferred to 6306.9000</t>
  </si>
  <si>
    <t>Transferred to 6406.9009</t>
  </si>
  <si>
    <t>Transferred to 6406.9001</t>
  </si>
  <si>
    <t>Transferred to 6406.9002</t>
  </si>
  <si>
    <t>Transferred to 6505.0000</t>
  </si>
  <si>
    <t>Transferred to 6811.8900</t>
  </si>
  <si>
    <t>Transferred to 7319.4000</t>
  </si>
  <si>
    <t>Transferred to 7418.1000</t>
  </si>
  <si>
    <t>Transferred to 7615.1009</t>
  </si>
  <si>
    <t>Transferred to 7615.1001</t>
  </si>
  <si>
    <t>Transferred to 8201.9002</t>
  </si>
  <si>
    <t>Transferred to 8205.9001</t>
  </si>
  <si>
    <t>Transferred to 8205.9009</t>
  </si>
  <si>
    <t>Transferred to 8452.9000</t>
  </si>
  <si>
    <t>Transferred to 8523.4901</t>
  </si>
  <si>
    <t>Transferred to 8523.4902</t>
  </si>
  <si>
    <t>Transferred to 8523.4903</t>
  </si>
  <si>
    <t>Transferred to 8540.4000</t>
  </si>
  <si>
    <t>Transferred to 8540.7900</t>
  </si>
  <si>
    <t>Transferred to 8714.1000</t>
  </si>
  <si>
    <t>Transferred to 9007.1001</t>
  </si>
  <si>
    <t>Transferred to 9007.1009</t>
  </si>
  <si>
    <t>Transferred to 9008.5000</t>
  </si>
  <si>
    <t>Transferred to 9109.1000</t>
  </si>
  <si>
    <t>Transferred to 9301.1000</t>
  </si>
  <si>
    <t>Transferred to 9305.2000</t>
  </si>
  <si>
    <t>Transferred to 9504.5000</t>
  </si>
  <si>
    <t>Transferred to 9608.3001</t>
  </si>
  <si>
    <t>Transferred to 9608.3009</t>
  </si>
  <si>
    <t>Transferred to 0601.1003</t>
  </si>
  <si>
    <t>Transferred to 0602.1011</t>
  </si>
  <si>
    <t>Transferred to 0602.9010</t>
  </si>
  <si>
    <t>Transferred to 0602.9021</t>
  </si>
  <si>
    <t>Transferred to 0602.9022</t>
  </si>
  <si>
    <t>Transferred to 0602.9023</t>
  </si>
  <si>
    <t>Transferred to 0602.9031</t>
  </si>
  <si>
    <t>Transferred to 0602.9032</t>
  </si>
  <si>
    <t>Transferred to 0602.9039</t>
  </si>
  <si>
    <t>Transferred to 0602.9043</t>
  </si>
  <si>
    <t>Transferred to 0602.9044</t>
  </si>
  <si>
    <t>Transferred to 0602.9049</t>
  </si>
  <si>
    <t>Transferred to 0602.9051</t>
  </si>
  <si>
    <t>Transferred to 0602.9059</t>
  </si>
  <si>
    <t>Transferred to 0602.9060</t>
  </si>
  <si>
    <t>Transferred to 0602.9061</t>
  </si>
  <si>
    <t>Transferred to 0602.9099</t>
  </si>
  <si>
    <t>Transferred to 2008.9202</t>
  </si>
  <si>
    <t>Transferred to 0203.1101</t>
  </si>
  <si>
    <t>Transferred to 0203.1109</t>
  </si>
  <si>
    <t>Transferred to 0203.1201</t>
  </si>
  <si>
    <t>Transferred to 0203.1202</t>
  </si>
  <si>
    <t>Transferred to 0203.1209</t>
  </si>
  <si>
    <t>Transferred to 0203.1904</t>
  </si>
  <si>
    <t>Transferred to 0203.1907</t>
  </si>
  <si>
    <t>Transferred to 0203.1909</t>
  </si>
  <si>
    <t>Transferred to 0203.2101</t>
  </si>
  <si>
    <t>Transferred to 0203.2109</t>
  </si>
  <si>
    <t>Transferred to 0203.2201</t>
  </si>
  <si>
    <t>Transferred to 0203.2202</t>
  </si>
  <si>
    <t>Transferred to 0203.2209</t>
  </si>
  <si>
    <t>Transferred to 0203.2904</t>
  </si>
  <si>
    <t>Transferred to 0203.2907</t>
  </si>
  <si>
    <t>Transferred to 0203.2909</t>
  </si>
  <si>
    <t>Transferred to 0910.9109</t>
  </si>
  <si>
    <t>Transferred to 0910.9101</t>
  </si>
  <si>
    <t>Transferred to 0303.7906</t>
  </si>
  <si>
    <t>Transferred to 0303.2900</t>
  </si>
  <si>
    <t>Transferred to 0701.9023</t>
  </si>
  <si>
    <t>Transferred to 2916.1991</t>
  </si>
  <si>
    <t>Transferred to 2916.1999</t>
  </si>
  <si>
    <t>Transferred to 2852.0000</t>
  </si>
  <si>
    <t>Transferred to 2931.0000</t>
  </si>
  <si>
    <t>Transferred to 0105.9400</t>
  </si>
  <si>
    <t>Transferred to 0106.1999</t>
  </si>
  <si>
    <t>Transferred to 0106.3999</t>
  </si>
  <si>
    <t>Transferred to 0208.9060</t>
  </si>
  <si>
    <t>Transferred to 0303.5101</t>
  </si>
  <si>
    <t>Transferred to 0303.5102</t>
  </si>
  <si>
    <t>Transferred to 0303.5109</t>
  </si>
  <si>
    <t>Transferred to 0303.5200</t>
  </si>
  <si>
    <t>Transferred to 0303.6200</t>
  </si>
  <si>
    <t>Transferred to 0304.1911</t>
  </si>
  <si>
    <t>Transferred to 0304.1919</t>
  </si>
  <si>
    <t>Transferred to 0304.1921</t>
  </si>
  <si>
    <t>Transferred to 0304.1929</t>
  </si>
  <si>
    <t>Transferred to 0304.1931</t>
  </si>
  <si>
    <t>Transferred to 0304.1939</t>
  </si>
  <si>
    <t>Transferred to 0304.1991</t>
  </si>
  <si>
    <t>Transferred to 0304.1992</t>
  </si>
  <si>
    <t>Transferred to 0304.1993</t>
  </si>
  <si>
    <t>Transferred to 0304.1994</t>
  </si>
  <si>
    <t>Transferred to 0304.1995</t>
  </si>
  <si>
    <t>Transferred to 0304.1996</t>
  </si>
  <si>
    <t>Transferred to 0304.2910</t>
  </si>
  <si>
    <t>Transferred to 0304.2920</t>
  </si>
  <si>
    <t>Transferred to 0304.2931</t>
  </si>
  <si>
    <t>Transferred to 0304.2939</t>
  </si>
  <si>
    <t>Transferred to 0304.2941</t>
  </si>
  <si>
    <t>Transferred to 0304.2949</t>
  </si>
  <si>
    <t>Transferred to 0304.2951</t>
  </si>
  <si>
    <t>Transferred to 0304.2959</t>
  </si>
  <si>
    <t>Transferred to 0304.2961</t>
  </si>
  <si>
    <t>Transferred to 0304.2962</t>
  </si>
  <si>
    <t>Transferred to 0304.2991</t>
  </si>
  <si>
    <t>Transferred to 0304.2992</t>
  </si>
  <si>
    <t>Transferred to 0304.2993</t>
  </si>
  <si>
    <t>Transferred to 0304.2994</t>
  </si>
  <si>
    <t>Transferred to 0304.2995</t>
  </si>
  <si>
    <t>Transferred to 0304.2200</t>
  </si>
  <si>
    <t>Transferred to 0304.9902</t>
  </si>
  <si>
    <t>Transferred to 0304.9903</t>
  </si>
  <si>
    <t>Transferred to 0304.9904</t>
  </si>
  <si>
    <t>Transferred to 0304.9905</t>
  </si>
  <si>
    <t>Transferred to 0304.9906</t>
  </si>
  <si>
    <t>Transferred to 0304.9907</t>
  </si>
  <si>
    <t>Transferred to 0511.9998</t>
  </si>
  <si>
    <t>Transferred to 0511.9950</t>
  </si>
  <si>
    <t>Transferred to 0603.1992</t>
  </si>
  <si>
    <t>Transferred to 0603.1993</t>
  </si>
  <si>
    <t>Transferred to 0603.1995</t>
  </si>
  <si>
    <t>Transferred to 0603.1996</t>
  </si>
  <si>
    <t>Transferred to 0603.1997</t>
  </si>
  <si>
    <t>Transferred to 0709.9060</t>
  </si>
  <si>
    <t>Transferred to 0709.9070</t>
  </si>
  <si>
    <t>Transferred to 0709.5910</t>
  </si>
  <si>
    <t>Transferred to 0709.5990</t>
  </si>
  <si>
    <t>Transferred to 0711.9040</t>
  </si>
  <si>
    <t>Transferred to 0803.0000</t>
  </si>
  <si>
    <t>Transferred to 0810.9020</t>
  </si>
  <si>
    <t>Transferred to 0810.9030</t>
  </si>
  <si>
    <t>Transferred to 0810.9040</t>
  </si>
  <si>
    <t>Transferred to 0810.4090</t>
  </si>
  <si>
    <t>Transferred to 0910.9930</t>
  </si>
  <si>
    <t>Transferred to 0910.9920</t>
  </si>
  <si>
    <t>Transferred to 1102.9001</t>
  </si>
  <si>
    <t>Transferred to 1102.9002</t>
  </si>
  <si>
    <t>Transferred to 1207.9910</t>
  </si>
  <si>
    <t>Transferred to 1207.9990</t>
  </si>
  <si>
    <t>Transferred to 1209.2940</t>
  </si>
  <si>
    <t>Transferred to 1211.9000</t>
  </si>
  <si>
    <t>Transferred to 1212.9910</t>
  </si>
  <si>
    <t>Transferred to 1212.9990</t>
  </si>
  <si>
    <t>Transferred to 1301.9000</t>
  </si>
  <si>
    <t>Transferred to 1302.1905</t>
  </si>
  <si>
    <t>Transferred to 1302.3100</t>
  </si>
  <si>
    <t>Transferred to 1404.9000</t>
  </si>
  <si>
    <t>Transferred to 1501.0000</t>
  </si>
  <si>
    <t>Transferred to 1502.0090</t>
  </si>
  <si>
    <t>Transferred to 1515.9011</t>
  </si>
  <si>
    <t>Transferred to 1515.9021</t>
  </si>
  <si>
    <t>Transferred to 2005.9901</t>
  </si>
  <si>
    <t>Transferred to 2005.9100</t>
  </si>
  <si>
    <t>Transferred to 2005.9909</t>
  </si>
  <si>
    <t>Transferred to 2302.4090</t>
  </si>
  <si>
    <t>Transferred to 2302.4010</t>
  </si>
  <si>
    <t>Transferred to 2306.9010</t>
  </si>
  <si>
    <t>Transferred to 2306.9090</t>
  </si>
  <si>
    <t>Transferred to 2506.2000</t>
  </si>
  <si>
    <t>Transferred to 2508.4000</t>
  </si>
  <si>
    <t>Transferred to 2513.1000</t>
  </si>
  <si>
    <t>Transferred to 2516.2000</t>
  </si>
  <si>
    <t>Transferred to 2707.9900</t>
  </si>
  <si>
    <t>Transferred to 2811.2900</t>
  </si>
  <si>
    <t>Transferred to 2824.9000</t>
  </si>
  <si>
    <t>Transferred to 2826.1909</t>
  </si>
  <si>
    <t>Transferred to 2826.9000</t>
  </si>
  <si>
    <t>Transferred to 2835.2900</t>
  </si>
  <si>
    <t>Transferred to 2836.9900</t>
  </si>
  <si>
    <t>Transferred to 2839.9000</t>
  </si>
  <si>
    <t>Transferred to 2841.9000</t>
  </si>
  <si>
    <t>Transferred to 2853.0001</t>
  </si>
  <si>
    <t>Transferred to 2903.3901</t>
  </si>
  <si>
    <t>Transferred to 2903.3902</t>
  </si>
  <si>
    <t>Transferred to 2903.3903</t>
  </si>
  <si>
    <t>Transferred to 2903.3904</t>
  </si>
  <si>
    <t>Transferred to 2905.1909</t>
  </si>
  <si>
    <t>Transferred to 2906.1900</t>
  </si>
  <si>
    <t>Transferred to 2907.1900</t>
  </si>
  <si>
    <t>Transferred to 2908.9900</t>
  </si>
  <si>
    <t>Transferred to 2909.4400</t>
  </si>
  <si>
    <t>Transferred to 2912.1900</t>
  </si>
  <si>
    <t>Transferred to 2915.2900</t>
  </si>
  <si>
    <t>Transferred to 2917.3400</t>
  </si>
  <si>
    <t>Transferred to 2921.1909</t>
  </si>
  <si>
    <t>Transferred to 2922.2900</t>
  </si>
  <si>
    <t>Transferred to 2936.9000</t>
  </si>
  <si>
    <t>Transferred to 2939.2000</t>
  </si>
  <si>
    <t>Transferred to 3001.9000</t>
  </si>
  <si>
    <t>Transferred to 3006.9200</t>
  </si>
  <si>
    <t>Transferred to 3102.9000</t>
  </si>
  <si>
    <t>Transferred to 3103.9000</t>
  </si>
  <si>
    <t>Transferred to 3104.9000</t>
  </si>
  <si>
    <t>Transferred to 3206.4900</t>
  </si>
  <si>
    <t>Transferred to 3301.1900</t>
  </si>
  <si>
    <t>Transferred to 3301.2990</t>
  </si>
  <si>
    <t>Transferred to 3404.9090</t>
  </si>
  <si>
    <t>Transferred to 3705.9090</t>
  </si>
  <si>
    <t>Transferred to 3805.9000</t>
  </si>
  <si>
    <t>Transferred to 3824.9009</t>
  </si>
  <si>
    <t>Transferred to 3824.7200</t>
  </si>
  <si>
    <t>Transferred to 4010.1900</t>
  </si>
  <si>
    <t>Transferred to 4103.9009</t>
  </si>
  <si>
    <t>Transferred to 4205.0000</t>
  </si>
  <si>
    <t>Transferred to 4206.0000</t>
  </si>
  <si>
    <t>Transferred to 4302.1903</t>
  </si>
  <si>
    <t>Transferred to 4409.2911</t>
  </si>
  <si>
    <t>Transferred to 4409.2921</t>
  </si>
  <si>
    <t>Transferred to 4409.2991</t>
  </si>
  <si>
    <t>Transferred to 4411.9400</t>
  </si>
  <si>
    <t>Transferred to 4412.3201</t>
  </si>
  <si>
    <t>Transferred to 4412.3901</t>
  </si>
  <si>
    <t>Transferred to 4809.9000</t>
  </si>
  <si>
    <t>Transferred to 4816.9000</t>
  </si>
  <si>
    <t>Transferred to 4823.9009</t>
  </si>
  <si>
    <t>Transferred to 5003.0000</t>
  </si>
  <si>
    <t>Transferred to 5208.5900</t>
  </si>
  <si>
    <t>Transferred to 5210.1900</t>
  </si>
  <si>
    <t>Transferred to 5210.2900</t>
  </si>
  <si>
    <t>Transferred to 5210.4900</t>
  </si>
  <si>
    <t>Transferred to 5210.5900</t>
  </si>
  <si>
    <t>Transferred to 5211.2000</t>
  </si>
  <si>
    <t>Transferred to 5305.0000</t>
  </si>
  <si>
    <t>Transferred to 5406.0000</t>
  </si>
  <si>
    <t>Transferred to 5513.2300</t>
  </si>
  <si>
    <t>Transferred to 5513.3900</t>
  </si>
  <si>
    <t>Transferred to 5513.4900</t>
  </si>
  <si>
    <t>Transferred to 5514.1900</t>
  </si>
  <si>
    <t>Transferred to 5514.3000</t>
  </si>
  <si>
    <t>Transferred to 5515.9910</t>
  </si>
  <si>
    <t>Transferred to 5515.9990</t>
  </si>
  <si>
    <t>Transferred to 5604.9000</t>
  </si>
  <si>
    <t>Transferred to 5607.9090</t>
  </si>
  <si>
    <t>Transferred to 5702.5000</t>
  </si>
  <si>
    <t>Transferred to 5803.0000</t>
  </si>
  <si>
    <t>Transferred to 6101.9000</t>
  </si>
  <si>
    <t>Transferred to 6103.1000</t>
  </si>
  <si>
    <t>Transferred to 6103.2900</t>
  </si>
  <si>
    <t>Transferred to 6104.1900</t>
  </si>
  <si>
    <t>Transferred to 6104.2900</t>
  </si>
  <si>
    <t>Transferred to 6107.9900</t>
  </si>
  <si>
    <t>Transferred to 6111.9010</t>
  </si>
  <si>
    <t>Transferred to 6111.9090</t>
  </si>
  <si>
    <t>Transferred to 6114.9000</t>
  </si>
  <si>
    <t>Transferred to 6115.2190</t>
  </si>
  <si>
    <t>Transferred to 6115.2290</t>
  </si>
  <si>
    <t>Transferred to 6115.1000, 6115.2910</t>
  </si>
  <si>
    <t>Transferred to 6115.2990</t>
  </si>
  <si>
    <t>Transferred to 6115.1000</t>
  </si>
  <si>
    <t>Transferred to 6115.3020</t>
  </si>
  <si>
    <t>Transferred to 6115.3090</t>
  </si>
  <si>
    <t>Transferred to 6115.9490</t>
  </si>
  <si>
    <t>Transferred to 6115.9590</t>
  </si>
  <si>
    <t>Transferred to 6115.9620</t>
  </si>
  <si>
    <t>Transferred to 6115.9690</t>
  </si>
  <si>
    <t>Transferred to 6117.8099</t>
  </si>
  <si>
    <t>Transferred to 6203.2900</t>
  </si>
  <si>
    <t>Transferred to 6205.9000</t>
  </si>
  <si>
    <t>Transferred to 6207.9900</t>
  </si>
  <si>
    <t>Transferred to 6209.9010</t>
  </si>
  <si>
    <t>Transferred to 6209.9020</t>
  </si>
  <si>
    <t>Transferred to 6209.9090</t>
  </si>
  <si>
    <t>Transferred to 6211.3900</t>
  </si>
  <si>
    <t>Transferred to 6213.9000</t>
  </si>
  <si>
    <t>Transferred to 6302.5900</t>
  </si>
  <si>
    <t>Transferred to 6302.9900</t>
  </si>
  <si>
    <t>Transferred to 6303.1900</t>
  </si>
  <si>
    <t>Transferred to 6306.1900</t>
  </si>
  <si>
    <t>Transferred to 6306.2900</t>
  </si>
  <si>
    <t>Transferred to 6306.3000</t>
  </si>
  <si>
    <t>Transferred to 6306.4000</t>
  </si>
  <si>
    <t>Transferred to 6401.9910</t>
  </si>
  <si>
    <t>Transferred to 6401.9990</t>
  </si>
  <si>
    <t>Transferred to 6505.9000</t>
  </si>
  <si>
    <t>Transferred to 6506.9900</t>
  </si>
  <si>
    <t>Transferred to 6603.9000</t>
  </si>
  <si>
    <t>Transferred to 6802.2900</t>
  </si>
  <si>
    <t>Transferred to 7020.0000</t>
  </si>
  <si>
    <t>Transferred to 7013.4110</t>
  </si>
  <si>
    <t>Transferred to 7013.4190</t>
  </si>
  <si>
    <t>Transferred to 7013.4200</t>
  </si>
  <si>
    <t>Transferred to 7013.4910</t>
  </si>
  <si>
    <t>Transferred to 7013.4990</t>
  </si>
  <si>
    <t>Transferred to 7226.9900</t>
  </si>
  <si>
    <t>Transferred to 7229.9000</t>
  </si>
  <si>
    <t>Transferred to 7314.1900</t>
  </si>
  <si>
    <t>Transferred to 7319.9000</t>
  </si>
  <si>
    <t>Transferred to 7321.1900</t>
  </si>
  <si>
    <t>Transferred to 7321.8900</t>
  </si>
  <si>
    <t>Transferred to 7401.0000</t>
  </si>
  <si>
    <t>Transferred to 7403.2900</t>
  </si>
  <si>
    <t>Transferred to 7407.2910</t>
  </si>
  <si>
    <t>Transferred to 7407.2990</t>
  </si>
  <si>
    <t>Transferred to 7419.9900</t>
  </si>
  <si>
    <t>Transferred to 7418.1900</t>
  </si>
  <si>
    <t>Transferred to 7806.0000</t>
  </si>
  <si>
    <t>Transferred to 7907.0000</t>
  </si>
  <si>
    <t>Transferred to 8007.0000</t>
  </si>
  <si>
    <t>Transferred to 8101.9900</t>
  </si>
  <si>
    <t>Transferred to 8418.2901</t>
  </si>
  <si>
    <t>Transferred to 8418.2909</t>
  </si>
  <si>
    <t>Transferred to 8418.6109</t>
  </si>
  <si>
    <t>Transferred to 8428.9099</t>
  </si>
  <si>
    <t>Transferred to 8442.3000</t>
  </si>
  <si>
    <t>Transferred to 8443.1400</t>
  </si>
  <si>
    <t>Transferred to 8443.1500</t>
  </si>
  <si>
    <t>Transferred to 8443.1600</t>
  </si>
  <si>
    <t>Transferred to 8443.1700</t>
  </si>
  <si>
    <t>Transferred to 8443.1900</t>
  </si>
  <si>
    <t xml:space="preserve">Transferred to 8443.9100 </t>
  </si>
  <si>
    <t>Transferred to 8448.4900</t>
  </si>
  <si>
    <t xml:space="preserve">Transferred to 8486.2000 </t>
  </si>
  <si>
    <t>Transferred to 8469.0000</t>
  </si>
  <si>
    <t>Transferred to 8470.9090</t>
  </si>
  <si>
    <t>Transferred to 8443.3200</t>
  </si>
  <si>
    <t>Transferred to 8528.4100, 8528.5101, 8528.5109</t>
  </si>
  <si>
    <t>Transferred to 8487.1001</t>
  </si>
  <si>
    <t>Transferred to 8487.1002</t>
  </si>
  <si>
    <t>Transferred to 8487.1003</t>
  </si>
  <si>
    <t>Transferred to 8487.9010</t>
  </si>
  <si>
    <t>Transferred to 8487.9090</t>
  </si>
  <si>
    <t>Transferred to 8517.6201</t>
  </si>
  <si>
    <t>Transferred to 8517.6202</t>
  </si>
  <si>
    <t>Transferred to 8517.6209</t>
  </si>
  <si>
    <t>Transferred to 8519.2000</t>
  </si>
  <si>
    <t>Transferred to 8519.8900</t>
  </si>
  <si>
    <t>Transferred to 8519.3000</t>
  </si>
  <si>
    <t xml:space="preserve">Transferred to 8519.8109 </t>
  </si>
  <si>
    <t>Transferred to 8519.8101</t>
  </si>
  <si>
    <t>Transferred to 8519.8109</t>
  </si>
  <si>
    <t>Transferred to 8519.5000</t>
  </si>
  <si>
    <t>Transferred to 8523.2909</t>
  </si>
  <si>
    <t>Transferred to 8523.2100</t>
  </si>
  <si>
    <t>Transferred to 8523.8000</t>
  </si>
  <si>
    <t>Transferred to 8523.4001</t>
  </si>
  <si>
    <t>Transferred to 8523.4003</t>
  </si>
  <si>
    <t>Transferred to 8523.4002</t>
  </si>
  <si>
    <t>Transferred to 8523.4009</t>
  </si>
  <si>
    <t>Transferred to 8523.2901</t>
  </si>
  <si>
    <t>Transferred to 8525.5000</t>
  </si>
  <si>
    <t>Transferred to 8517.1200</t>
  </si>
  <si>
    <t>Transferred to 8525.8000</t>
  </si>
  <si>
    <t>Transferred to 8527.1200</t>
  </si>
  <si>
    <t>Transferred to 8527.1300</t>
  </si>
  <si>
    <t>Transferred to 8527.9100</t>
  </si>
  <si>
    <t>Transferred to 8527.9200</t>
  </si>
  <si>
    <t>Transferred to 8527.9901</t>
  </si>
  <si>
    <t>Transferred to 8527.9902</t>
  </si>
  <si>
    <t>Transferred to 8527.9903</t>
  </si>
  <si>
    <t>Transferred to 8527.9909</t>
  </si>
  <si>
    <t>Transferred to 8517.6900</t>
  </si>
  <si>
    <t>Transferred to 8528.7100</t>
  </si>
  <si>
    <t>Transferred to 8528.6900</t>
  </si>
  <si>
    <t>Transferred to 8529.9099</t>
  </si>
  <si>
    <t>Transferred to 8536.4905</t>
  </si>
  <si>
    <t>Transferred to 8523.5200</t>
  </si>
  <si>
    <t>Transferred to 8486.2000</t>
  </si>
  <si>
    <t>Transferred to 8543.1000</t>
  </si>
  <si>
    <t>Transferred to 8543.7009</t>
  </si>
  <si>
    <t>Transferred to 8523.5900</t>
  </si>
  <si>
    <t>Transferred to 8543.7001</t>
  </si>
  <si>
    <t>Transferred to 8543.7002</t>
  </si>
  <si>
    <t>Transferred to 8543.7003</t>
  </si>
  <si>
    <t>Transferred to 8544.4200</t>
  </si>
  <si>
    <t>Transferred to 8544.4911</t>
  </si>
  <si>
    <t>Transferred to 8544.4912</t>
  </si>
  <si>
    <t>Transferred to 8544.4921</t>
  </si>
  <si>
    <t>Transferred to 8544.4922</t>
  </si>
  <si>
    <t>Transferred to 8544.4931</t>
  </si>
  <si>
    <t>Transferred to 8544.4932</t>
  </si>
  <si>
    <t>Transferred to 8544.4941</t>
  </si>
  <si>
    <t>Transferred to 8544.4942</t>
  </si>
  <si>
    <t>Transferred to 8544.4943</t>
  </si>
  <si>
    <t>Transferred to 8606.9100</t>
  </si>
  <si>
    <t>Transferred to 8708.3010</t>
  </si>
  <si>
    <t>Transferred to 8708.3090</t>
  </si>
  <si>
    <t>Transferred to 8801.0000</t>
  </si>
  <si>
    <t>Transferred to 9006.6900</t>
  </si>
  <si>
    <t>Transferred to 8443.3900</t>
  </si>
  <si>
    <t xml:space="preserve">Transferred to 8443.9900  </t>
  </si>
  <si>
    <t>Transferred to 9027.8010</t>
  </si>
  <si>
    <t>Transferred to 9027.8090</t>
  </si>
  <si>
    <t>Transferred to 9030.3300</t>
  </si>
  <si>
    <t>Transferred to 9031.4900</t>
  </si>
  <si>
    <t>Transferred to 9101.1900</t>
  </si>
  <si>
    <t>Transferred to 9106.9000</t>
  </si>
  <si>
    <t>Transferred to 9205.9002</t>
  </si>
  <si>
    <t>Transferred to 9205.9003</t>
  </si>
  <si>
    <t>Transferred to 9205.9009</t>
  </si>
  <si>
    <t>Transferred to 9209.9900</t>
  </si>
  <si>
    <t>Transferred to 9306.3000</t>
  </si>
  <si>
    <t>Transferred to 9503.0010</t>
  </si>
  <si>
    <t>Transferred to 9503.0021</t>
  </si>
  <si>
    <t>Transferred to 9503.0029</t>
  </si>
  <si>
    <t>Transferred to 9503.0031</t>
  </si>
  <si>
    <t>Transferred to 9503.0041</t>
  </si>
  <si>
    <t>Transferred to 9503.0049</t>
  </si>
  <si>
    <t>Transferred to 9503.0055</t>
  </si>
  <si>
    <t>Transferred to 9503.0071</t>
  </si>
  <si>
    <t>Transferred to 9614.0000</t>
  </si>
  <si>
    <t>Transferred to 0302.2103</t>
  </si>
  <si>
    <t>Transferred to 0302.2104</t>
  </si>
  <si>
    <t>Transferred to 0303.7500</t>
  </si>
  <si>
    <t>Transferred to 0304.1050</t>
  </si>
  <si>
    <t>Transferred to 0304.1080</t>
  </si>
  <si>
    <t>Transferred to 0304.1099</t>
  </si>
  <si>
    <t>Transferred to 1604.1904</t>
  </si>
  <si>
    <t>Transferred to 2001.9091</t>
  </si>
  <si>
    <t>Transferred to 2001.9092</t>
  </si>
  <si>
    <t>Transferred to 2001.9099</t>
  </si>
  <si>
    <t>Transferred to 0302.4004</t>
  </si>
  <si>
    <t>Transferred to 0303.5004</t>
  </si>
  <si>
    <t>Transferred to 0305.6104</t>
  </si>
  <si>
    <t>Transferred to 0511.9193</t>
  </si>
  <si>
    <t>Transferred to 1604.1208</t>
  </si>
  <si>
    <t>Transferred to 6810.1904</t>
  </si>
  <si>
    <t>Transferred to 0101.1010</t>
  </si>
  <si>
    <t>Transferred to 0101.9011</t>
  </si>
  <si>
    <t>Transferred to 011.9019</t>
  </si>
  <si>
    <t>Transferred to 0106.1910</t>
  </si>
  <si>
    <t>Transferred to 0106.3910</t>
  </si>
  <si>
    <t>Transferred to 0160.1992</t>
  </si>
  <si>
    <t>Transferred to 0106.3991</t>
  </si>
  <si>
    <t>Transferred to 0208.4010</t>
  </si>
  <si>
    <t>Transferred to 0709.5100</t>
  </si>
  <si>
    <t>Transferred to 0709.5900</t>
  </si>
  <si>
    <t>Transferred to 0711.9030</t>
  </si>
  <si>
    <t>Transferred to 0712.3901</t>
  </si>
  <si>
    <t>Transferred to 0805.5010</t>
  </si>
  <si>
    <t>Transferred to 0805.5020</t>
  </si>
  <si>
    <t>Transferred to 0805.5030</t>
  </si>
  <si>
    <t>Transferred to 0812.9030</t>
  </si>
  <si>
    <t>Transferred to 1103.1990</t>
  </si>
  <si>
    <t>Transferred to 1103.1910</t>
  </si>
  <si>
    <t>Transferred to 1103.1920</t>
  </si>
  <si>
    <t>Transferred to 1103.2000</t>
  </si>
  <si>
    <t>Transferred to 1104.1900</t>
  </si>
  <si>
    <t>Transferred to 1102.2909</t>
  </si>
  <si>
    <t>Transferred to 1209.1000</t>
  </si>
  <si>
    <t>Transferred to 1209.2931</t>
  </si>
  <si>
    <t>Transferred to 1209.2932</t>
  </si>
  <si>
    <t>Transferred to 1209.2939</t>
  </si>
  <si>
    <t>Transferred to 1211.3000</t>
  </si>
  <si>
    <t>Transferred to 1211.4000</t>
  </si>
  <si>
    <t>Transferred to 1402.0000</t>
  </si>
  <si>
    <t>Transferred to 1403.0000</t>
  </si>
  <si>
    <t>Transferred to 1505.0000</t>
  </si>
  <si>
    <t>Transferred to 1515.9032</t>
  </si>
  <si>
    <t>Transferred to 1515.9070</t>
  </si>
  <si>
    <t>Transferred to 1515.9080</t>
  </si>
  <si>
    <t>Transferred to 1905.3100</t>
  </si>
  <si>
    <t>Transferred to 1905.3200</t>
  </si>
  <si>
    <t>Transferred to 2001.9052</t>
  </si>
  <si>
    <t>Transferred to 2001.9058</t>
  </si>
  <si>
    <t>Transferred to 2001.9061</t>
  </si>
  <si>
    <t>Transferred to 2006.0010</t>
  </si>
  <si>
    <t>Transferred to 2006.0020</t>
  </si>
  <si>
    <t>Transferred to 2203.0010</t>
  </si>
  <si>
    <t>Transferred to 2203.0020</t>
  </si>
  <si>
    <t>Transferred to 2203.0030</t>
  </si>
  <si>
    <t>Transferred to 2203.0040</t>
  </si>
  <si>
    <t>Transferred to 2203.0090</t>
  </si>
  <si>
    <t>Transferred to 2308.0000</t>
  </si>
  <si>
    <t>Transferred to 2530.9001</t>
  </si>
  <si>
    <t>Transferred to 2530.9009</t>
  </si>
  <si>
    <t>Transferred to 2620.9900</t>
  </si>
  <si>
    <t>Transferred to 2710.1131</t>
  </si>
  <si>
    <t>Transferred to 2710.1170</t>
  </si>
  <si>
    <t>Transferred to 2710.1121</t>
  </si>
  <si>
    <t>Transferred to 2710.1191</t>
  </si>
  <si>
    <t>Transferred to 2710.1921</t>
  </si>
  <si>
    <t>Transferred to 2710.1925</t>
  </si>
  <si>
    <t>Transferred to 2710.1961</t>
  </si>
  <si>
    <t>Transferred to 2710.1997</t>
  </si>
  <si>
    <t>Transferred to 2710.1998</t>
  </si>
  <si>
    <t>Transferred to 2805.1200</t>
  </si>
  <si>
    <t>Transferred to 2805.1900</t>
  </si>
  <si>
    <t>Transferred to 2816.4000</t>
  </si>
  <si>
    <t>Transferred to 2837.3900</t>
  </si>
  <si>
    <t>Transferred to 2834.2900</t>
  </si>
  <si>
    <t>Transferred to 2841.5000</t>
  </si>
  <si>
    <t>Transferred to 2903.1909</t>
  </si>
  <si>
    <t>Transferred to 2905.5100</t>
  </si>
  <si>
    <t>Transferred to 2905.5900</t>
  </si>
  <si>
    <t>Transferred to 2907.2900</t>
  </si>
  <si>
    <t>Transferred to 2918.1912</t>
  </si>
  <si>
    <t>Transferred to 2918.1991</t>
  </si>
  <si>
    <t>Transferred to 2921.4600</t>
  </si>
  <si>
    <t>Transferred to 2922.1400</t>
  </si>
  <si>
    <t>Transferred to 2922.3100</t>
  </si>
  <si>
    <t>Transferred to 2922.3900</t>
  </si>
  <si>
    <t>Transferred to 2922.4400</t>
  </si>
  <si>
    <t>Transferred to 2924.1901</t>
  </si>
  <si>
    <t>Transferred to 2924.1100</t>
  </si>
  <si>
    <t>Transferred to 2924.1909</t>
  </si>
  <si>
    <t>Transferred to 2924.2300</t>
  </si>
  <si>
    <t>Transferred to 2924.2400</t>
  </si>
  <si>
    <t>Transferred to 2925.1200</t>
  </si>
  <si>
    <t>Transferred to 2926.3000</t>
  </si>
  <si>
    <t>Transferred to 2932.9500</t>
  </si>
  <si>
    <t>Transferred to 2933.3300</t>
  </si>
  <si>
    <t>Transferred to 2933.4100</t>
  </si>
  <si>
    <t>Transferred to 2933.4900</t>
  </si>
  <si>
    <t>Transferred to 2933.5300</t>
  </si>
  <si>
    <t>Transferred to 2933.5500</t>
  </si>
  <si>
    <t>Transferred to 2933.7200</t>
  </si>
  <si>
    <t>Transferred to 2933.9100</t>
  </si>
  <si>
    <t>Transferred to 2934.9100</t>
  </si>
  <si>
    <t>Transferred to 2937.1200</t>
  </si>
  <si>
    <t>Transferred to 2937.2300</t>
  </si>
  <si>
    <t>Transferred to 2939.1100</t>
  </si>
  <si>
    <t>Transferred to 2939.1900</t>
  </si>
  <si>
    <t>Transferred to 2939.4300</t>
  </si>
  <si>
    <t>Transferred to 2939.5100</t>
  </si>
  <si>
    <t>Transferred to 2939.5900</t>
  </si>
  <si>
    <t>Transferred to 2939.9900</t>
  </si>
  <si>
    <t>Transferred to 2939.9100</t>
  </si>
  <si>
    <t>Transferred to 3702.9101</t>
  </si>
  <si>
    <t>Transferred to 3817.0000</t>
  </si>
  <si>
    <t>Transferred to 8543.8903</t>
  </si>
  <si>
    <t>Transferred to 4009.1100</t>
  </si>
  <si>
    <t>Transferred to 4009.2100</t>
  </si>
  <si>
    <t>Transferred to 4009.3100</t>
  </si>
  <si>
    <t>Transferred to 4009.4100</t>
  </si>
  <si>
    <t>Transferred to 4010.3500</t>
  </si>
  <si>
    <t>Transferred to 4010.3600</t>
  </si>
  <si>
    <t>Transferred to 4010.3900</t>
  </si>
  <si>
    <t>Transferred to 4101.2000</t>
  </si>
  <si>
    <t>Transferred to 4101.9000</t>
  </si>
  <si>
    <t>Transferred to 4105.1000</t>
  </si>
  <si>
    <t>Transferred to 4106.2100</t>
  </si>
  <si>
    <t>Transferred to 4114.1000</t>
  </si>
  <si>
    <t>Transferred to 4114.2000</t>
  </si>
  <si>
    <t>Transferred to 4115.2000</t>
  </si>
  <si>
    <t>Transferred to 4115.1000</t>
  </si>
  <si>
    <t>Transferred to 4301.8000</t>
  </si>
  <si>
    <t>Transferred to 4302.1909</t>
  </si>
  <si>
    <t>Transferred to 4410.2100</t>
  </si>
  <si>
    <t>Transferred to 4410.2901</t>
  </si>
  <si>
    <t>Transferred to 4410.2902</t>
  </si>
  <si>
    <t>Transferred to 4410.2909</t>
  </si>
  <si>
    <t>Transferred to 4410.3100</t>
  </si>
  <si>
    <t>Transferred to 4410.3901</t>
  </si>
  <si>
    <t>Transferred to 4418.2011</t>
  </si>
  <si>
    <t>Transferred to 4418.2020</t>
  </si>
  <si>
    <t>Transferred to 4418.2030</t>
  </si>
  <si>
    <t>Transferred to 4418.2041</t>
  </si>
  <si>
    <t>Transferred to 4418.2050</t>
  </si>
  <si>
    <t>Transferred to 4810.2200</t>
  </si>
  <si>
    <t>Transferred to 4810.9200</t>
  </si>
  <si>
    <t>Transferred to 4811.4100</t>
  </si>
  <si>
    <t>Transferred to 4811.4900</t>
  </si>
  <si>
    <t>Transferred to 4811.5100</t>
  </si>
  <si>
    <t>Transferred to 4811.5900</t>
  </si>
  <si>
    <t>Transferred to 4811.6000</t>
  </si>
  <si>
    <t>Transferred to 5305.9000</t>
  </si>
  <si>
    <t>Transferred to 5308.9000</t>
  </si>
  <si>
    <t>Transferred to 5904.9000</t>
  </si>
  <si>
    <t>Transferred to 6005.1000</t>
  </si>
  <si>
    <t>Transferred to 6005.9000</t>
  </si>
  <si>
    <t>Transferred to 6006.1000</t>
  </si>
  <si>
    <t>Transferred to 6006.9000</t>
  </si>
  <si>
    <t>Transferred to 6812.9001</t>
  </si>
  <si>
    <t>Transferred to 6812.9009</t>
  </si>
  <si>
    <t>Transferred to 7010.9011</t>
  </si>
  <si>
    <t>Transferred to 7010.9019</t>
  </si>
  <si>
    <t>Transferred to 7010.9021</t>
  </si>
  <si>
    <t>Transferred to 7010.9022</t>
  </si>
  <si>
    <t>Transferred to 7010.9023</t>
  </si>
  <si>
    <t>Transferred to 7010.9029</t>
  </si>
  <si>
    <t>Transferred to 7010.9031</t>
  </si>
  <si>
    <t>Transferred to 7010.9032</t>
  </si>
  <si>
    <t>Transferred to 7010.9039</t>
  </si>
  <si>
    <t>Transferred to 7010.9040</t>
  </si>
  <si>
    <t>Transferred to 7302.9000</t>
  </si>
  <si>
    <t>Transferred to 7415.3300</t>
  </si>
  <si>
    <t>Transferred to 8101.9500</t>
  </si>
  <si>
    <t>Transferred to 8101.9600</t>
  </si>
  <si>
    <t>Transferred to 8102.9500</t>
  </si>
  <si>
    <t>Transferred to 8102.9600</t>
  </si>
  <si>
    <t>Transferred to 8430.6900</t>
  </si>
  <si>
    <t>Transferred to 8461.9000</t>
  </si>
  <si>
    <t>Transferred to 8467.2100</t>
  </si>
  <si>
    <t>Transferred to 8467.2201</t>
  </si>
  <si>
    <t>Transferred to 8467.2202</t>
  </si>
  <si>
    <t>Transferred to 8467.2209</t>
  </si>
  <si>
    <t>Transferred to 8467.2901</t>
  </si>
  <si>
    <t>Transferred to 8467.2902</t>
  </si>
  <si>
    <t>Transferred to 8467.2903</t>
  </si>
  <si>
    <t>Transferred to 8467.2904</t>
  </si>
  <si>
    <t>Transferred to 8467.2905</t>
  </si>
  <si>
    <t>Transferred to 8542.1000</t>
  </si>
  <si>
    <t>Transferred to 8542.2100</t>
  </si>
  <si>
    <t>Transferred to 8542.6000</t>
  </si>
  <si>
    <t>Transferred to 8542.7000</t>
  </si>
  <si>
    <t>Transferred to 8906.9001</t>
  </si>
  <si>
    <t>Transferred to 9021.3100</t>
  </si>
  <si>
    <t>Transferred to 9021.1000</t>
  </si>
  <si>
    <t>Transferred to 9021.3900</t>
  </si>
  <si>
    <t>Transferred to 9108.9000</t>
  </si>
  <si>
    <t>Transferred to 9112.2000</t>
  </si>
  <si>
    <t>Transferred to 9305.9100</t>
  </si>
  <si>
    <t>Transferred to 9401.6111</t>
  </si>
  <si>
    <t>Transferred to 9401.6121</t>
  </si>
  <si>
    <t>Transferred to 9401.6191</t>
  </si>
  <si>
    <t>Transferred to 9401.6920</t>
  </si>
  <si>
    <t>Transferred to 9401.6990</t>
  </si>
  <si>
    <t>Transferred to 9403.6010</t>
  </si>
  <si>
    <t>Transferred to 9403.6020</t>
  </si>
  <si>
    <t>Transferred to 9403.6030</t>
  </si>
  <si>
    <t>Transferred to 9613.8000</t>
  </si>
  <si>
    <t>Transferred to 0101.1910</t>
  </si>
  <si>
    <t>Transferred to 0303.7909</t>
  </si>
  <si>
    <t>Transferred to 0808.1022</t>
  </si>
  <si>
    <t>Transferred to 0808.2012</t>
  </si>
  <si>
    <t>Transferred to 1504.1099</t>
  </si>
  <si>
    <t>Transferred to 4303.1009</t>
  </si>
  <si>
    <t>Transferred to 6804.1000</t>
  </si>
  <si>
    <t>Transferred to 7612.9009</t>
  </si>
  <si>
    <t>Transferred to 8453.9000</t>
  </si>
  <si>
    <t>Transferred to 9031.1000</t>
  </si>
  <si>
    <t>Transferred to 9031.2000</t>
  </si>
  <si>
    <t>Transferred to 9032.1000</t>
  </si>
  <si>
    <t>Transferred to 9032.2000</t>
  </si>
  <si>
    <t>Transferred to 9032.8900</t>
  </si>
  <si>
    <t>Transferred to 1605.2005</t>
  </si>
  <si>
    <t>Transferred to 1520.0010</t>
  </si>
  <si>
    <t>Transferred to 1520.0090</t>
  </si>
  <si>
    <t>Transferred to 6002.1000</t>
  </si>
  <si>
    <t>Transferred to 6002.3000</t>
  </si>
  <si>
    <t>Transferred to 0304.1030</t>
  </si>
  <si>
    <t>Transferred to 0304.1040</t>
  </si>
  <si>
    <t>Transferred to 0304.1060</t>
  </si>
  <si>
    <t>Transferred to 0304.1011</t>
  </si>
  <si>
    <t>Transferred to 0304.2092</t>
  </si>
  <si>
    <t>Transferred to 0304.2091</t>
  </si>
  <si>
    <t>Transferred to 0304.2080</t>
  </si>
  <si>
    <t>Transferred to 0304.2010</t>
  </si>
  <si>
    <t>Transferred to 8469.3000</t>
  </si>
  <si>
    <t>Transferred to 0207.1200</t>
  </si>
  <si>
    <t>Transferred to 0207.2500</t>
  </si>
  <si>
    <t>Transferred to 0207.3300</t>
  </si>
  <si>
    <t>Transferred to 0207.3400</t>
  </si>
  <si>
    <t>Transferred to 0207.1490</t>
  </si>
  <si>
    <t>Transferred to 0207.2790</t>
  </si>
  <si>
    <t>Transferred to 0207.3690</t>
  </si>
  <si>
    <t>Transferred to 0207.3610</t>
  </si>
  <si>
    <t>Transferred to 0602.9020</t>
  </si>
  <si>
    <t>Transferred to 0602.9030</t>
  </si>
  <si>
    <t>Transferred to 0602.9041</t>
  </si>
  <si>
    <t>Transferred to 0602.9042</t>
  </si>
  <si>
    <t>Transferred to 0602.9050</t>
  </si>
  <si>
    <t>Transferred to 0602.9070</t>
  </si>
  <si>
    <t>Transferred to 0602.9080</t>
  </si>
  <si>
    <t>Transferred to 0705.2990</t>
  </si>
  <si>
    <t>Transferred to 0712.9010</t>
  </si>
  <si>
    <t>Transferred to 0801.1100</t>
  </si>
  <si>
    <t>Transferred to 0801.1900</t>
  </si>
  <si>
    <t>Transferred to 0807.1100</t>
  </si>
  <si>
    <t>Transferred to 0807.1900</t>
  </si>
  <si>
    <t>Transferred to 0810.5000</t>
  </si>
  <si>
    <t>Transferred to 0810.9090</t>
  </si>
  <si>
    <t>Transferred to 0901.9000</t>
  </si>
  <si>
    <t>Transferred to 1108.1990</t>
  </si>
  <si>
    <t>Transferred to 1402.9000</t>
  </si>
  <si>
    <t>Transferred to 3823.1110</t>
  </si>
  <si>
    <t>Transferred to 3823.1190</t>
  </si>
  <si>
    <t>Transferred to 3823.1210</t>
  </si>
  <si>
    <t>Transferred to 3823.1290</t>
  </si>
  <si>
    <t>Transferred to 3823.1310</t>
  </si>
  <si>
    <t>Transferred to 3823.1390</t>
  </si>
  <si>
    <t>Transferred to 3823.1910</t>
  </si>
  <si>
    <t>Transferred to 3823.1990</t>
  </si>
  <si>
    <t>Transferred to 3823.7010</t>
  </si>
  <si>
    <t>Transferred to 3823.7090</t>
  </si>
  <si>
    <t>Transferred to 1520.0001</t>
  </si>
  <si>
    <t>Transferred to 1520.0009</t>
  </si>
  <si>
    <t>Transferred to 2905.4500</t>
  </si>
  <si>
    <t>Transferred to 2005.9009</t>
  </si>
  <si>
    <t>Transferred to 2101.1100</t>
  </si>
  <si>
    <t>Transferred to 2101.1201</t>
  </si>
  <si>
    <t>Transferred to 2101.1209</t>
  </si>
  <si>
    <t>Transferred to 2101.1202</t>
  </si>
  <si>
    <t>Transferred to 2203.0001</t>
  </si>
  <si>
    <t>Transferred to 2208.6000</t>
  </si>
  <si>
    <t>Transferred to 2208.7000</t>
  </si>
  <si>
    <t>Transferred to 2402.2000</t>
  </si>
  <si>
    <t>Transferred to 2503.0000</t>
  </si>
  <si>
    <t>Transferred to 2513.2000</t>
  </si>
  <si>
    <t>Transferred to 2827.3900</t>
  </si>
  <si>
    <t>Transferred to 2841.6100</t>
  </si>
  <si>
    <t>Transferred to 2841.6900</t>
  </si>
  <si>
    <t>Transferred to 2848.0000</t>
  </si>
  <si>
    <t>Transferred to 2903.4100</t>
  </si>
  <si>
    <t>Transferred to 2903.4200</t>
  </si>
  <si>
    <t>Transferred to 2903.4300</t>
  </si>
  <si>
    <t>Transferred to 2903.4400</t>
  </si>
  <si>
    <t>Transferred to 2903.4600</t>
  </si>
  <si>
    <t>Transferred to 2905.2900</t>
  </si>
  <si>
    <t>Transferred to 2914.3100</t>
  </si>
  <si>
    <t>Transferred to 2914.3900</t>
  </si>
  <si>
    <t>Transferred to 2914.4000</t>
  </si>
  <si>
    <t>Transferred to 2916.3410</t>
  </si>
  <si>
    <t>Transferred to 2921.4910</t>
  </si>
  <si>
    <t>Transferred to 2922.4300</t>
  </si>
  <si>
    <t>Transferred to 2924.2200</t>
  </si>
  <si>
    <t>Transferred to 2924.2900</t>
  </si>
  <si>
    <t>Transferred to 2932.9300</t>
  </si>
  <si>
    <t>Transferred to 2932.9400</t>
  </si>
  <si>
    <t>Transferred to 2932.9100</t>
  </si>
  <si>
    <t>Transferred to 2933.3200</t>
  </si>
  <si>
    <t>Transferred to 2939.4100</t>
  </si>
  <si>
    <t>Transferred to 29394200</t>
  </si>
  <si>
    <t>Transferred to 2939.6100</t>
  </si>
  <si>
    <t>Transferred to 2939.6200</t>
  </si>
  <si>
    <t>Transferred to 2939.6300</t>
  </si>
  <si>
    <t>Transferred to 2939.6900</t>
  </si>
  <si>
    <t>Transferred to 3002.3000</t>
  </si>
  <si>
    <t>Transferred to 3004.9000</t>
  </si>
  <si>
    <t>Transferred to 3201.9000</t>
  </si>
  <si>
    <t>Transferred to 3302.1000</t>
  </si>
  <si>
    <t>Transferred to 3502.2090</t>
  </si>
  <si>
    <t>Transferred to 3824.1000</t>
  </si>
  <si>
    <t>Transferred to 3824.2000</t>
  </si>
  <si>
    <t>Transferred to 3824.3000</t>
  </si>
  <si>
    <t>Transferred to 3824.4000</t>
  </si>
  <si>
    <t>Transferred to 3824.5000</t>
  </si>
  <si>
    <t>Transferred to 3824.6000</t>
  </si>
  <si>
    <t>Transferred to 3905.3000</t>
  </si>
  <si>
    <t>Transferred to 4403.4100</t>
  </si>
  <si>
    <t>Transferred to 4403.4900</t>
  </si>
  <si>
    <t>Transferred to 4407.2400</t>
  </si>
  <si>
    <t>Transferred to 4407.2900</t>
  </si>
  <si>
    <t>Transferred to 4412.1301</t>
  </si>
  <si>
    <t>Transferred to 4412.1309</t>
  </si>
  <si>
    <t>Transferred to 4412.1401</t>
  </si>
  <si>
    <t>Transferred to 4412.1409</t>
  </si>
  <si>
    <t>Transferred to 4807.9000</t>
  </si>
  <si>
    <t>Transferred to 4901.9909</t>
  </si>
  <si>
    <t>Transferred to 5407.6100</t>
  </si>
  <si>
    <t>Transferred to 6402.1210</t>
  </si>
  <si>
    <t>Transferred to 6402.1290</t>
  </si>
  <si>
    <t>Transferred to 6403.1200</t>
  </si>
  <si>
    <t>Transferred to 6810.9903</t>
  </si>
  <si>
    <t>Transferred to 6810.9904</t>
  </si>
  <si>
    <t>Transferred to 6909.9000</t>
  </si>
  <si>
    <t>Transferred to 7003.1200</t>
  </si>
  <si>
    <t>Transferred to 7004.2000</t>
  </si>
  <si>
    <t>Transferred to 7201.5000</t>
  </si>
  <si>
    <t>Transferred to 7209.1500</t>
  </si>
  <si>
    <t>Transferred to 7209.1600</t>
  </si>
  <si>
    <t>Transferred to 7209.1700</t>
  </si>
  <si>
    <t>Transferred to 7209.1800</t>
  </si>
  <si>
    <t>Transferred to 7209.2500</t>
  </si>
  <si>
    <t>Transferred to 7209.2600</t>
  </si>
  <si>
    <t>Transferred to 7209.2700</t>
  </si>
  <si>
    <t>Transferred to 7209.2800</t>
  </si>
  <si>
    <t>Transferred to 7210.3000</t>
  </si>
  <si>
    <t>Transferred to 7211.1300</t>
  </si>
  <si>
    <t>Transferred to 7211.1400</t>
  </si>
  <si>
    <t>Transferred to 7211.2300</t>
  </si>
  <si>
    <t>Transferred to 7211.2900</t>
  </si>
  <si>
    <t>Transferred to 7212.2000</t>
  </si>
  <si>
    <t>Transferred to 7213.1000</t>
  </si>
  <si>
    <t>Transferred to 7213.2000</t>
  </si>
  <si>
    <t>Transferred to 7213.9100</t>
  </si>
  <si>
    <t>Transferred to 7213.9900</t>
  </si>
  <si>
    <t>Transferred to 7214.1000</t>
  </si>
  <si>
    <t>Transferred to 7214.2000</t>
  </si>
  <si>
    <t>Transferred to 7214.3000</t>
  </si>
  <si>
    <t>Transferred to 7215.1000</t>
  </si>
  <si>
    <t>Transferred to 7215.5000</t>
  </si>
  <si>
    <t>Transferred to 7215.9000</t>
  </si>
  <si>
    <t>Transferred to 7216.1000</t>
  </si>
  <si>
    <t>Transferred to 7216.2100</t>
  </si>
  <si>
    <t>Transferred to 7216.2200</t>
  </si>
  <si>
    <t>Transferred to 7216.3100</t>
  </si>
  <si>
    <t>Transferred to 7216.3200</t>
  </si>
  <si>
    <t>Transferred to 7216.3300</t>
  </si>
  <si>
    <t>Transferred to 7216.4000</t>
  </si>
  <si>
    <t>Transferred to 7217.1000</t>
  </si>
  <si>
    <t>Transferred to 7217.2000</t>
  </si>
  <si>
    <t>Transferred to 7217.3000</t>
  </si>
  <si>
    <t>Transferred to 7217.9000</t>
  </si>
  <si>
    <t>Transferred to 7304.2100</t>
  </si>
  <si>
    <t>Transferred to 7304.2900</t>
  </si>
  <si>
    <t>Transferred to 7414.2000</t>
  </si>
  <si>
    <t>Transferred to 7615.1901</t>
  </si>
  <si>
    <t>Transferred to 8005.0000</t>
  </si>
  <si>
    <t>Transferred to 8202.3900</t>
  </si>
  <si>
    <t>Transferred to 8207.1901</t>
  </si>
  <si>
    <t>Transferred to 8207.1909</t>
  </si>
  <si>
    <t>Transferred to 8406.1000</t>
  </si>
  <si>
    <t>Transferred to 8443.5900</t>
  </si>
  <si>
    <t>Transferred to 8469.2000</t>
  </si>
  <si>
    <t>Transferred to 8469.3010</t>
  </si>
  <si>
    <t>Transferred to 8469.3090</t>
  </si>
  <si>
    <t>Transferred to 8510.9040</t>
  </si>
  <si>
    <t>Transferred to 8517.2200</t>
  </si>
  <si>
    <t>Transferred to 8517.2100</t>
  </si>
  <si>
    <t>Transferred to 8520.3301</t>
  </si>
  <si>
    <t>Transferred to 8520.3309</t>
  </si>
  <si>
    <t>Transferred to 8524.5301</t>
  </si>
  <si>
    <t>Transferred to 8524.5309</t>
  </si>
  <si>
    <t>Transferred to 8524.3200</t>
  </si>
  <si>
    <t>Transferred to 8524.3900</t>
  </si>
  <si>
    <t>Transferred to 8525.3000</t>
  </si>
  <si>
    <t>Transferred to 8528.1201</t>
  </si>
  <si>
    <t>Transferred to 8528.1202</t>
  </si>
  <si>
    <t>Transferred to 8528.1203</t>
  </si>
  <si>
    <t>Transferred to 8528.1204</t>
  </si>
  <si>
    <t>Transferred to 8528.1205</t>
  </si>
  <si>
    <t>Transferred to 8528.1206</t>
  </si>
  <si>
    <t>Transferred to 8528.1207</t>
  </si>
  <si>
    <t>Transferred to 8528.1208</t>
  </si>
  <si>
    <t>Transferred to 8528.2100</t>
  </si>
  <si>
    <t>Transferred to 8528.1300</t>
  </si>
  <si>
    <t>Transferred to 8540.7100</t>
  </si>
  <si>
    <t>Transferred to 8540.7200</t>
  </si>
  <si>
    <t>Transferred to 8542.4000</t>
  </si>
  <si>
    <t>Transferred to 8542.5000</t>
  </si>
  <si>
    <t>Transferred to 8548.9000</t>
  </si>
  <si>
    <t>Transferred to 8802.6000</t>
  </si>
  <si>
    <t>Transferred to 9007.2000</t>
  </si>
  <si>
    <t>Transferred to 9010.6000</t>
  </si>
  <si>
    <t>Transferred to 9025.8010</t>
  </si>
  <si>
    <t>Transferred to 9025.8090</t>
  </si>
  <si>
    <t>Transferred to 9614.2000</t>
  </si>
  <si>
    <t>Transferred to 0208.9020</t>
  </si>
  <si>
    <t>Transferred to 0208.9030</t>
  </si>
  <si>
    <t>Transferred to 0208.9041</t>
  </si>
  <si>
    <t>Transferred to 0208.9042</t>
  </si>
  <si>
    <t>Transferred to 0208.9050</t>
  </si>
  <si>
    <t>Transferred to 0403.1020</t>
  </si>
  <si>
    <t>Transferred to 0403.1030</t>
  </si>
  <si>
    <t>Transferred to 0602.1091</t>
  </si>
  <si>
    <t>Transferred to 0602.1092</t>
  </si>
  <si>
    <t>Transferred to 0602.3010</t>
  </si>
  <si>
    <t>Transferred to 0602.3090</t>
  </si>
  <si>
    <t>Transferred to 0602.9910</t>
  </si>
  <si>
    <t>Transferred to 0602.9920</t>
  </si>
  <si>
    <t>Transferred to 0602.9931</t>
  </si>
  <si>
    <t>Transferred to 0602.9932</t>
  </si>
  <si>
    <t>Transferred to 0602.9960</t>
  </si>
  <si>
    <t>Transferred to 0602.9970</t>
  </si>
  <si>
    <t>Transferred to 0604.9192</t>
  </si>
  <si>
    <t>Transferred to 0604.9110</t>
  </si>
  <si>
    <t>Transferred to 0703.1030</t>
  </si>
  <si>
    <t>Transferred to 0704.1050</t>
  </si>
  <si>
    <t>Transferred to 0704.9060</t>
  </si>
  <si>
    <t>Transferred to 0705.2991</t>
  </si>
  <si>
    <t>Transferred to 0705.2999</t>
  </si>
  <si>
    <t>Transferred to 0706.1030</t>
  </si>
  <si>
    <t>Transferred to 0706.9040</t>
  </si>
  <si>
    <t>Transferred to 0707.0090</t>
  </si>
  <si>
    <t>Transferred to 0710.8050</t>
  </si>
  <si>
    <t>Transferred to 0710.8060</t>
  </si>
  <si>
    <t>Transferred to 0808.1031</t>
  </si>
  <si>
    <t>Transferred to 0808.2041</t>
  </si>
  <si>
    <t>Transferred to 0808.2050</t>
  </si>
  <si>
    <t>Transferred to 0808.2060</t>
  </si>
  <si>
    <t>Transferred to 0809.2001</t>
  </si>
  <si>
    <t>Transferred to 0809.2009</t>
  </si>
  <si>
    <t>Transferred to 0809.4051</t>
  </si>
  <si>
    <t>Transferred to 0809.4060</t>
  </si>
  <si>
    <t>Transferred to 0810.1023</t>
  </si>
  <si>
    <t>Transferred to 0810.1024</t>
  </si>
  <si>
    <t>Transferred to 0810.1025</t>
  </si>
  <si>
    <t>Transferred to 0811.1001</t>
  </si>
  <si>
    <t>Transferred to 0811.1009</t>
  </si>
  <si>
    <t>Transferred to 0811.2001</t>
  </si>
  <si>
    <t>Transferred to 0811.2009</t>
  </si>
  <si>
    <t>Transferred to 0811.9001</t>
  </si>
  <si>
    <t>Transferred to 0811.9002</t>
  </si>
  <si>
    <t>Transferred to 0811.9009</t>
  </si>
  <si>
    <t>Transferred to 0813.4001</t>
  </si>
  <si>
    <t>Transferred to 0813.4002</t>
  </si>
  <si>
    <t>Transferred to 1108.1110</t>
  </si>
  <si>
    <t>Transferred to 1108.1210</t>
  </si>
  <si>
    <t>Transferred to 1108.1410</t>
  </si>
  <si>
    <t>Transferred to 1108.1920</t>
  </si>
  <si>
    <t>Transferred to 1209.1901</t>
  </si>
  <si>
    <t>Transferred to 1209.1902</t>
  </si>
  <si>
    <t>Transferred to 1209.1909</t>
  </si>
  <si>
    <t>Transferred to 1209.2201</t>
  </si>
  <si>
    <t>Transferred to 1209.2209</t>
  </si>
  <si>
    <t>Transferred to 1209.9191</t>
  </si>
  <si>
    <t>Transferred to 1209.9199</t>
  </si>
  <si>
    <t>Transferred to 1210.2002</t>
  </si>
  <si>
    <t>Transferred to 1210.2001</t>
  </si>
  <si>
    <t>Transferred to 1501.0001</t>
  </si>
  <si>
    <t>Transferred to 1501.0009</t>
  </si>
  <si>
    <t>Transferred to 1504.1011</t>
  </si>
  <si>
    <t>Transferred to 1519.1210</t>
  </si>
  <si>
    <t>Transferred to 1519.1290</t>
  </si>
  <si>
    <t>Transferred to 1519.2010</t>
  </si>
  <si>
    <t>Transferred to 1519.2090</t>
  </si>
  <si>
    <t>Transferred to 1603.0020</t>
  </si>
  <si>
    <t>Transferred to 1704.9010</t>
  </si>
  <si>
    <t>Transferred to 1704.9091</t>
  </si>
  <si>
    <t>Transferred to 1704.9092</t>
  </si>
  <si>
    <t>Transferred to 1704.9099</t>
  </si>
  <si>
    <t>Transferred to 1901.1010</t>
  </si>
  <si>
    <t>Transferred to 1901.1090</t>
  </si>
  <si>
    <t>Transferred to 1904.1010</t>
  </si>
  <si>
    <t>Transferred to 1904.1090</t>
  </si>
  <si>
    <t>Transferred to 1904.9090</t>
  </si>
  <si>
    <t>Transferred to 1905.9031</t>
  </si>
  <si>
    <t>Transferred to 1905.9032</t>
  </si>
  <si>
    <t>Transferred to 1905.9033</t>
  </si>
  <si>
    <t>Transferred to 1905.9010</t>
  </si>
  <si>
    <t>Transferred to 1905.9021</t>
  </si>
  <si>
    <t>Transferred to 1905.9034</t>
  </si>
  <si>
    <t>Transferred to 1905.9022</t>
  </si>
  <si>
    <t>Transferred to 1905.9090</t>
  </si>
  <si>
    <t>Transferred to 2001.1001</t>
  </si>
  <si>
    <t>Transferred to 2001.1009</t>
  </si>
  <si>
    <t>Transferred to 2001.2001</t>
  </si>
  <si>
    <t>Transferred to 2001.2009</t>
  </si>
  <si>
    <t>Transferred to 2001.9050</t>
  </si>
  <si>
    <t>Transferred to 2002.1001</t>
  </si>
  <si>
    <t>Transferred to 2002.1009</t>
  </si>
  <si>
    <t>Transferred to 2002.9091</t>
  </si>
  <si>
    <t>Transferred to 2002.9099</t>
  </si>
  <si>
    <t>Transferred to 2004.1010</t>
  </si>
  <si>
    <t>Transferred to 2004.1020</t>
  </si>
  <si>
    <t>Transferred to 2004.1090</t>
  </si>
  <si>
    <t>Transferred to 2005.2010</t>
  </si>
  <si>
    <t>Transferred to 2005.2020</t>
  </si>
  <si>
    <t>Transferred to 2005.2090</t>
  </si>
  <si>
    <t>Transferred to 2007.1001</t>
  </si>
  <si>
    <t>Transferred to 2007.1009</t>
  </si>
  <si>
    <t>Transferred to 2007.9901</t>
  </si>
  <si>
    <t>Transferred to 2007.9909</t>
  </si>
  <si>
    <t>Transferred to 2103.2010</t>
  </si>
  <si>
    <t>Transferred to 2103.2020</t>
  </si>
  <si>
    <t>Transferred to 2103.9010</t>
  </si>
  <si>
    <t>Transferred to 2103.9090</t>
  </si>
  <si>
    <t>Transferred to 2106.9050</t>
  </si>
  <si>
    <t>Transferred to 2106.9060</t>
  </si>
  <si>
    <t>Transferred to 2106.9090</t>
  </si>
  <si>
    <t>Transferred to 2202.9010</t>
  </si>
  <si>
    <t>Transferred to 2202.9020</t>
  </si>
  <si>
    <t>Transferred to 2202.9030</t>
  </si>
  <si>
    <t>Transferred to 2202.9090</t>
  </si>
  <si>
    <t>Transferred to 2402.1001</t>
  </si>
  <si>
    <t>Transferred to 2402.1009</t>
  </si>
  <si>
    <t>Transferred to 3502.9031</t>
  </si>
  <si>
    <t>Transferred to 3901.2010</t>
  </si>
  <si>
    <t>Transferred to 3901.2090</t>
  </si>
  <si>
    <t>Transferred to 7323.9320</t>
  </si>
  <si>
    <t>Transferred to 7323.9330</t>
  </si>
  <si>
    <t>Transferred to 8470.9010</t>
  </si>
  <si>
    <t>Transferred to 8470.9020</t>
  </si>
  <si>
    <t>Transferred to 8504.4010</t>
  </si>
  <si>
    <t>Transferred to 8504.4091</t>
  </si>
  <si>
    <t>Transferred to 8504.4099</t>
  </si>
  <si>
    <t>Transferred to 8525.1010</t>
  </si>
  <si>
    <t>Transferred to 8525.1020</t>
  </si>
  <si>
    <t>Transferred to 8528.1001</t>
  </si>
  <si>
    <t>Transferred to 8528.1002</t>
  </si>
  <si>
    <t>Transferred to 8528.1003</t>
  </si>
  <si>
    <t>Transferred to 8528.1004</t>
  </si>
  <si>
    <t>Transferred to 8528.1005</t>
  </si>
  <si>
    <t>Transferred to 8528.1006</t>
  </si>
  <si>
    <t>Transferred to 8528.1007</t>
  </si>
  <si>
    <t>Transferred to 8528.1008</t>
  </si>
  <si>
    <t>Transferred to 8528.1009</t>
  </si>
  <si>
    <t>Transferred to 8536.6110</t>
  </si>
  <si>
    <t>Transferred to 8536.6120</t>
  </si>
  <si>
    <t>Transferred to 8536.6190</t>
  </si>
  <si>
    <t>Transferred to 8536.9011</t>
  </si>
  <si>
    <t>Transferred to 8536.9012</t>
  </si>
  <si>
    <t>Transferred to 8536.9090</t>
  </si>
  <si>
    <t>Transferred to 9025.1110</t>
  </si>
  <si>
    <t>Transferred to 9025.1190</t>
  </si>
  <si>
    <t>Transferred to 0810.4091</t>
  </si>
  <si>
    <t>Transferred to 0810.4099</t>
  </si>
  <si>
    <t>Transferred to 2101.1095</t>
  </si>
  <si>
    <t>Transferred to 2905.5000</t>
  </si>
  <si>
    <t>Transferred to 3301.9090</t>
  </si>
  <si>
    <t>Transferred to 1519.1900</t>
  </si>
  <si>
    <t>Transferred to 1519.2001</t>
  </si>
  <si>
    <t>Transferred to 3806.1000</t>
  </si>
  <si>
    <t>Transferred to 3806.9000</t>
  </si>
  <si>
    <t>Transferred to 8506.1101</t>
  </si>
  <si>
    <t>Transferred to 8506.1200</t>
  </si>
  <si>
    <t>Transferred to 8506.1300</t>
  </si>
  <si>
    <t>Transferred to 8506.1900</t>
  </si>
  <si>
    <t>Transferred to 8506.2008</t>
  </si>
  <si>
    <t>Transferred to 8517.1000</t>
  </si>
  <si>
    <t>Transferred to 8517.3009</t>
  </si>
  <si>
    <t>Transferred to 8517.3001</t>
  </si>
  <si>
    <t>Transferred to 8517.3002</t>
  </si>
  <si>
    <t>Transferred to 8517.9091</t>
  </si>
  <si>
    <t>Transferred to 8517.9099</t>
  </si>
  <si>
    <t>Transferred to 8517.8100</t>
  </si>
  <si>
    <t>Transferred to 1905.9001</t>
  </si>
  <si>
    <t>Transferred to 2001.9030</t>
  </si>
  <si>
    <t>Transferred to 2001.9040</t>
  </si>
  <si>
    <t>Transferred to 8539.2200</t>
  </si>
  <si>
    <t>Previous 0304.9901</t>
  </si>
  <si>
    <t>Previous 0304.9903</t>
  </si>
  <si>
    <t>Previous 0304.9908</t>
  </si>
  <si>
    <t>Previous 0304.9909</t>
  </si>
  <si>
    <t>Previous 0305.1000</t>
  </si>
  <si>
    <t>Previous 0403.1010</t>
  </si>
  <si>
    <t>Previous 0403.1020</t>
  </si>
  <si>
    <t>Previous 0403.1030</t>
  </si>
  <si>
    <t>Previous 0403.1091</t>
  </si>
  <si>
    <t>Previous 0403.1099</t>
  </si>
  <si>
    <t>Previous 0704.1050</t>
  </si>
  <si>
    <t>Previous 0709.5910</t>
  </si>
  <si>
    <t>Previous 0802.9010</t>
  </si>
  <si>
    <t>Previous 0802.9099</t>
  </si>
  <si>
    <t>Previous 2106.9045 and previous part of 2106.9098</t>
  </si>
  <si>
    <t>Previous 2518.3000 transferred here</t>
  </si>
  <si>
    <t>Previous 2903.3100</t>
  </si>
  <si>
    <t>Previous 2903.3901</t>
  </si>
  <si>
    <t>Previous 2903.3902</t>
  </si>
  <si>
    <t>Previous 2903.3904</t>
  </si>
  <si>
    <t>Previous 2931.3100</t>
  </si>
  <si>
    <t>Previous 2931.3200</t>
  </si>
  <si>
    <t>Previous 2931.3300</t>
  </si>
  <si>
    <t>Previous 2931.3500</t>
  </si>
  <si>
    <t>Previous 2931.3600</t>
  </si>
  <si>
    <t>Previous 2931.3800</t>
  </si>
  <si>
    <t>Previous 2931.3400, 2931.3700 and part of previous 2931.3900</t>
  </si>
  <si>
    <t>Previous 3002.2000</t>
  </si>
  <si>
    <t>Previous 3002.3000</t>
  </si>
  <si>
    <t>Previous 3006.2000</t>
  </si>
  <si>
    <t>Previous 3402.1200</t>
  </si>
  <si>
    <t>Previous 3402.1300</t>
  </si>
  <si>
    <t>Previous 3402.1900</t>
  </si>
  <si>
    <t>Previous 3402.2011</t>
  </si>
  <si>
    <t>Previous 3402.2012</t>
  </si>
  <si>
    <t>Previous 3402.2013</t>
  </si>
  <si>
    <t>Previous 3402.2014</t>
  </si>
  <si>
    <t>Previous 3402.2019</t>
  </si>
  <si>
    <t>Previous 3402.2090</t>
  </si>
  <si>
    <t>Previous 3603.0001</t>
  </si>
  <si>
    <t>Previous 3603.0002</t>
  </si>
  <si>
    <t>Previous 3603.0003</t>
  </si>
  <si>
    <t>Previous 3603.0004</t>
  </si>
  <si>
    <t>Previous 3603.0005</t>
  </si>
  <si>
    <t>Previous 3603.0006</t>
  </si>
  <si>
    <t>Previous 3824.7100</t>
  </si>
  <si>
    <t>Previous 3824.7200</t>
  </si>
  <si>
    <t>Previous 3824.7300</t>
  </si>
  <si>
    <t>Previous 3824.7500</t>
  </si>
  <si>
    <t>Previous 3824.7600</t>
  </si>
  <si>
    <t>Previous 3824.7700</t>
  </si>
  <si>
    <t>Previous 3824.7900</t>
  </si>
  <si>
    <t>Previous 3907.2001</t>
  </si>
  <si>
    <t>Previous 3922.9009</t>
  </si>
  <si>
    <t>Previous 4412.9401</t>
  </si>
  <si>
    <t>Previous 4414.0001</t>
  </si>
  <si>
    <t>Previous 4414.0009</t>
  </si>
  <si>
    <t>Previous 4418.2012</t>
  </si>
  <si>
    <t>Previous 4418.2019</t>
  </si>
  <si>
    <t>Previous 4418.2022</t>
  </si>
  <si>
    <t>Previous 4418.2029</t>
  </si>
  <si>
    <t>Previous 4418.2032</t>
  </si>
  <si>
    <t>Previous 4418.2039</t>
  </si>
  <si>
    <t>Previous 4418.2042</t>
  </si>
  <si>
    <t>Previous 4418.2049</t>
  </si>
  <si>
    <t>Previous 4418.9920</t>
  </si>
  <si>
    <t>Previous 4418.9941</t>
  </si>
  <si>
    <t>Previous 4419.9001</t>
  </si>
  <si>
    <t>Previous 4419.9009</t>
  </si>
  <si>
    <t>Previous 4905.9100</t>
  </si>
  <si>
    <t>Previous 6815.1000</t>
  </si>
  <si>
    <t>Previous 7019.3200</t>
  </si>
  <si>
    <t>Previous 7019.1900</t>
  </si>
  <si>
    <t>Previous 8107.3000</t>
  </si>
  <si>
    <t>Previous 8507.4000 transferred here</t>
  </si>
  <si>
    <t>Previous 8519.5000 transferred here</t>
  </si>
  <si>
    <t>Previous 8539.5000</t>
  </si>
  <si>
    <t>Previous 8548.9000</t>
  </si>
  <si>
    <t>Previous 8704.9002</t>
  </si>
  <si>
    <t>Previous 8802.1109</t>
  </si>
  <si>
    <t>Previous 8803.1000</t>
  </si>
  <si>
    <t>Previous 8803.2000</t>
  </si>
  <si>
    <t>Previous 8803.3000</t>
  </si>
  <si>
    <t>Previous 8803.9000</t>
  </si>
  <si>
    <t>Previous 8903.9101</t>
  </si>
  <si>
    <t>Previous 8903.9904</t>
  </si>
  <si>
    <t>Previous 8903.9906</t>
  </si>
  <si>
    <t>Previous 9114.1000 transferred here</t>
  </si>
  <si>
    <t>Previous 9401.9001</t>
  </si>
  <si>
    <t>Previous 9404.9003</t>
  </si>
  <si>
    <t>Previous 9404.9005</t>
  </si>
  <si>
    <t>Previous 9404.9006</t>
  </si>
  <si>
    <t>Previous 0304.8601</t>
  </si>
  <si>
    <t>Previous 2106.9044</t>
  </si>
  <si>
    <t>Previous 0302.5110</t>
  </si>
  <si>
    <t>Previous 0302.9000</t>
  </si>
  <si>
    <t>Previous 0303.1312</t>
  </si>
  <si>
    <t>Previous 0303.6302</t>
  </si>
  <si>
    <t>Previous 0303.9001</t>
  </si>
  <si>
    <t>Previous 0303.9002</t>
  </si>
  <si>
    <t>Previous 0303.9009</t>
  </si>
  <si>
    <t>Previous 0305.3930</t>
  </si>
  <si>
    <t>Previous 0305.5911</t>
  </si>
  <si>
    <t>Previous 0305.5912</t>
  </si>
  <si>
    <t>Previous 0305.5913</t>
  </si>
  <si>
    <t>Previous 0305.5921</t>
  </si>
  <si>
    <t>Previous 0305.5922</t>
  </si>
  <si>
    <t>Previous 0305.5930</t>
  </si>
  <si>
    <t>Previous 0306.2602</t>
  </si>
  <si>
    <t>Previous 0307.4100 and previous part of 0307.9100</t>
  </si>
  <si>
    <t>Previous 2202.9010</t>
  </si>
  <si>
    <t>Previous 2202.9020</t>
  </si>
  <si>
    <t>Previous 2202.9030</t>
  </si>
  <si>
    <t>Previous 2202.9091</t>
  </si>
  <si>
    <t>Previous 2202.9099</t>
  </si>
  <si>
    <t>Previous 2811.1901</t>
  </si>
  <si>
    <t>Previous 2811.1909</t>
  </si>
  <si>
    <t>Previous 2853.0001</t>
  </si>
  <si>
    <t>Previous 2904.9001</t>
  </si>
  <si>
    <t>Previous 2918.1911</t>
  </si>
  <si>
    <t>Previous 2922.1301</t>
  </si>
  <si>
    <t>Previous 2930.5000 and previous part of 2930.9009</t>
  </si>
  <si>
    <t>Previous 2939.9100</t>
  </si>
  <si>
    <t>Previous 2939.9900</t>
  </si>
  <si>
    <t>Previous 3824.9001</t>
  </si>
  <si>
    <t>Previous 3824.9003</t>
  </si>
  <si>
    <t>Previous 4403.9903 and part of previous 4403.9908</t>
  </si>
  <si>
    <t>Previous 4406.1000</t>
  </si>
  <si>
    <t>Previous 4406.9000</t>
  </si>
  <si>
    <t>Previous 4407.1003</t>
  </si>
  <si>
    <t>Previous 4407.1008</t>
  </si>
  <si>
    <t>Previous 4409.2911</t>
  </si>
  <si>
    <t>Previous 4409.2919</t>
  </si>
  <si>
    <t>Previous 4409.2929</t>
  </si>
  <si>
    <t>Previous 4409.2999</t>
  </si>
  <si>
    <t>Previous 4412.3201</t>
  </si>
  <si>
    <t>Previous 4418.7101 and part of previous 4418.7109</t>
  </si>
  <si>
    <t>Previous 4418.7201 and part of previous 4418.7209</t>
  </si>
  <si>
    <t>Previous 4418.9001</t>
  </si>
  <si>
    <t>Previous 4418.9002</t>
  </si>
  <si>
    <t>Previous 4418.9004</t>
  </si>
  <si>
    <t>Previous 4418.9005</t>
  </si>
  <si>
    <t>Previous 4418.9006</t>
  </si>
  <si>
    <t>Previous 4419.0001</t>
  </si>
  <si>
    <t>Previous 8432.4001</t>
  </si>
  <si>
    <t>Previous 8432.4002</t>
  </si>
  <si>
    <t>Previous 8460.1100 and previous part of 8460.9000</t>
  </si>
  <si>
    <t>Previous 8528.4100 and previous part of 8528.4900</t>
  </si>
  <si>
    <t>Previous 8528.5102 and previous part of 8528.5901</t>
  </si>
  <si>
    <t>Previous 8528.5103 and previous part of 8528.5901</t>
  </si>
  <si>
    <t>Previous 8528.5104 and previous part of 8528.5904</t>
  </si>
  <si>
    <t>Previous 8528.5105 and previous part of 8528.5905</t>
  </si>
  <si>
    <t>Previous 8528.6100 and previous part of 8528.6900</t>
  </si>
  <si>
    <t>Previous 8703.9009</t>
  </si>
  <si>
    <t>Previous 9006.1000 transferred here</t>
  </si>
  <si>
    <t>Previous 9406.0010</t>
  </si>
  <si>
    <t>Previous 9406.0022</t>
  </si>
  <si>
    <t>Previous 9406.0023</t>
  </si>
  <si>
    <t>Previous 9406.0029</t>
  </si>
  <si>
    <t>Previous 9406.0091</t>
  </si>
  <si>
    <t>Previous 9406.0099</t>
  </si>
  <si>
    <t>Previous 2903.3903 and part of previous 2903.3909</t>
  </si>
  <si>
    <t>Previous 3923.1005 transferred here</t>
  </si>
  <si>
    <t>Previous 4408.9091</t>
  </si>
  <si>
    <t>Previous 4408.9092</t>
  </si>
  <si>
    <t>Previous 4408.9093</t>
  </si>
  <si>
    <t>Previous 4819.5091</t>
  </si>
  <si>
    <t>Previous 8706.0091</t>
  </si>
  <si>
    <t>Previous 0304.9907 transferred here</t>
  </si>
  <si>
    <t>Previous 2009.1191 transferred here</t>
  </si>
  <si>
    <t>Previous 2009.1199</t>
  </si>
  <si>
    <t>Previous 0302.8901</t>
  </si>
  <si>
    <t>Previous 0305.3201</t>
  </si>
  <si>
    <t>Previous 0305.3209</t>
  </si>
  <si>
    <t>Previous 0305.3921</t>
  </si>
  <si>
    <t>Previous 0305.3922</t>
  </si>
  <si>
    <t>Previous 0101.1010</t>
  </si>
  <si>
    <t>Previous 0101.1090 and part of previous 0101.9080</t>
  </si>
  <si>
    <t>Previous 0101.9011</t>
  </si>
  <si>
    <t>Previous 0101.9019</t>
  </si>
  <si>
    <t>Previous 0106.9001</t>
  </si>
  <si>
    <t>Previous 0207.3501</t>
  </si>
  <si>
    <t>Previous 0208.4090 and part of previous 0208.9099</t>
  </si>
  <si>
    <t>Previous 0208.9095</t>
  </si>
  <si>
    <t>Previous 0302.1102</t>
  </si>
  <si>
    <t>Previous 0302.1103</t>
  </si>
  <si>
    <t>Previous 0302.1109</t>
  </si>
  <si>
    <t>Previous 0302.2101</t>
  </si>
  <si>
    <t>Previous 0302.2103</t>
  </si>
  <si>
    <t>Previous 0302.2104</t>
  </si>
  <si>
    <t>Previous 0302.2901</t>
  </si>
  <si>
    <t>Previous 0302.3500</t>
  </si>
  <si>
    <t>Previous 0302.4003</t>
  </si>
  <si>
    <t>Previous 0302.4004</t>
  </si>
  <si>
    <t>Previous 0302.4009</t>
  </si>
  <si>
    <t>Previous 0302.5001</t>
  </si>
  <si>
    <t>Previous 0302.5002</t>
  </si>
  <si>
    <t>Previous 0302.5009</t>
  </si>
  <si>
    <t>Previous 0302.6100</t>
  </si>
  <si>
    <t>Previous 0302.6200</t>
  </si>
  <si>
    <t>Previous 0302.6300</t>
  </si>
  <si>
    <t>Previous 0302.6400</t>
  </si>
  <si>
    <t>Previous 0302.6502</t>
  </si>
  <si>
    <t>Previous 0302.6503</t>
  </si>
  <si>
    <t>Previous 0302.6504</t>
  </si>
  <si>
    <t>Previous 0302.6509</t>
  </si>
  <si>
    <t>Previous 0302.6600</t>
  </si>
  <si>
    <t>Previous 0302.6700</t>
  </si>
  <si>
    <t>Previous 0302.6800</t>
  </si>
  <si>
    <t>Previous 0302.6901</t>
  </si>
  <si>
    <t>Previous 0302.6902</t>
  </si>
  <si>
    <t>Previous 0302.6903</t>
  </si>
  <si>
    <t>Previous 0302.6904</t>
  </si>
  <si>
    <t>Previous 0302.6905</t>
  </si>
  <si>
    <t>Previous 0302.6906</t>
  </si>
  <si>
    <t>Previous 0302.6907</t>
  </si>
  <si>
    <t>Previous 0302.7000</t>
  </si>
  <si>
    <t>Previous 0303.1900</t>
  </si>
  <si>
    <t>Previous 0303.2900</t>
  </si>
  <si>
    <t>Previous 0303.2102</t>
  </si>
  <si>
    <t>Previous 0303.2103</t>
  </si>
  <si>
    <t>Previous 0303.2109</t>
  </si>
  <si>
    <t>Previous 0303.2201</t>
  </si>
  <si>
    <t>Previous 0303.2209</t>
  </si>
  <si>
    <t>Previous 0303.4500</t>
  </si>
  <si>
    <t>Previous 0303.5201</t>
  </si>
  <si>
    <t>Previous 0303.5209</t>
  </si>
  <si>
    <t>Previous 0303.6100</t>
  </si>
  <si>
    <t>Previous 0303.6200</t>
  </si>
  <si>
    <t>Previous 0303.7100</t>
  </si>
  <si>
    <t>Previous 0303.7200</t>
  </si>
  <si>
    <t>Previous 0303.7300</t>
  </si>
  <si>
    <t>Previous 0303.7401</t>
  </si>
  <si>
    <t>Previous 0303.7402</t>
  </si>
  <si>
    <t>Previous 0303.7500</t>
  </si>
  <si>
    <t>Previous 0303.7600</t>
  </si>
  <si>
    <t>Previous 0303.7700</t>
  </si>
  <si>
    <t>Previous 0303.7800</t>
  </si>
  <si>
    <t>Previous 0303.7901</t>
  </si>
  <si>
    <t>Previous 0303.7902</t>
  </si>
  <si>
    <t>Previous 0303.7903</t>
  </si>
  <si>
    <t>Previous 0303.7904</t>
  </si>
  <si>
    <t>Previous 0303.7905</t>
  </si>
  <si>
    <t>Previous 0303.7906</t>
  </si>
  <si>
    <t>Previous 0303.7908</t>
  </si>
  <si>
    <t>Previous 0303.8001</t>
  </si>
  <si>
    <t>Previous 0303.8002</t>
  </si>
  <si>
    <t>Previous 0303.8009</t>
  </si>
  <si>
    <t>Previous 0304.1911</t>
  </si>
  <si>
    <t>Previous 0304.1919</t>
  </si>
  <si>
    <t>Previous 0304.1921</t>
  </si>
  <si>
    <t>Previous 0304.1929</t>
  </si>
  <si>
    <t>Previous 0304.2100</t>
  </si>
  <si>
    <t>Previous 0304.2200</t>
  </si>
  <si>
    <t>Previous 0304.2910</t>
  </si>
  <si>
    <t>Previous 0304.2920</t>
  </si>
  <si>
    <t>Previous 0304.2931</t>
  </si>
  <si>
    <t>Previous 0304.2939</t>
  </si>
  <si>
    <t>Previous 0304.2941</t>
  </si>
  <si>
    <t>Previous 0304.2949</t>
  </si>
  <si>
    <t>Previous 0304.2951</t>
  </si>
  <si>
    <t>Previous 0304.2959</t>
  </si>
  <si>
    <t>Previous 0304.2961</t>
  </si>
  <si>
    <t>Previous 0304.2962</t>
  </si>
  <si>
    <t>Previous 0304.2991</t>
  </si>
  <si>
    <t>Previous 0304.2992</t>
  </si>
  <si>
    <t>Previous 0304.2993</t>
  </si>
  <si>
    <t>Previous 0304.2994</t>
  </si>
  <si>
    <t>Previous 0304.2995</t>
  </si>
  <si>
    <t>Previous 0304.2996</t>
  </si>
  <si>
    <t>Previous 0304.9904</t>
  </si>
  <si>
    <t>Previous 0304.9905</t>
  </si>
  <si>
    <t>Previous 0304.9906</t>
  </si>
  <si>
    <t>Previous 0305.3003</t>
  </si>
  <si>
    <t>Previous 0305.3004</t>
  </si>
  <si>
    <t>Previous 0305.3005</t>
  </si>
  <si>
    <t>Previous 0305.3006</t>
  </si>
  <si>
    <t>Previous 0305.3008</t>
  </si>
  <si>
    <t>Previous 0407.0011</t>
  </si>
  <si>
    <t>Previous 0407.0091</t>
  </si>
  <si>
    <t>Previous 0604.9110</t>
  </si>
  <si>
    <t>Previous 0604.9191</t>
  </si>
  <si>
    <t>Previous 0604.9192</t>
  </si>
  <si>
    <t>Previous 0604.9199</t>
  </si>
  <si>
    <t>Previous 0604.9900</t>
  </si>
  <si>
    <t>Previous 0709.9010</t>
  </si>
  <si>
    <t>Previous 0709.9020</t>
  </si>
  <si>
    <t>Previous 0709.9030</t>
  </si>
  <si>
    <t>Previous 0709.9041</t>
  </si>
  <si>
    <t>Previous 0709.9050</t>
  </si>
  <si>
    <t>Previous 0709.9060</t>
  </si>
  <si>
    <t>Previous 0709.9070</t>
  </si>
  <si>
    <t>Previous 0709.9091</t>
  </si>
  <si>
    <t>Previous 0808.2012</t>
  </si>
  <si>
    <t>Previous 0808.2021</t>
  </si>
  <si>
    <t>Previous 0808.2060</t>
  </si>
  <si>
    <t>Previous 0809.2001</t>
  </si>
  <si>
    <t>Previous 0809.2009</t>
  </si>
  <si>
    <t>Previous 0810.9020</t>
  </si>
  <si>
    <t>Previous 0810.9030</t>
  </si>
  <si>
    <t>Previous 0810.9040</t>
  </si>
  <si>
    <t>Previous 0811.2005</t>
  </si>
  <si>
    <t>Previous 0811.2006</t>
  </si>
  <si>
    <t>Previous 1007.0010</t>
  </si>
  <si>
    <t>Previous 1008.2010</t>
  </si>
  <si>
    <t>Previous 1102.1000 transferred here</t>
  </si>
  <si>
    <t>Previous 1201.0010</t>
  </si>
  <si>
    <t>Previous 1202.1010</t>
  </si>
  <si>
    <t>Previous 1202.2010</t>
  </si>
  <si>
    <t>Previous 1207.2010</t>
  </si>
  <si>
    <t>Previous 1604.3001</t>
  </si>
  <si>
    <t>Previous 1604.3002</t>
  </si>
  <si>
    <t>Previous 1605.2003</t>
  </si>
  <si>
    <t>Previous 2003.2000</t>
  </si>
  <si>
    <t>Previous 2003.9001</t>
  </si>
  <si>
    <t>Previous 2003.9009</t>
  </si>
  <si>
    <t>Previous 2008.9202</t>
  </si>
  <si>
    <t>Previous 2008.9209</t>
  </si>
  <si>
    <t>Previous 2009.8010</t>
  </si>
  <si>
    <t>Previous 2009.8020</t>
  </si>
  <si>
    <t>Previous 2009.8091</t>
  </si>
  <si>
    <t>Previous 2009.8092</t>
  </si>
  <si>
    <t>Previous 2009.8093</t>
  </si>
  <si>
    <t>Previous 2009.8094</t>
  </si>
  <si>
    <t>Previous 2710.1121</t>
  </si>
  <si>
    <t>Previous 2710.1125</t>
  </si>
  <si>
    <t>Previous 2710.1131</t>
  </si>
  <si>
    <t>Previous 2710.1141</t>
  </si>
  <si>
    <t>Previous 2710.1145</t>
  </si>
  <si>
    <t>Previous 2710.1149</t>
  </si>
  <si>
    <t>Previous 2710.1151</t>
  </si>
  <si>
    <t>Previous 2710.1159</t>
  </si>
  <si>
    <t>Previous 2710.1170</t>
  </si>
  <si>
    <t>Previous 2710.1191</t>
  </si>
  <si>
    <t>Previous 2852.0000</t>
  </si>
  <si>
    <t>Previous 2903.4600</t>
  </si>
  <si>
    <t>Previous 2903.4700</t>
  </si>
  <si>
    <t>Previous 2903.4901</t>
  </si>
  <si>
    <t>Previous 2903.4903</t>
  </si>
  <si>
    <t>Previous 2903.5100</t>
  </si>
  <si>
    <t>Previous 2903.5200</t>
  </si>
  <si>
    <t>Previous 2903.5901</t>
  </si>
  <si>
    <t>Previous 2903.5909</t>
  </si>
  <si>
    <t>Previous 2903.6100</t>
  </si>
  <si>
    <t>Previous 2903.6200</t>
  </si>
  <si>
    <t>Previous 2903.6901</t>
  </si>
  <si>
    <t>Previous 2903.6909</t>
  </si>
  <si>
    <t>Previous 2912.3000 transferred here</t>
  </si>
  <si>
    <t>Previous 2914.2100 transferred here</t>
  </si>
  <si>
    <t>Previous 2916.1991</t>
  </si>
  <si>
    <t>Previous 2916.1999</t>
  </si>
  <si>
    <t>Previous 2916.3500 transferred here</t>
  </si>
  <si>
    <t>Previous 2932.2901</t>
  </si>
  <si>
    <t>Previous 2939.4902</t>
  </si>
  <si>
    <t>Previous 2939.4909</t>
  </si>
  <si>
    <t>Previous 3702.5100 transferred here</t>
  </si>
  <si>
    <t>Previous 3702.9500</t>
  </si>
  <si>
    <t>Previous 4401.3001</t>
  </si>
  <si>
    <t>Previous 4401.3002</t>
  </si>
  <si>
    <t>Previous 4401.3003</t>
  </si>
  <si>
    <t>Previous 4401.3008</t>
  </si>
  <si>
    <t>Previous 4814.1000 transferred here</t>
  </si>
  <si>
    <t>Previous 4818.4000</t>
  </si>
  <si>
    <t>Previous 5601.1010</t>
  </si>
  <si>
    <t>Previous 5601.1090</t>
  </si>
  <si>
    <t>Previous 6211.4100 transferred here</t>
  </si>
  <si>
    <t>Previous 6406.9901</t>
  </si>
  <si>
    <t>Previous 6406.9902</t>
  </si>
  <si>
    <t>Previous 6811.8300 transferred here</t>
  </si>
  <si>
    <t>Previous 7615.1901</t>
  </si>
  <si>
    <t>Previous 8201.2000</t>
  </si>
  <si>
    <t>Previous 8205.8000</t>
  </si>
  <si>
    <t>Previous 8205.9000</t>
  </si>
  <si>
    <t>Previous 8452.4000 transferred here</t>
  </si>
  <si>
    <t>Previous 8523.4001</t>
  </si>
  <si>
    <t>Previous 8523.4002</t>
  </si>
  <si>
    <t>Previous 8523.4003</t>
  </si>
  <si>
    <t>Previous 8540.5000 transferred here</t>
  </si>
  <si>
    <t>Previous 8540.7200 transferred here</t>
  </si>
  <si>
    <t>Previous 9114.2000 transferred here</t>
  </si>
  <si>
    <t>Previous 9504.1000 and part of previous 9504.9000</t>
  </si>
  <si>
    <t>Previous 9608.3100</t>
  </si>
  <si>
    <t>Previous 9608.3900</t>
  </si>
  <si>
    <t>Previous 0602.9042</t>
  </si>
  <si>
    <t>Previous 0602.9050</t>
  </si>
  <si>
    <t>Previous 0602.9061</t>
  </si>
  <si>
    <t>Previous 0602.9062</t>
  </si>
  <si>
    <t>Previous 0602.9063</t>
  </si>
  <si>
    <t>Previous 0602.9064</t>
  </si>
  <si>
    <t>Previous 0602.9065</t>
  </si>
  <si>
    <t>Previous 0602.9066</t>
  </si>
  <si>
    <t>Previous 0602.9067</t>
  </si>
  <si>
    <t>Previous 0602.9068</t>
  </si>
  <si>
    <t>Previous 0602.9069</t>
  </si>
  <si>
    <t>Previous 0602.9071</t>
  </si>
  <si>
    <t>Previous 0602.9079</t>
  </si>
  <si>
    <t>Previous 0203.1110</t>
  </si>
  <si>
    <t>Previous 0203.1190</t>
  </si>
  <si>
    <t>Previous 0203.1211</t>
  </si>
  <si>
    <t>Previous 0203.1219</t>
  </si>
  <si>
    <t>Previous 0203.1290</t>
  </si>
  <si>
    <t>Previous 0203.1917</t>
  </si>
  <si>
    <t>Previous 0203.1959</t>
  </si>
  <si>
    <t>Previous 0203.1990</t>
  </si>
  <si>
    <t>Previous 0203.2110</t>
  </si>
  <si>
    <t>Previous 0203.2190</t>
  </si>
  <si>
    <t>Previous 0203.2211</t>
  </si>
  <si>
    <t>Previous 0203.2219</t>
  </si>
  <si>
    <t>Previous 0203.2290</t>
  </si>
  <si>
    <t>Previous 0203.2917</t>
  </si>
  <si>
    <t>Previous 0203.2959</t>
  </si>
  <si>
    <t>Previous 0203.2990</t>
  </si>
  <si>
    <t>Previous 0910.9100</t>
  </si>
  <si>
    <t>Previous 0910.9920</t>
  </si>
  <si>
    <t>Previous 0303.2901</t>
  </si>
  <si>
    <t>Previous 0303.2909</t>
  </si>
  <si>
    <t>Previous 0701.9021</t>
  </si>
  <si>
    <t>Previous 2916.3600</t>
  </si>
  <si>
    <t>Previous 2916.1990</t>
  </si>
  <si>
    <t>Previous 2931.0090</t>
  </si>
  <si>
    <t>Previous 0106.1991 transferred here</t>
  </si>
  <si>
    <t>Previous 0106.3992 transferred here</t>
  </si>
  <si>
    <t>Previous 0208.2000</t>
  </si>
  <si>
    <t>Previous 0303.5003</t>
  </si>
  <si>
    <t>Previous 0303.5004</t>
  </si>
  <si>
    <t>Previous 0303.5009</t>
  </si>
  <si>
    <t>Previous 0303.6000</t>
  </si>
  <si>
    <t>Previous 0303.7907</t>
  </si>
  <si>
    <t>Previous 0304.1011</t>
  </si>
  <si>
    <t>Previous 0304.1019</t>
  </si>
  <si>
    <t>Previous 0304.1021</t>
  </si>
  <si>
    <t>Previous 0304.1029</t>
  </si>
  <si>
    <t>Previous 0304.1031</t>
  </si>
  <si>
    <t>Previous 0304.1039</t>
  </si>
  <si>
    <t>Previous 0304.1040</t>
  </si>
  <si>
    <t>Previous 0304.1050</t>
  </si>
  <si>
    <t>Previous 0304.1060</t>
  </si>
  <si>
    <t>Previous 0304.1070</t>
  </si>
  <si>
    <t>Previous 0304.1080</t>
  </si>
  <si>
    <t>Previous 0304.1091</t>
  </si>
  <si>
    <t>Previous 0304.2010</t>
  </si>
  <si>
    <t>Previous 0304.2020</t>
  </si>
  <si>
    <t>Previous 0304.2033</t>
  </si>
  <si>
    <t>Previous 0304.2039</t>
  </si>
  <si>
    <t>Previous 0304.2043</t>
  </si>
  <si>
    <t>Previous 0304.2049</t>
  </si>
  <si>
    <t>Previous 0304.2053</t>
  </si>
  <si>
    <t>Previous 0304.2059</t>
  </si>
  <si>
    <t>Previous 0304.2061</t>
  </si>
  <si>
    <t>Previous 0304.2062</t>
  </si>
  <si>
    <t>Previous 0304.2070</t>
  </si>
  <si>
    <t>Previous 0304.2080</t>
  </si>
  <si>
    <t>Previous 0304.2091</t>
  </si>
  <si>
    <t>Previous 0304.2092</t>
  </si>
  <si>
    <t>Previous 0304.2093</t>
  </si>
  <si>
    <t>Previous 0304.2094</t>
  </si>
  <si>
    <t>Previous 0304.9002</t>
  </si>
  <si>
    <t>Previous 0304.9003</t>
  </si>
  <si>
    <t>Previous 0304.9004</t>
  </si>
  <si>
    <t>Previous 0304.9005</t>
  </si>
  <si>
    <t>Previous 0304.9006</t>
  </si>
  <si>
    <t>Previous 0304.9007</t>
  </si>
  <si>
    <t>Previous 0503.0000 transferred here</t>
  </si>
  <si>
    <t>Previous 0509.0000</t>
  </si>
  <si>
    <t>Previous 0603.1092</t>
  </si>
  <si>
    <t>Previous 0603.1093</t>
  </si>
  <si>
    <t>Previous 0603.1096</t>
  </si>
  <si>
    <t>Previous 0603.1097</t>
  </si>
  <si>
    <t>Previous 0603.1098</t>
  </si>
  <si>
    <t>Previous 0709.1010</t>
  </si>
  <si>
    <t>Previous 0709.1090</t>
  </si>
  <si>
    <t>Previous 0709.5200</t>
  </si>
  <si>
    <t>Previous 0709.5900</t>
  </si>
  <si>
    <t>Previous 0810.3010</t>
  </si>
  <si>
    <t>Previous 0810.3020</t>
  </si>
  <si>
    <t>Previous 0810.3030</t>
  </si>
  <si>
    <t>Previous 0910.5000</t>
  </si>
  <si>
    <t>Previous 1102.3010 transferred here</t>
  </si>
  <si>
    <t>Previous 1102.3090 transferred here</t>
  </si>
  <si>
    <t>Previous 1209.2600</t>
  </si>
  <si>
    <t>Previous 1212.1010 transferred here</t>
  </si>
  <si>
    <t>Previous 1301.1000 transferred here</t>
  </si>
  <si>
    <t>Previous 1515.4010 transferred here</t>
  </si>
  <si>
    <t>Previous 1515.4090 transferred here</t>
  </si>
  <si>
    <t>Previous 2005.9004</t>
  </si>
  <si>
    <t>Previous 2005.9009</t>
  </si>
  <si>
    <t>Previous 2302.2090</t>
  </si>
  <si>
    <t>Previous 2306.7010 transferred here</t>
  </si>
  <si>
    <t>Previous 2306.7090 transferred here</t>
  </si>
  <si>
    <t>Previous 2508.2000 transferred here</t>
  </si>
  <si>
    <t>Previous 2707.6000 transferred here</t>
  </si>
  <si>
    <t>Previous 2811.2300 transferred here</t>
  </si>
  <si>
    <t>Previous 2824.2000 transferred here</t>
  </si>
  <si>
    <t>Previous 2826.1100 transferred here</t>
  </si>
  <si>
    <t>Previous 2826.2000 transferred here</t>
  </si>
  <si>
    <t>Previous 2835.2300 transferred here</t>
  </si>
  <si>
    <t>Previous 2839.2000 transferred here</t>
  </si>
  <si>
    <t>Previous 2841.1000 transferred here</t>
  </si>
  <si>
    <t>Previous 2851.0001</t>
  </si>
  <si>
    <t>Previous 2903.3001</t>
  </si>
  <si>
    <t>Previous 2903.3002</t>
  </si>
  <si>
    <t>Previous 2903.3003</t>
  </si>
  <si>
    <t>Previous 2903.3004</t>
  </si>
  <si>
    <t>Previous 2905.1500 transferred here</t>
  </si>
  <si>
    <t>Previous 2906.1400 transferred here</t>
  </si>
  <si>
    <t>Previous 2907.1400 transferred here</t>
  </si>
  <si>
    <t>Previous 2908.2000 and part of previous 2908.9000</t>
  </si>
  <si>
    <t>Previous 2909.4200 transferred here</t>
  </si>
  <si>
    <t>Previous 2912.1300 transferred here</t>
  </si>
  <si>
    <t>Previous 2917.3100 transferred here</t>
  </si>
  <si>
    <t>Previous 2921.1200 transferred here</t>
  </si>
  <si>
    <t>Previous 2922.2200 transferred here</t>
  </si>
  <si>
    <t>Previous 2936.1000 transferred here</t>
  </si>
  <si>
    <t>Previous 3001.1000 transferred here</t>
  </si>
  <si>
    <t>Previous 3006.8000</t>
  </si>
  <si>
    <t>Previous 3102.7000 transferred here</t>
  </si>
  <si>
    <t>Previous 3103.2000 transferred here</t>
  </si>
  <si>
    <t>Previous 3104.1000 transferred here</t>
  </si>
  <si>
    <t>Previous 3404.1000 transferred here</t>
  </si>
  <si>
    <t>Previous 3705.2000 transferred here</t>
  </si>
  <si>
    <t>Previous 3805.2000 transferred here</t>
  </si>
  <si>
    <t>Previous 4010.1300 transferred here</t>
  </si>
  <si>
    <t>Previous 4204.0000 transferred here</t>
  </si>
  <si>
    <t>Previous 4409.2011</t>
  </si>
  <si>
    <t>Previous 4409.2021</t>
  </si>
  <si>
    <t>Previous 4409.2091</t>
  </si>
  <si>
    <t>Previous 4412.1401</t>
  </si>
  <si>
    <t>Previous 4412.1901</t>
  </si>
  <si>
    <t>Previous 4809.1000 transferred here</t>
  </si>
  <si>
    <t>Previous 4814.3000 transferred here</t>
  </si>
  <si>
    <t>Previous 4823.1200, 4823.1900 and part of previous 4815.0000 transferred here</t>
  </si>
  <si>
    <t>Previous 5208.5300 transferred here</t>
  </si>
  <si>
    <t>Previous 5210.1200 transferred here</t>
  </si>
  <si>
    <t>Previous 5210.2200 transferred here</t>
  </si>
  <si>
    <t>Previous 5210.4200 transferred here</t>
  </si>
  <si>
    <t>Previous 5210.5200 transferred here</t>
  </si>
  <si>
    <t>Previous 5513.2200 transferred here</t>
  </si>
  <si>
    <t>Previous 5514.1300 transferred here</t>
  </si>
  <si>
    <t>Previous 5515.9210 transferred here</t>
  </si>
  <si>
    <t>Previous 5515.9290 transferred here</t>
  </si>
  <si>
    <t>Previous 5607.1000 transferred here</t>
  </si>
  <si>
    <t>Previous 6101.1000 transferred here</t>
  </si>
  <si>
    <t>Previous 6103.2100 transferred here</t>
  </si>
  <si>
    <t>Previous 6104.2100 transferred here</t>
  </si>
  <si>
    <t>Previous 6107.9200 transferred here</t>
  </si>
  <si>
    <t>Previous 6111.1010 transferred here</t>
  </si>
  <si>
    <t>Previous 6111.1090 transferred here</t>
  </si>
  <si>
    <t>Previous 6114.1000 transferred here</t>
  </si>
  <si>
    <t>Previous 6115.1190</t>
  </si>
  <si>
    <t>Previous 6115.1290</t>
  </si>
  <si>
    <t>Previous 6115.1990</t>
  </si>
  <si>
    <t>Previous 6115.2030</t>
  </si>
  <si>
    <t>Previous 6115.2090</t>
  </si>
  <si>
    <t>Previous 6115.9190</t>
  </si>
  <si>
    <t>Previous 6115.9290</t>
  </si>
  <si>
    <t>Previous 6115.9320</t>
  </si>
  <si>
    <t>Previous 6115.9390</t>
  </si>
  <si>
    <t>Previous 6117.2000 transferred here</t>
  </si>
  <si>
    <t>Previous 6203.2100 transferred here</t>
  </si>
  <si>
    <t>Previous 6205.1000 transferred here</t>
  </si>
  <si>
    <t>Previous 6207.9200 transferred here</t>
  </si>
  <si>
    <t>Previous 6209.1010 transferred here</t>
  </si>
  <si>
    <t>Previous 6209.1020 transferred here</t>
  </si>
  <si>
    <t>Previous 6209.1090 transferred here</t>
  </si>
  <si>
    <t>Previous 6211.3100 transferred here</t>
  </si>
  <si>
    <t>Previous 6213.1000 transferred here</t>
  </si>
  <si>
    <t>Previous 6302.5200 transferred here</t>
  </si>
  <si>
    <t>Previous 6302.9200 transferred here</t>
  </si>
  <si>
    <t>Previous 6303.1100 transferred here</t>
  </si>
  <si>
    <t>Previous 6306.1100 transferred here</t>
  </si>
  <si>
    <t>Previous 6401.9110 transferred here</t>
  </si>
  <si>
    <t>Previous 6401.9190 transferred here</t>
  </si>
  <si>
    <t>Previous 6503.0000 transferred here</t>
  </si>
  <si>
    <t>Previous 6506.9200 transferred here</t>
  </si>
  <si>
    <t>Previous 6603.1000 transferred here</t>
  </si>
  <si>
    <t>Previous 6802.2200 transferred here</t>
  </si>
  <si>
    <t>Previous 7012.0000 transferred here</t>
  </si>
  <si>
    <t>Previous 7013.3110</t>
  </si>
  <si>
    <t>Previous 7013.3190</t>
  </si>
  <si>
    <t>Previous 7013.3200</t>
  </si>
  <si>
    <t>Previous 7013.3910</t>
  </si>
  <si>
    <t>Previous 7013.3990</t>
  </si>
  <si>
    <t>Previous 7229.1000 transferred here</t>
  </si>
  <si>
    <t>Previous 7314.1300 transferred here</t>
  </si>
  <si>
    <t>Previous 7319.1000 transferred here</t>
  </si>
  <si>
    <t>Previous 7403.2300 transferred here</t>
  </si>
  <si>
    <t>Previous 7407.2210 transferred here</t>
  </si>
  <si>
    <t>Previous 7407.2290 transferred here</t>
  </si>
  <si>
    <t>Previous 7417.0000 transferred here</t>
  </si>
  <si>
    <t>Previous 7906.0000 transferred here</t>
  </si>
  <si>
    <t>Previous 8101.9500 transferred here</t>
  </si>
  <si>
    <t>Previous 8418.2201 transferred here</t>
  </si>
  <si>
    <t>Previous 8418.2209 transferred here</t>
  </si>
  <si>
    <t>Part transferred to 8486.4000. Previous 8428.5000 transferred here</t>
  </si>
  <si>
    <t>Previous 8443.1900</t>
  </si>
  <si>
    <t>Previous 8443.2100</t>
  </si>
  <si>
    <t>Previous 8443.2900</t>
  </si>
  <si>
    <t>Previous 8443.3000</t>
  </si>
  <si>
    <t>Previous 8443.4000</t>
  </si>
  <si>
    <t>Previous 8448.4100 transferred here</t>
  </si>
  <si>
    <t>Previous 8485.1001</t>
  </si>
  <si>
    <t>Previous 8485.1002</t>
  </si>
  <si>
    <t>Previous 8485.1009</t>
  </si>
  <si>
    <t>Previous 8485.9010</t>
  </si>
  <si>
    <t>Previous 8485.9090</t>
  </si>
  <si>
    <t>Previous 8517.3001</t>
  </si>
  <si>
    <t>Previous 8517.3002</t>
  </si>
  <si>
    <t>Previous 8519.9901 and part of previous 8520.9000</t>
  </si>
  <si>
    <t>Previous 8520.2000</t>
  </si>
  <si>
    <t>Previous 8524.3200</t>
  </si>
  <si>
    <t>Previous 8524.3906</t>
  </si>
  <si>
    <t>Previous 8525.2001 and part of previous 8525.2009</t>
  </si>
  <si>
    <t>Previous 8527.3200</t>
  </si>
  <si>
    <t>Previous 8527.3901</t>
  </si>
  <si>
    <t>Previous 8527.3902</t>
  </si>
  <si>
    <t>Previous 8527.3903</t>
  </si>
  <si>
    <t>Previous 8527.3909</t>
  </si>
  <si>
    <t>Previous 8528.1206, 8528.1207, 8528.1208 and part of previous 8528.1300</t>
  </si>
  <si>
    <t>Previous 8528.3000</t>
  </si>
  <si>
    <t xml:space="preserve">Part transferred to 8517.7000. Previous 8529.9091 and part of previous 8473.3000 transferred here </t>
  </si>
  <si>
    <t>Previous 8543.1900</t>
  </si>
  <si>
    <t>Previous 8543.4000 and part of previous 8543.8909</t>
  </si>
  <si>
    <t>Previous 8543.8901</t>
  </si>
  <si>
    <t>Previous 8543.8902</t>
  </si>
  <si>
    <t>Previous 8543.8903</t>
  </si>
  <si>
    <t>Previous 8544.4903</t>
  </si>
  <si>
    <t>Previous 8544.5901</t>
  </si>
  <si>
    <t>Previous 8544.5902</t>
  </si>
  <si>
    <t>Previous 8544.5903</t>
  </si>
  <si>
    <t>Previous 8544.5904</t>
  </si>
  <si>
    <t>Previous 8544.5905</t>
  </si>
  <si>
    <t>Previous 8544.5906</t>
  </si>
  <si>
    <t>Previous 8544.5909</t>
  </si>
  <si>
    <t>Previous 8606.2000 transferred here</t>
  </si>
  <si>
    <t>Previous 8708.6090 and previous part of 8706.9990 transferred here</t>
  </si>
  <si>
    <t>Previous 9006.6200 transferred here</t>
  </si>
  <si>
    <t>Previous 9027.4010 transferred here</t>
  </si>
  <si>
    <t>Previous 9027.4090 transferred here</t>
  </si>
  <si>
    <t>Previous 9030.3900</t>
  </si>
  <si>
    <t>Previous 9031.3000 transferred here</t>
  </si>
  <si>
    <t>Previous 9101.1200 transferred here</t>
  </si>
  <si>
    <t>Previous 9106.2000 transferred here</t>
  </si>
  <si>
    <t>Previous 9203.0000</t>
  </si>
  <si>
    <t>Previous 9204.1000</t>
  </si>
  <si>
    <t>Previous 9204.2000 transferred here</t>
  </si>
  <si>
    <t>Previous 9306.1000 transferred here</t>
  </si>
  <si>
    <t>Previous 9501.0000</t>
  </si>
  <si>
    <t>Previous 9502.1000</t>
  </si>
  <si>
    <t>Previous 9503.4100</t>
  </si>
  <si>
    <t>Previous 9503.4900</t>
  </si>
  <si>
    <t>Previous 9503.5000</t>
  </si>
  <si>
    <t>Previous 9503.7000</t>
  </si>
  <si>
    <t>Previous 0304.1092 transferred here</t>
  </si>
  <si>
    <t>Previous 1604.1904 transferred here</t>
  </si>
  <si>
    <t>Previous 2001.9062</t>
  </si>
  <si>
    <t>Previous 2001.9063</t>
  </si>
  <si>
    <t>Previous 2001.9090</t>
  </si>
  <si>
    <t>Previous 0511.9192 transferred here</t>
  </si>
  <si>
    <t>Previous 6810.9901</t>
  </si>
  <si>
    <t xml:space="preserve">Previous 0101.1100 </t>
  </si>
  <si>
    <t>Previous 0101.1910</t>
  </si>
  <si>
    <t>Previous 0101.1990</t>
  </si>
  <si>
    <t>Previous 0106.0010</t>
  </si>
  <si>
    <t>Previous 0106.0020</t>
  </si>
  <si>
    <t>Previous 0106.0091</t>
  </si>
  <si>
    <t>Previous 0106.0094</t>
  </si>
  <si>
    <t>Previous 0208.9050</t>
  </si>
  <si>
    <t>Previous 0709.5110</t>
  </si>
  <si>
    <t>Previous 0709.5190</t>
  </si>
  <si>
    <t>Previous 0711.1000</t>
  </si>
  <si>
    <t>Previous 0712.3002</t>
  </si>
  <si>
    <t>Previous 0805.3021</t>
  </si>
  <si>
    <t>Previous 0812.2000</t>
  </si>
  <si>
    <t>Previous 1103.1410</t>
  </si>
  <si>
    <t>Previous 1103.1490</t>
  </si>
  <si>
    <t>Previous 1104.1100 transferred here</t>
  </si>
  <si>
    <t>Previous 1104.2100 transferred here</t>
  </si>
  <si>
    <t>Previous 1207.9210 transferred here</t>
  </si>
  <si>
    <t>Previous 1207.9290 transferred here</t>
  </si>
  <si>
    <t>Previous 1209.1100</t>
  </si>
  <si>
    <t>Previous 1209.1901</t>
  </si>
  <si>
    <t>Previous 1209.1902</t>
  </si>
  <si>
    <t>Previous 1209.1909</t>
  </si>
  <si>
    <t>Previous 1211.9001</t>
  </si>
  <si>
    <t>Previous 1211.9002</t>
  </si>
  <si>
    <t>Previous 1212.9210</t>
  </si>
  <si>
    <t>Previous 1515.6010 transferred here</t>
  </si>
  <si>
    <t>Previous 1515.6090</t>
  </si>
  <si>
    <t>Previous 1515.9031</t>
  </si>
  <si>
    <t>Previous 1515.9040</t>
  </si>
  <si>
    <t>Previous 1905.3001</t>
  </si>
  <si>
    <t>Previous 1905.3002</t>
  </si>
  <si>
    <t>Previous 2001.2001</t>
  </si>
  <si>
    <t>Previous 2001.2009</t>
  </si>
  <si>
    <t>Previous 2001.9051</t>
  </si>
  <si>
    <t>Previous 2006.0001</t>
  </si>
  <si>
    <t>Previous 2006.0002</t>
  </si>
  <si>
    <t>Previous 2203.0001</t>
  </si>
  <si>
    <t>Previous 2203.0002</t>
  </si>
  <si>
    <t>Previous 2203.0003</t>
  </si>
  <si>
    <t>Previous 2203.0004</t>
  </si>
  <si>
    <t>Previous 2527.0000</t>
  </si>
  <si>
    <t>Previous 2620.5000 and part of previous 2620.9000</t>
  </si>
  <si>
    <t>Previous 2710.0011</t>
  </si>
  <si>
    <t>Previous 2710.0014</t>
  </si>
  <si>
    <t>Previous 2710.0015</t>
  </si>
  <si>
    <t>Previous 2710.0016</t>
  </si>
  <si>
    <t>Previous  2710.0021</t>
  </si>
  <si>
    <t>Previous 2710.0022 and part of previous 2710.0025</t>
  </si>
  <si>
    <t>Previous 2710.0094</t>
  </si>
  <si>
    <t>Previous 2710.0096</t>
  </si>
  <si>
    <t>Previous 2805.2100</t>
  </si>
  <si>
    <t>Previous 2805.2200 transferred here</t>
  </si>
  <si>
    <t>Previous 2827.3800 transferred here</t>
  </si>
  <si>
    <t>Previous 2834.2200 transferred here</t>
  </si>
  <si>
    <t>Previous 2841.4000 transferred here</t>
  </si>
  <si>
    <t>Previous 2903.1600 transferred here</t>
  </si>
  <si>
    <t>Previous 2905.5002</t>
  </si>
  <si>
    <t>Previous 2905.5008</t>
  </si>
  <si>
    <t>Previous 2907.3000 transferred here</t>
  </si>
  <si>
    <t>Previous 2918.1710</t>
  </si>
  <si>
    <t>Previous 2918.1720</t>
  </si>
  <si>
    <t>Previous 2921.4991</t>
  </si>
  <si>
    <t>Previous 2922.1902</t>
  </si>
  <si>
    <t>Previous 2922.3009</t>
  </si>
  <si>
    <t>Previous 2922.4902</t>
  </si>
  <si>
    <t>Previous 2924.1001</t>
  </si>
  <si>
    <t>Previous 2924.1002</t>
  </si>
  <si>
    <t>Previous 2924.1009</t>
  </si>
  <si>
    <t>Previous 2924.2902</t>
  </si>
  <si>
    <t>Previous 2925.1901</t>
  </si>
  <si>
    <t>Previous 2932.9901</t>
  </si>
  <si>
    <t>Previous 2933.3904</t>
  </si>
  <si>
    <t>Previous 2933.4001</t>
  </si>
  <si>
    <t>Previous 2933.4009</t>
  </si>
  <si>
    <t>Previous 2933.5101</t>
  </si>
  <si>
    <t>Previous 2933.5901</t>
  </si>
  <si>
    <t>Previous 2933.7901</t>
  </si>
  <si>
    <t>Previous 2933.9001</t>
  </si>
  <si>
    <t>Previous 2934.9001</t>
  </si>
  <si>
    <t>Previous 2937.9100</t>
  </si>
  <si>
    <t>Previous 2937.9200</t>
  </si>
  <si>
    <t>Previous 2939.1009</t>
  </si>
  <si>
    <t>Previous 2939.4901</t>
  </si>
  <si>
    <t>Previous 2939.5001</t>
  </si>
  <si>
    <t>Previous 2939.5009</t>
  </si>
  <si>
    <t>Previous 2939.9001</t>
  </si>
  <si>
    <t>Previous 3922.9001</t>
  </si>
  <si>
    <t>Previous 4009.1000</t>
  </si>
  <si>
    <t>Previous 4009.2000</t>
  </si>
  <si>
    <t>Previous 4009.3000</t>
  </si>
  <si>
    <t>Previous 4009.4000</t>
  </si>
  <si>
    <t>Previous 4010.2300</t>
  </si>
  <si>
    <t>Previous 4010.2400</t>
  </si>
  <si>
    <t>Previous 4010.2900</t>
  </si>
  <si>
    <t xml:space="preserve">Previous 4011.9190 and part of previous 4011.9110 </t>
  </si>
  <si>
    <t>Previous 4011.9990 and part of previous 4011.9910</t>
  </si>
  <si>
    <t>Previous 4109.0000</t>
  </si>
  <si>
    <t>Previous 4110.0000</t>
  </si>
  <si>
    <t>Previous 4111.0000</t>
  </si>
  <si>
    <t xml:space="preserve">Previous 4302.1200 transferred here  </t>
  </si>
  <si>
    <t>Previous 4410.1101</t>
  </si>
  <si>
    <t>Previous 4410.1102</t>
  </si>
  <si>
    <t>Previous 4410.1103</t>
  </si>
  <si>
    <t>Previous 4410.1109</t>
  </si>
  <si>
    <t>Previous 4410.1901</t>
  </si>
  <si>
    <t>Previous 4410.1902</t>
  </si>
  <si>
    <t>Previous 4418.2003</t>
  </si>
  <si>
    <t>Previous 4418.2005</t>
  </si>
  <si>
    <t>Previous 4418.2006</t>
  </si>
  <si>
    <t>Previous 4418.2007</t>
  </si>
  <si>
    <t>Previous 4418.2009</t>
  </si>
  <si>
    <t>Previous 5308.3000 transferred here</t>
  </si>
  <si>
    <t>Previous 5607.3000 transferred here</t>
  </si>
  <si>
    <t>Previous 6002.4100</t>
  </si>
  <si>
    <t>Previous 6002.4900</t>
  </si>
  <si>
    <t>Previous 6002.9100</t>
  </si>
  <si>
    <t>Previous 6002.9900</t>
  </si>
  <si>
    <t>Previous 6812.1000</t>
  </si>
  <si>
    <t>Previous 7010.9109</t>
  </si>
  <si>
    <t>Previous 7010.9201</t>
  </si>
  <si>
    <t>Previous 7010.9202</t>
  </si>
  <si>
    <t>Previous 7010.9203</t>
  </si>
  <si>
    <t>Previous 7010.9209</t>
  </si>
  <si>
    <t>Previous 7010.9301</t>
  </si>
  <si>
    <t>Previous 7010.9309</t>
  </si>
  <si>
    <t>Previous 7010.9400</t>
  </si>
  <si>
    <t>Previous 7302.2000 transferred here</t>
  </si>
  <si>
    <t>Previous 8101.9200</t>
  </si>
  <si>
    <t>Previous 8101.9300</t>
  </si>
  <si>
    <t>Previous 8102.9200</t>
  </si>
  <si>
    <t>Previous 8102.9300</t>
  </si>
  <si>
    <t>Previous 8430.6200 transferred here</t>
  </si>
  <si>
    <t>Previous 8461.1000 transferred here</t>
  </si>
  <si>
    <t>Previous 8508.1000</t>
  </si>
  <si>
    <t>Previous 8508.2001</t>
  </si>
  <si>
    <t>Previous 8508.2002</t>
  </si>
  <si>
    <t>Previous 8508.2009</t>
  </si>
  <si>
    <t>Previous 8508.8001</t>
  </si>
  <si>
    <t>Previous 8508.8002</t>
  </si>
  <si>
    <t>Previous 8508.8005</t>
  </si>
  <si>
    <t>Previous 8508.8006</t>
  </si>
  <si>
    <t>Previous 8508.8007</t>
  </si>
  <si>
    <t>Previous 8542.4000</t>
  </si>
  <si>
    <t>Previous 8542.5000</t>
  </si>
  <si>
    <t>Previous 8906.0001</t>
  </si>
  <si>
    <t>Previous 9021.1100</t>
  </si>
  <si>
    <t>Previous 9021.1900</t>
  </si>
  <si>
    <t>Previous 9021.3000</t>
  </si>
  <si>
    <t>Previous 9401.6103</t>
  </si>
  <si>
    <t>Previous 9401.6105</t>
  </si>
  <si>
    <t>Previous 9401.6107</t>
  </si>
  <si>
    <t>Previous 9401.6909</t>
  </si>
  <si>
    <t>Previous 9403.6001</t>
  </si>
  <si>
    <t>Previous 9403.6002</t>
  </si>
  <si>
    <t>Previous 9403.6003</t>
  </si>
  <si>
    <t>Previous 9613.3000 transferred here</t>
  </si>
  <si>
    <t>Previous 1504.1094 transferred here</t>
  </si>
  <si>
    <t>Previous 4303.1005 transferred here</t>
  </si>
  <si>
    <t>Previous 1605.2002</t>
  </si>
  <si>
    <t>Previous 1520.0001</t>
  </si>
  <si>
    <t>Previous 1520.0009</t>
  </si>
  <si>
    <t>Previous 0304.1002</t>
  </si>
  <si>
    <t>Previous 0304.1003</t>
  </si>
  <si>
    <t>Previous 0304.1004</t>
  </si>
  <si>
    <t>Previous 0304.1005</t>
  </si>
  <si>
    <t>Previous 0304.2001</t>
  </si>
  <si>
    <t>Previous 0304.2006</t>
  </si>
  <si>
    <t>Previous 0304.2007</t>
  </si>
  <si>
    <t>Previous 0304.2008</t>
  </si>
  <si>
    <t>Previous 0207.2100</t>
  </si>
  <si>
    <t>Previous 0207.2200</t>
  </si>
  <si>
    <t>Previous 0207.2300</t>
  </si>
  <si>
    <t>Previous 0207.3100 and part of previous 0207.3900</t>
  </si>
  <si>
    <t>Previous 0207.4100</t>
  </si>
  <si>
    <t>Previous 0207.4200</t>
  </si>
  <si>
    <t>Previous 0207.4300</t>
  </si>
  <si>
    <t>Previous 0207.5001 and part of previous 0207.5009</t>
  </si>
  <si>
    <t>Previous 0301.9100 and part of previous 0301.9909</t>
  </si>
  <si>
    <t>Previous 0302.1101 and part of previous 0302.1909</t>
  </si>
  <si>
    <t>Previous 0302.1109 and part of previous 0302.1909</t>
  </si>
  <si>
    <t>Previous 0303.2101 and part of previous 0303.2909</t>
  </si>
  <si>
    <t>Previous 0303.2109 and part of previous 0303.2909</t>
  </si>
  <si>
    <t>Previous 0602.9910</t>
  </si>
  <si>
    <t>Previous 0602.9920</t>
  </si>
  <si>
    <t>Previous 0602.9931</t>
  </si>
  <si>
    <t>Previous 0602.9932</t>
  </si>
  <si>
    <t>Previous 0602.9940</t>
  </si>
  <si>
    <t>Previous 0602.9950</t>
  </si>
  <si>
    <t>Previous 0712.1000 transferred here</t>
  </si>
  <si>
    <t>Previous 0801.1001</t>
  </si>
  <si>
    <t>Previous 0801.1009</t>
  </si>
  <si>
    <t>Previous 0807.1001</t>
  </si>
  <si>
    <t>Previous 0807.1009</t>
  </si>
  <si>
    <t>Previous 0810.9091</t>
  </si>
  <si>
    <t>Previous 0810.9099</t>
  </si>
  <si>
    <t>Previous 1108.1998</t>
  </si>
  <si>
    <t>Previous 1519.1110</t>
  </si>
  <si>
    <t>Previous 1519.1190</t>
  </si>
  <si>
    <t>Previous 1519.1210</t>
  </si>
  <si>
    <t>Previous 1519.1290</t>
  </si>
  <si>
    <t>Previous 1519.1310</t>
  </si>
  <si>
    <t>Previous 1519.1390</t>
  </si>
  <si>
    <t>Previous 1519.1910</t>
  </si>
  <si>
    <t>Previous 1519.1990</t>
  </si>
  <si>
    <t>Previous 1519.2010</t>
  </si>
  <si>
    <t>Previous 1519.2090</t>
  </si>
  <si>
    <t>Previous 1520.1010</t>
  </si>
  <si>
    <t>Previous 1520.1090</t>
  </si>
  <si>
    <t>Previous 2101.1010</t>
  </si>
  <si>
    <t>Previous 2101.1093</t>
  </si>
  <si>
    <t>Previous 2101.1094</t>
  </si>
  <si>
    <t>Previous 2101.1095</t>
  </si>
  <si>
    <t>Previous 2208.9001</t>
  </si>
  <si>
    <t>Previous 2208.9002</t>
  </si>
  <si>
    <t>Previous 2530.3000 transferred here</t>
  </si>
  <si>
    <t>Previous 2827.3700 transferred here</t>
  </si>
  <si>
    <t>Previous 2835.2100 transferred here</t>
  </si>
  <si>
    <t>Previous 2836.9300 transferred here</t>
  </si>
  <si>
    <t>Previous 2841.6001</t>
  </si>
  <si>
    <t>Previous 2841.6009</t>
  </si>
  <si>
    <t>Previous 2903.4001</t>
  </si>
  <si>
    <t>Previous 2903.4002</t>
  </si>
  <si>
    <t>Previous 2903.4003</t>
  </si>
  <si>
    <t>Previous 2905.2100 transferred here</t>
  </si>
  <si>
    <t>Previous 2914.3001</t>
  </si>
  <si>
    <t>Previous 2914.3009</t>
  </si>
  <si>
    <t>Previous 2916.3310</t>
  </si>
  <si>
    <t>Previous 2921.4919</t>
  </si>
  <si>
    <t>Previous 2922.4901 and part of previous 2922.4909</t>
  </si>
  <si>
    <t>Previous 2924.2901</t>
  </si>
  <si>
    <t>Previous 2924.2909</t>
  </si>
  <si>
    <t>Previous 2932.9002</t>
  </si>
  <si>
    <t>Previous 2932.9003</t>
  </si>
  <si>
    <t>Previous 2932.9004</t>
  </si>
  <si>
    <t>Previous 2933.3903</t>
  </si>
  <si>
    <t>Previous 2939.4001</t>
  </si>
  <si>
    <t>Previous 2939.4004</t>
  </si>
  <si>
    <t>Previous 2939.6001</t>
  </si>
  <si>
    <t>Previous 2939.6002</t>
  </si>
  <si>
    <t>Previous 2939.6003</t>
  </si>
  <si>
    <t>Previous 2939.6009</t>
  </si>
  <si>
    <t>Previous 3201.3000 transferred here</t>
  </si>
  <si>
    <t>Previous 3502.9031</t>
  </si>
  <si>
    <t>Previous 3823.1000</t>
  </si>
  <si>
    <t>Previous 3823.2000</t>
  </si>
  <si>
    <t>Previous 3823.3000</t>
  </si>
  <si>
    <t>Previous 3823.4000</t>
  </si>
  <si>
    <t>Previous 3823.5000</t>
  </si>
  <si>
    <t>Previous 3823.6000</t>
  </si>
  <si>
    <t>Previous 3905.1100</t>
  </si>
  <si>
    <t>Previous 3905.2000</t>
  </si>
  <si>
    <t>Previous 4010.1000</t>
  </si>
  <si>
    <t>Previous 4403.3100</t>
  </si>
  <si>
    <t>Previous 4407.2300</t>
  </si>
  <si>
    <t>Part transferred to 3822.0000. Previous 4823.3000 transferred here</t>
  </si>
  <si>
    <t>Previous 4901.9902</t>
  </si>
  <si>
    <t>Previous 5407.6000</t>
  </si>
  <si>
    <t>Previous 6810.2001</t>
  </si>
  <si>
    <t>Previous 7213.3110, 7213.3190, 7213.4110, 7213.4190 and part of previous 7213.5000</t>
  </si>
  <si>
    <t>Previous 7304.2010</t>
  </si>
  <si>
    <t>Previous 7304.2090</t>
  </si>
  <si>
    <t>Previous del 7314.1900</t>
  </si>
  <si>
    <t>Previous 7615.1001</t>
  </si>
  <si>
    <t>Previous 8207.1201</t>
  </si>
  <si>
    <t>Previous 8406.1100</t>
  </si>
  <si>
    <t>Previous 8443.5000</t>
  </si>
  <si>
    <t>Previous 8469.3100</t>
  </si>
  <si>
    <t>Previous 8469.3900</t>
  </si>
  <si>
    <t>Previous 8510.9090</t>
  </si>
  <si>
    <t>Previous 8517.2000</t>
  </si>
  <si>
    <t>Previous 8517.8201 and part of previous 8517.4000</t>
  </si>
  <si>
    <t>Previous 8520.3102</t>
  </si>
  <si>
    <t>Previous 8520.3103</t>
  </si>
  <si>
    <t>Previous 8524.9004</t>
  </si>
  <si>
    <t>Previous 8528.1001</t>
  </si>
  <si>
    <t>Previous 8528.1002</t>
  </si>
  <si>
    <t>Previous 8528.1003</t>
  </si>
  <si>
    <t>Previous 8528.1004</t>
  </si>
  <si>
    <t>Previous 8528.1005</t>
  </si>
  <si>
    <t>Previous 8528.1006</t>
  </si>
  <si>
    <t>Previous 8528.1007</t>
  </si>
  <si>
    <t>Previous 8528.1008</t>
  </si>
  <si>
    <t>Previous 8528.1009</t>
  </si>
  <si>
    <t>Previous 8528.2009</t>
  </si>
  <si>
    <t>Previous 8540.4100</t>
  </si>
  <si>
    <t>Previous 8540.4200</t>
  </si>
  <si>
    <t>Previous 8540.4900</t>
  </si>
  <si>
    <t>Previous 8542.1900</t>
  </si>
  <si>
    <t>Previous 8542.2000</t>
  </si>
  <si>
    <t>Previous 8542.8000</t>
  </si>
  <si>
    <t>Previous 8548.0000</t>
  </si>
  <si>
    <t>Previous 8802.5000</t>
  </si>
  <si>
    <t>Previous 9010.3000</t>
  </si>
  <si>
    <t>Previous 9025.2010 transferred here</t>
  </si>
  <si>
    <t>Previous 9025.2090 transferred here</t>
  </si>
  <si>
    <t>Previous 9014.1000 transferred here</t>
  </si>
  <si>
    <t>Previous 0208.9021</t>
  </si>
  <si>
    <t>Previous 0208.9022</t>
  </si>
  <si>
    <t>Previous 0208.9091</t>
  </si>
  <si>
    <t>Previous 0208.9092</t>
  </si>
  <si>
    <t>Previous 0208.9093</t>
  </si>
  <si>
    <t>Previous 0403.1021</t>
  </si>
  <si>
    <t>Previous 0403.1029</t>
  </si>
  <si>
    <t>Previous 0602.1002</t>
  </si>
  <si>
    <t>Previous 0602.1003</t>
  </si>
  <si>
    <t>Previous 0602.3001</t>
  </si>
  <si>
    <t>Previous 0602.3009</t>
  </si>
  <si>
    <t>Previous 0602.9901</t>
  </si>
  <si>
    <t>Previous 0602.9902</t>
  </si>
  <si>
    <t>Previous 0602.9903</t>
  </si>
  <si>
    <t>Previous 0602.9904</t>
  </si>
  <si>
    <t>Previous 0602.9906</t>
  </si>
  <si>
    <t>Previous 0602.9909</t>
  </si>
  <si>
    <t>Previous 0604.9101</t>
  </si>
  <si>
    <t>Previous 0604.9102</t>
  </si>
  <si>
    <t>Previous 0703.1020</t>
  </si>
  <si>
    <t>Previous 0704.1030</t>
  </si>
  <si>
    <t>Previous 0704.9091</t>
  </si>
  <si>
    <t>Previous 0705.2920</t>
  </si>
  <si>
    <t>Previous 0705.2990</t>
  </si>
  <si>
    <t>Previous 0706.1020</t>
  </si>
  <si>
    <t>Previous 0706.9091</t>
  </si>
  <si>
    <t>Previous 0710.8092</t>
  </si>
  <si>
    <t>Previous 0710.8093</t>
  </si>
  <si>
    <t>Previous 0808.1020</t>
  </si>
  <si>
    <t>Previous 0808.2020</t>
  </si>
  <si>
    <t>Previous 0808.2030</t>
  </si>
  <si>
    <t>Previous 0808.2040</t>
  </si>
  <si>
    <t>Previous 0809.4040</t>
  </si>
  <si>
    <t>Previous 0809.4050</t>
  </si>
  <si>
    <t>Previous 0810.1012</t>
  </si>
  <si>
    <t>Previous 0810.1021</t>
  </si>
  <si>
    <t>Previous 0810.1022</t>
  </si>
  <si>
    <t>Previous 0810.3001</t>
  </si>
  <si>
    <t>Previous 0810.3002</t>
  </si>
  <si>
    <t>Previous 0810.3003</t>
  </si>
  <si>
    <t>Previous 0811.1010</t>
  </si>
  <si>
    <t>Previous 0811.1090</t>
  </si>
  <si>
    <t>Previous 0811.2010</t>
  </si>
  <si>
    <t>Previous 0811.2090</t>
  </si>
  <si>
    <t>Previous 0811.9011 and part of previous 0811.9020</t>
  </si>
  <si>
    <t>Previous 0811.9012 and part of previous 0811.9020</t>
  </si>
  <si>
    <t>Previous 0813.4010</t>
  </si>
  <si>
    <t>Previous 0813.4090</t>
  </si>
  <si>
    <t>Previous 1108.1101</t>
  </si>
  <si>
    <t>Previous 1108.1201</t>
  </si>
  <si>
    <t>Previous 1108.1401</t>
  </si>
  <si>
    <t>Previous 1108.1991</t>
  </si>
  <si>
    <t>Previous 1209.1910</t>
  </si>
  <si>
    <t>Previous 1209.1920</t>
  </si>
  <si>
    <t>Previous 1209.1990</t>
  </si>
  <si>
    <t>Previous 1209.2210</t>
  </si>
  <si>
    <t>Previous 1209.2290</t>
  </si>
  <si>
    <t>Previous 1209.9120</t>
  </si>
  <si>
    <t>Previous 1209.9190</t>
  </si>
  <si>
    <t>Previous 1210.2010</t>
  </si>
  <si>
    <t>Previous 1210.2090</t>
  </si>
  <si>
    <t>Previous 1501.0010</t>
  </si>
  <si>
    <t>Previous 1501.0090</t>
  </si>
  <si>
    <t>Previous 1519.1201</t>
  </si>
  <si>
    <t>Previous 1519.1209</t>
  </si>
  <si>
    <t>Previous 1519.2002</t>
  </si>
  <si>
    <t>Previous 1519.2009</t>
  </si>
  <si>
    <t>Previous 1603.0091</t>
  </si>
  <si>
    <t>Previous 1704.9001</t>
  </si>
  <si>
    <t>Previous 1704.9002</t>
  </si>
  <si>
    <t>Previous 1704.9003</t>
  </si>
  <si>
    <t>Previous 1704.9009</t>
  </si>
  <si>
    <t>Previous 1901.1001</t>
  </si>
  <si>
    <t>Previous 1901.1009</t>
  </si>
  <si>
    <t>Previous 1904.1001</t>
  </si>
  <si>
    <t>Previous 1904.1009</t>
  </si>
  <si>
    <t>Previous 1904.9009</t>
  </si>
  <si>
    <t>Previous 1905.9001</t>
  </si>
  <si>
    <t>Previous 1905.9003</t>
  </si>
  <si>
    <t>Previous 1905.9004</t>
  </si>
  <si>
    <t>Previous 1905.9005</t>
  </si>
  <si>
    <t>Previous 1905.9006</t>
  </si>
  <si>
    <t>Previous 1905.9008</t>
  </si>
  <si>
    <t>Previous 1905.9009</t>
  </si>
  <si>
    <t>Previous 2001.1010</t>
  </si>
  <si>
    <t>Previous 2001.1090</t>
  </si>
  <si>
    <t>Previous 2001.2010</t>
  </si>
  <si>
    <t>Previous 2001.2090</t>
  </si>
  <si>
    <t>Previous 2001.9040</t>
  </si>
  <si>
    <t>Previous 2002.1010</t>
  </si>
  <si>
    <t>Previous 2002.1090</t>
  </si>
  <si>
    <t>Previous 2002.9020</t>
  </si>
  <si>
    <t>Previous 2002.9090</t>
  </si>
  <si>
    <t>Previous 2004.1001</t>
  </si>
  <si>
    <t>Previous 2004.1002</t>
  </si>
  <si>
    <t>Previous 2004.1009</t>
  </si>
  <si>
    <t>Previous 2005.2001</t>
  </si>
  <si>
    <t>Previous 2005.2002</t>
  </si>
  <si>
    <t>Previous 2005.2009</t>
  </si>
  <si>
    <t>Previous 2007.1010</t>
  </si>
  <si>
    <t>Previous 2007.1090</t>
  </si>
  <si>
    <t>Previous 2007.9910</t>
  </si>
  <si>
    <t>Previous 2007.9900</t>
  </si>
  <si>
    <t>Previous 2103.2001</t>
  </si>
  <si>
    <t>Previous 2103.2002</t>
  </si>
  <si>
    <t>Previous 2103.9001</t>
  </si>
  <si>
    <t>Previous 2103.9009</t>
  </si>
  <si>
    <t>Previous 2106.9091</t>
  </si>
  <si>
    <t>Previous 2106.9092</t>
  </si>
  <si>
    <t>Previous 2106.9099</t>
  </si>
  <si>
    <t>Previous 2202.9001</t>
  </si>
  <si>
    <t>Previous 2202.9002</t>
  </si>
  <si>
    <t>Previous 2202.9003</t>
  </si>
  <si>
    <t>Previous 2202.9009</t>
  </si>
  <si>
    <t>Previous 2402.1010</t>
  </si>
  <si>
    <t>Previous 2402.1090</t>
  </si>
  <si>
    <t>Previous 3502.9020</t>
  </si>
  <si>
    <t>Previous 3901.2001</t>
  </si>
  <si>
    <t>Previous 3901.2009</t>
  </si>
  <si>
    <t>Previous 7323.9321</t>
  </si>
  <si>
    <t>Previous 7323.9330</t>
  </si>
  <si>
    <t>Previous 8470.9001</t>
  </si>
  <si>
    <t>Previous 8470.9002</t>
  </si>
  <si>
    <t>Previous 8504.4001</t>
  </si>
  <si>
    <t>Previous 8504.4002</t>
  </si>
  <si>
    <t>Previous 8504.4009</t>
  </si>
  <si>
    <t>Previous 8525.1001</t>
  </si>
  <si>
    <t>Previous 8525.1002</t>
  </si>
  <si>
    <t>Previous 8528.1091</t>
  </si>
  <si>
    <t>Previous 8528.1092</t>
  </si>
  <si>
    <t>Previous 8528.1093</t>
  </si>
  <si>
    <t>Previous 8528.1094</t>
  </si>
  <si>
    <t>Previous 8528.1095</t>
  </si>
  <si>
    <t>Previous 8528.1096</t>
  </si>
  <si>
    <t>Previous 8528.1097</t>
  </si>
  <si>
    <t>Previous 8528.1098</t>
  </si>
  <si>
    <t>Previous 8528.1099</t>
  </si>
  <si>
    <t>Previous 8536.6101</t>
  </si>
  <si>
    <t>Previous 8536.6102</t>
  </si>
  <si>
    <t>Previous 8536.6109</t>
  </si>
  <si>
    <t>Previous 8536.9001</t>
  </si>
  <si>
    <t>Previous 8536.9002</t>
  </si>
  <si>
    <t>Previous 8536.9009</t>
  </si>
  <si>
    <t>Previous 9025.1101</t>
  </si>
  <si>
    <t>Previous 9025.1109</t>
  </si>
  <si>
    <t>Previous 0810.4001</t>
  </si>
  <si>
    <t>Previous 0810.4009</t>
  </si>
  <si>
    <t>Previous 2101.1092</t>
  </si>
  <si>
    <t>Previous 3301.9000</t>
  </si>
  <si>
    <t>Previous 1519.2000 transferred here</t>
  </si>
  <si>
    <t>Previous 1519.3000</t>
  </si>
  <si>
    <t>Previous 3806.9009</t>
  </si>
  <si>
    <t>Previous 8517.3091</t>
  </si>
  <si>
    <t>Previous 8517.3092</t>
  </si>
  <si>
    <t>Previous 8517.9010</t>
  </si>
  <si>
    <t>Previous 8517.9090</t>
  </si>
  <si>
    <t>Previous 1905.9002 transferred here</t>
  </si>
  <si>
    <t>Previous 2001.9031</t>
  </si>
  <si>
    <t>Previous 2001.9039</t>
  </si>
  <si>
    <t>Transferred to 0304.9921, 0304.9922 and 0304.9929</t>
  </si>
  <si>
    <t>Previous part of 0306.1900, 0306.3909, 0306.9900, 0307.9109, 0307.9209, 0307.9909 and 0308.9000</t>
  </si>
  <si>
    <t>Transferred to 2807.0001 and 2807.0009</t>
  </si>
  <si>
    <t>Part transferred to 0307.2109 and 0309.9000</t>
  </si>
  <si>
    <t>Part transferred to 0307.2200 and 0309.9000</t>
  </si>
  <si>
    <t>Part transferred to 0307.2900 and 0309.9000</t>
  </si>
  <si>
    <t>Previous 0406.9092, and previous part of 0406.9097 and 0406.9098</t>
  </si>
  <si>
    <t>Transferred to 0410.1000 and 0410.9000</t>
  </si>
  <si>
    <t>Transferred to 0704.1070 and 0704.9098</t>
  </si>
  <si>
    <t>Transferred to 0709.5200, 0709.5300, 0709.5400, 0709.5500 and 0709.5900</t>
  </si>
  <si>
    <t>Transferred to 0713.5011 and 0713.5019</t>
  </si>
  <si>
    <t>Transferred to 0802.9100 and 0802.9200</t>
  </si>
  <si>
    <t>Transferred to 1001.9901 and 1001.9909</t>
  </si>
  <si>
    <t>Transferred to 1509.2010, 1509.3010 and 1509.4010</t>
  </si>
  <si>
    <t>Transferred to 1509.2090, 1509.3090 and 1509.4090</t>
  </si>
  <si>
    <t>Transferred to 1510.1010 and 1510.9010</t>
  </si>
  <si>
    <t>Transferred to 1510.1090 and 1510.9090</t>
  </si>
  <si>
    <t>Transferred to 1514.1111 and 1514.1119</t>
  </si>
  <si>
    <t>Transferred to 1515.1111 and 1515.1119</t>
  </si>
  <si>
    <t>Transferred to 1515.1911 and 1515.1919</t>
  </si>
  <si>
    <t>Transferred to 1515.9012 and 1515.9019</t>
  </si>
  <si>
    <t>Transferred to 1516.2012 and 1516.2019</t>
  </si>
  <si>
    <t>Part of previous 0410.0000 and previous part of 1704.9099, 1806.9099, 1901.9098, 1904.9090 and 2106.9098</t>
  </si>
  <si>
    <t>Part transferred to 0403.2040 and 1602.9000</t>
  </si>
  <si>
    <t>Transferred to 2102.2011 and 2102.2019</t>
  </si>
  <si>
    <t>Transferred to 2102.2032 and 2102.2039</t>
  </si>
  <si>
    <t>Transferred to 2106.1002 and 2106.1003</t>
  </si>
  <si>
    <t>Transferred to 2106.9094 and 2106.9095</t>
  </si>
  <si>
    <t>Transferred to 2303.1013 and 2303.1014</t>
  </si>
  <si>
    <t>Transferred to 2303.1017 and 2303.1018</t>
  </si>
  <si>
    <t>Transferred to 2303.3011 and 2303.3019</t>
  </si>
  <si>
    <t>Transferred to 2306.3011 and 2306.3019</t>
  </si>
  <si>
    <t>Transferred to 2308.0001 and 2308.0009</t>
  </si>
  <si>
    <t>Part transferred to 2404.1100 and 2404.1900</t>
  </si>
  <si>
    <t>Previous part of 2403.9100 and 2403.9999</t>
  </si>
  <si>
    <t>Transferred to 2844.4100, 2844.4200, 2844.4300 and 2844.4400</t>
  </si>
  <si>
    <t>Part transferred to 2845.2000, 2845.3000 and 2845.4000</t>
  </si>
  <si>
    <t>Transferred to 2903.4100, 2903.4200, 2903.4300, 2903.4400, 2903.4500, 2903.4600, 2903.4700, 2903.4800 and 2903.4909</t>
  </si>
  <si>
    <t>Transferred to 2903.4600, 2903.4909, 2903.5100, 2903.5909 and 2903.6900</t>
  </si>
  <si>
    <t>Part of previous 2903.3905 and 2903.3908</t>
  </si>
  <si>
    <t>Transferred to 2931.4400, 2931.4800, 2931.4900, 2931.5100, 2931.5200, 2931.5300, 2931.5400 and 2931.5900</t>
  </si>
  <si>
    <t>Transferred to 2933.3500 and 2933.3903</t>
  </si>
  <si>
    <t>Part transferred to 2933.3300, 2933.3400, 2933.3600 and 2933.3700</t>
  </si>
  <si>
    <t>Transferred to 2939.4500, 2939.4900 and 2939.7200</t>
  </si>
  <si>
    <t>Previous part of 3002.1300, 3002.1400, 3002.1500, and part of previous 3822.0001 and 3822.0009</t>
  </si>
  <si>
    <t>Part transferred to 3822.1100, 3822.1200 and 3822.1900</t>
  </si>
  <si>
    <t>Part transferred to 3002.4900, 3002.5100 and 3002.5900</t>
  </si>
  <si>
    <t>Transferred to 3402.3100 and 3402.3900</t>
  </si>
  <si>
    <t>Previous part of 3808.9109, 3808.9209, 3808.9309, 3808.9409 and 3808.9909 transferred here</t>
  </si>
  <si>
    <t>Transferred to 3822.1900 and 3822.9000</t>
  </si>
  <si>
    <t>Transferred to 3822.1200, 3822.1900 and 3822.9000</t>
  </si>
  <si>
    <t>Previous 3822.0001 and 3822.0009</t>
  </si>
  <si>
    <t>Transferred to 3827.3100, 3827.3200 and 3827.3900</t>
  </si>
  <si>
    <t xml:space="preserve">Transferred to 3827.5100, 3827.5900, 3827.6100, 3827.6200, 3827.6300, 3827.6400, 3827.6500, 3827.6800 and 3827.6900  </t>
  </si>
  <si>
    <t>Part transferred to 2404.1200, 2404.1900, 2404.9200, 2404.9900, 3006.9300, 3824.8900 and 3824.9200</t>
  </si>
  <si>
    <t>Transferred to 3907.2100 and 3907.2909</t>
  </si>
  <si>
    <t>Transferred to 4401.3201 and 4401.3904</t>
  </si>
  <si>
    <t>Transferred to 4401.3209 and 4401.3907</t>
  </si>
  <si>
    <t>Transferred to 4401.4101 and 4410.4901</t>
  </si>
  <si>
    <t>Transferred to 4401.4109 and 4401.4909</t>
  </si>
  <si>
    <t>Part of previous 4401.4011 and 4401.4019</t>
  </si>
  <si>
    <t>Part of previous 4401.4021 and 4401.4029</t>
  </si>
  <si>
    <t>Part transferred to 4407.1300 and 4407.1400</t>
  </si>
  <si>
    <t>Previous part of 4407.1111, 4407.1121, 4407.1211, 4407.1221 and  4407.1900</t>
  </si>
  <si>
    <t>Previous part of 4407.1211, 4407.1221 and  4407.1900</t>
  </si>
  <si>
    <t>Transferred to 4412.5200 and 4412.5900</t>
  </si>
  <si>
    <t>Transferred to 4412.4100 and 4412.9100</t>
  </si>
  <si>
    <t>Transferred to 4412.4200, 4412.4900, 4412.9200 and 4412.9900</t>
  </si>
  <si>
    <t>Transferred to 4418.1101 and 4418.1901</t>
  </si>
  <si>
    <t>Transferred to 4418.1109 and 4418.1909</t>
  </si>
  <si>
    <t>Transferred to 4418.2110 and 4418.2910</t>
  </si>
  <si>
    <t>Transferred to 4418.2195 and 4418.2995</t>
  </si>
  <si>
    <t>Part of previous 4418.2011, 4418.2021, 4418.2031 and 4418.2041</t>
  </si>
  <si>
    <t>Part of previous 4418.6001 and 4418.6009</t>
  </si>
  <si>
    <t>Transferred to 4418.3000 and 4418.8100</t>
  </si>
  <si>
    <t>Transferred to 4418.3000, 4418.8200, 4418.8300 and 4418.8999</t>
  </si>
  <si>
    <t>Part of previous 4418.6001, 4418.9910 and 4418.9949, and previous part of 4418.9100 and 4418.9990</t>
  </si>
  <si>
    <t>Part of previous 4418.6009 and 4418.9949, and previous part of 4418.9100 and 4418.9990</t>
  </si>
  <si>
    <t>Transferred to 4418.8100, 4418.8200, 4418.8300, 4418.8919 and 4418.9200</t>
  </si>
  <si>
    <t>Part of previous 4418.6009, and previous part of 4418.9100 and 4418.9990</t>
  </si>
  <si>
    <t>Part transferred to 4418.8100, 4418.8200, 4418.8300 and 4418.8999</t>
  </si>
  <si>
    <t>Part transferred to 4418.8100, 4418.8200, 4418.8300, 4418.8999 and 4418.9200</t>
  </si>
  <si>
    <t>Transferred to 4420.1100 and 4420.1900</t>
  </si>
  <si>
    <t>Previous part of 4421.9100 and 4421.9909</t>
  </si>
  <si>
    <t>Previous 4905.1000 and 4905.9900</t>
  </si>
  <si>
    <t>Transferred to 5501.1100 and 5501.1900</t>
  </si>
  <si>
    <t>Transferred to 5703.2100 and 5703.2900</t>
  </si>
  <si>
    <t>Transferred to 5703.3100 and 5703.3900</t>
  </si>
  <si>
    <t>Previous 5802.1100 and 5802.1900</t>
  </si>
  <si>
    <t>Previous part of 6116.9100, 6116.9200, 6116.9300 and 6116.9900 transferred here</t>
  </si>
  <si>
    <t>Part transferred to 6116.1011, 6116.1019, 6116.1091 and 6116.1099</t>
  </si>
  <si>
    <t>Previous 6201.1100 and 6201.9100</t>
  </si>
  <si>
    <t>Previous 6201.1200 and 6201.9200</t>
  </si>
  <si>
    <t>Previous 6201.1300 and 6201.9300</t>
  </si>
  <si>
    <t>Previous 6201.1900 and 6201.9900</t>
  </si>
  <si>
    <t>Previous 6202.1100 and 6202.9100</t>
  </si>
  <si>
    <t>Previous 6202.1200 and 6202.9200</t>
  </si>
  <si>
    <t>Previous 6202.1300 and 6202.9300</t>
  </si>
  <si>
    <t>Previous 6202.1900 and 6202.9900</t>
  </si>
  <si>
    <t>Previous 6812.9200 and 6812.9300 transferred here</t>
  </si>
  <si>
    <t>Part transferred to 6815.1100, 6815.1200, 6815.1300 and 6815.9100</t>
  </si>
  <si>
    <t>Part transferred to 8549.2100, 8549.2900, 8549.3100, 8549.3900, 8549.9100 and 8549.9900</t>
  </si>
  <si>
    <t>Transferred to 7019.1400, 7019.1500 and 7019.1900</t>
  </si>
  <si>
    <t>Transferred to 7019.6200, 7019.6900, 7019.7200, 7019.7300, 7019.8000 and 7019.9000</t>
  </si>
  <si>
    <t>Transferred to 7019.6100, 7019.6500, 7019.6600 and 7019.9000</t>
  </si>
  <si>
    <t>Transferred to 7019.6300, 7019.6400, 7019.6500, 7019.6900 and 7019.9000</t>
  </si>
  <si>
    <t>Transferred to 7019.6300, 7019.6400, 7019.6600 and 7019.9000</t>
  </si>
  <si>
    <t>Transferred to 7019.6300, 7019.6400, 7019.6600, 7019.6900 and 7019.9000</t>
  </si>
  <si>
    <t>Part of previous 7019.5100, 7019.5200 and 7019.5900</t>
  </si>
  <si>
    <t>Part of previous 7019.4000 and 7019.5100</t>
  </si>
  <si>
    <t>Part of previous 7019.4000, 7019.5200 and 7019.5900</t>
  </si>
  <si>
    <t>Part of previous 7019.3900, 7019.5100 and 7019.5900</t>
  </si>
  <si>
    <t>Transferred to 7104.2100 and 7104.2900</t>
  </si>
  <si>
    <t>Transferred to 7104.9100 and 7104.9900</t>
  </si>
  <si>
    <t>Part transferred to 9021.1000 and 9021.2900</t>
  </si>
  <si>
    <t>Transferred to 7419.2000 and 7419.8000</t>
  </si>
  <si>
    <t>Transferred to 8103.9100 and 8103.9900</t>
  </si>
  <si>
    <t>Transferred to 8106.1000 and 8106.9000</t>
  </si>
  <si>
    <t>Previous 8107.2000 and 8107.9000</t>
  </si>
  <si>
    <t>Transferred to 8109.2100 and 8109.2900</t>
  </si>
  <si>
    <t>Transferred to 8109.3100 and 8109.3900</t>
  </si>
  <si>
    <t>Transferred to 8109.9100 and 8109.9900</t>
  </si>
  <si>
    <t>Part transferred to 8112.3100 and 8112.4100</t>
  </si>
  <si>
    <t>Part transferred to 8112.3900 and 8112.4900</t>
  </si>
  <si>
    <t>Previous part of 8414.6000, 8414.8009 and 8421.3900</t>
  </si>
  <si>
    <t>Previous part of 8418.5007 and 8418.5008 transferred here</t>
  </si>
  <si>
    <t>Transferred to 8419.3300 and 8419.3400</t>
  </si>
  <si>
    <t>Part transferred to 8419.3300 and 8419.3500</t>
  </si>
  <si>
    <t>Part of previous 8419.3100 and 8419.3200, and previous part of 8419.3900</t>
  </si>
  <si>
    <t>Part transferred to 8414.7000 and 8421.3200</t>
  </si>
  <si>
    <t>Transferred to 8462.1100, 8462.1900, 8462.5100, 8462.5900, 8462.6100, 8462.6200, 8462.6300, 8462.6900 and 8462.9000</t>
  </si>
  <si>
    <t>Transferred to 8462.2200, 8462.2300, 8462.2400, 8462.2500, 8462.2600, 8462.2900, 8462.5100, 8462.6100, 8462.6200, 8462.6300, 8462.6900 and 8462.9000</t>
  </si>
  <si>
    <t>Part of previous 8462.2100 transferred here. Part transferred to 8462.2200, 8462.5900, 8462.6100, 8462.6200, 8462.6300, 8462.6900 and 8462.9000</t>
  </si>
  <si>
    <t>Transferred to 8462.3200, 8462.3300, 8462.5100, 8462.6100, 8462.6200, 8462.6300, 8462.6900 and 8462.9000</t>
  </si>
  <si>
    <t>Part transferred to 8462.3200, 8462.5900, 8462.6100, 8462.6200, 8462.6300, 8462.6900 and 8462.9000</t>
  </si>
  <si>
    <t>Transferred to 8462.4200, 8462.5100, 8462.6100, 8462.6200, 8462.6300, 8462.6900 and 8462.9000</t>
  </si>
  <si>
    <t>Part transferred to 8462.5900, 8462.6100, 8462.6200, 8462.6300, 8462.6900 and 8462.9000</t>
  </si>
  <si>
    <t>Part of previous 8462.1000, 8462.2100, 8462.3100 and 8462.4100</t>
  </si>
  <si>
    <t>Part of previous 8462.1000, and previous part of 8462.2900, 8462.3900 and 8462.4900</t>
  </si>
  <si>
    <t>Part of previous 8462.1000, 8462.2100, 8462.3100, 8462.4100 and 8462.9100, and previous part of 8462.2900, 8462.3900 and 8462.4900</t>
  </si>
  <si>
    <t>Part of previous 8462.1000, 8462.2100, 8462.3100, 8462.4100 and 8462.9900, and previous part of 8462.2900, 8462.3900 and 8462.4900</t>
  </si>
  <si>
    <t>Transferred to 8462.6100 and 8462.9000</t>
  </si>
  <si>
    <t>Transferred to 8462.4200, 8462.4900, 8462.6200, 8462.6300, 8462.6900 and 8462.9000</t>
  </si>
  <si>
    <t>Part of previous 8462.1000, 8462.2100, 8462.3100, 8462.4100, 8462.9100 and 8462.9900, and previous part of 8462.2900, 8462.3900 and 8462.4900</t>
  </si>
  <si>
    <t>Previous part of 8479.8100 and 8479.8909</t>
  </si>
  <si>
    <t>Part transferred to 8479.8300, 8485.3000 and 8485.8000</t>
  </si>
  <si>
    <t>Previous part of 8475.2900 and 8479.8908</t>
  </si>
  <si>
    <t>Previous part of 8441.8000, 8465.9900 and 8479.8908</t>
  </si>
  <si>
    <t>Previous part of 8466.9400, 8475.9000, 8477.9000 and 8479.9090</t>
  </si>
  <si>
    <t>Part transferred to 8501.7100 and 8501.7200</t>
  </si>
  <si>
    <t>Previous part of 8501.3100, 8501.3200, 8501.3300 and 8501.3400</t>
  </si>
  <si>
    <t>Previous part of 8501.6100, 8501.6200, 8501.6300 and 8501.6400</t>
  </si>
  <si>
    <t>Transferred to 8514.1100 and 8514.1900</t>
  </si>
  <si>
    <t>Part of previous 8514.1010 and 8514.1090</t>
  </si>
  <si>
    <t>Transferred to 8514.3100, 8514.3200 and 8514.3900</t>
  </si>
  <si>
    <t>Part of previous 8514.3010 and 8514.3090</t>
  </si>
  <si>
    <t>Transferred to 8517.1300 and 8517.1400</t>
  </si>
  <si>
    <t>Transferred to 8517.7100 and 8517.7900</t>
  </si>
  <si>
    <t>Transferred to 8806.2100, 8806.2200, 8806.2300, 8806.2400, 8806.2900, 8806.9100, 8806.9200, 88069300, 8806.9400 and 8806.9900</t>
  </si>
  <si>
    <t>Transferred to 8525.8100, 8525.8200, 8525.8300 and 8525.8900</t>
  </si>
  <si>
    <t>Previous part of 8539.9000 and 8543.7000, and part of previous 9405.1000, 9405.2000, 9405.3000 and 9405.4000</t>
  </si>
  <si>
    <t>Transferred to 8541.4100, 8541.4200, 8541.4300 and 8541.4900</t>
  </si>
  <si>
    <t>Transferred to 8541.5100 and 8541.5900</t>
  </si>
  <si>
    <t>Part transferred to 8539.5100 and 8543.4000</t>
  </si>
  <si>
    <t>Transferred to 8549.1100, 8549.1200, 8549.1300, 8549.1400 and 8549.1900</t>
  </si>
  <si>
    <t>Previous part of 38xx.xxxx, 7001.0000, 7112.9100, 7112.9200, 7112.9900, 84xx.xxx, 8548.1000, 90xx.xxx, 91xx.xxx and 95xx.xxx</t>
  </si>
  <si>
    <t>Transferred to 8701.2101, 8701.2200, 8701.2300, 8701.2400 and 8701.2900</t>
  </si>
  <si>
    <t>Transferred to 8701.2102, 8701.2200, 8701.2300, 8701.2400 and 8701.2900</t>
  </si>
  <si>
    <t>Part of previous 8701.2001 and 8701.2002</t>
  </si>
  <si>
    <t>Previous part of 8704.2101, 8704.2102 and 8704.2109, and part of previous 8704.9009</t>
  </si>
  <si>
    <t>Previous part of 8704.2201, 8704.2202 and 8704.2209, and part of previous 8704.9009</t>
  </si>
  <si>
    <t>Previous part of 8704.2301, 8704.2302 and 8704.2309, and part of previous 8704.9009</t>
  </si>
  <si>
    <t>Previous part of 8704.3101, 8704.3102 and 8704.3109, and part of previous 8704.9009</t>
  </si>
  <si>
    <t>Previous part of 8704.3201, 8704.3202 and 8704.3209, and part of previous 8704.9009</t>
  </si>
  <si>
    <t>Transferred to 8704.6008 and 8704.6009</t>
  </si>
  <si>
    <t>Transferred to 8704.4100, 8704.4200, 8704.4300, 8704.5100, 8704.5200 and 8704.9000</t>
  </si>
  <si>
    <t>Transferred to 8806.1000, 8806.2100, 8806.2200, 8806.2300, 8806.2400, 8806.2900, 8806.9100, 8806.9200, 8806.9300, 8806.9400 and 8806.9900</t>
  </si>
  <si>
    <t>Part transferred to 8806.1000, 8806.2900 and 8806.9900</t>
  </si>
  <si>
    <t>Part transferred to 8806.1000, 8806.2100, 8806.2200, 8806.2300, 8806.2400, 8806.2900, 8806.9100, 8806.9200, 8806.9300, 8806.9400 and 8806.9900</t>
  </si>
  <si>
    <t>Part of previous 8802.1101, and previous part of 8802.1200, 8802.2000, 8802.3000 and 8802.4000</t>
  </si>
  <si>
    <t>Part of previous 8525.8001 and 8802.1101, and previous part of 8802.2000</t>
  </si>
  <si>
    <t>Part of previous 8525.8001 and 8802.1101, and previous part of 8802.1200, 8802.2000, 8802.3000 and 8802.4000</t>
  </si>
  <si>
    <t>Transferred to 8903.1100, 8903.1200 and 8903.1900</t>
  </si>
  <si>
    <t>Transferred to 8903.2200 and 8903.2300</t>
  </si>
  <si>
    <t>Transferred to 8903.3100, 8903.3200 and 8903.3300</t>
  </si>
  <si>
    <t>Part of previous 8903.9201, 8903.9202 and 8903.9909</t>
  </si>
  <si>
    <t>Previous 8903.9901 and part of previous 8903.9903 and 8903.9909</t>
  </si>
  <si>
    <t>Transferred to 8903.9302 and 8903.9905</t>
  </si>
  <si>
    <t>Part of previous 8903.9902, 8903.9903 and 8903.9909</t>
  </si>
  <si>
    <t>Transferred to 8903.9301, 8903.9302 and 8903.9905</t>
  </si>
  <si>
    <t>Previous 8903.9902 and 8903.9903</t>
  </si>
  <si>
    <t>Transferred to 8903.9309 and 8903.9907</t>
  </si>
  <si>
    <t>Part of previous 8903.9908 and 8903.9909</t>
  </si>
  <si>
    <t>Transferred to 8903.3100, 8903.3200, 8903.3300 and 8903.9907</t>
  </si>
  <si>
    <t>Transferred to 9006.5300 and 9006.5900</t>
  </si>
  <si>
    <t>Part transferred to 8524.1100, 8524.1200, 8524.1900, 8524.9100, 8524.9200 and 8524.9900</t>
  </si>
  <si>
    <t>Part transferred to 8529.9010 and 8529.9090</t>
  </si>
  <si>
    <t>Part transferred to 9022.2100 and 9022.2909</t>
  </si>
  <si>
    <t>Previous part of 7317.0018, 7317.0098, 7318.1400, 7318.1500, 7318.1600, 7318.1900, 7318.2200, 7318.2400, 7318.2900 and 8108.9000 transferred here</t>
  </si>
  <si>
    <t>Transferred to 9027.8100 and 9027.8900</t>
  </si>
  <si>
    <t>Transferred to 9401.3101 and 9401.3901</t>
  </si>
  <si>
    <t>Transferred to 9401.3109 and 9401.3909</t>
  </si>
  <si>
    <t>Transferred to 9401.4101 and 9401.4901</t>
  </si>
  <si>
    <t>Transferred to 9401.4109 and 9401.4909</t>
  </si>
  <si>
    <t>Transferred to 9401.9100 and 9401.9909</t>
  </si>
  <si>
    <t>Transferred to 9403.9100 and 9403.9900</t>
  </si>
  <si>
    <t>Transferred to 9404.4001 and 9404.9011</t>
  </si>
  <si>
    <t>Transferred to 9404.4009 and 9404.9019</t>
  </si>
  <si>
    <t>Transferred to 8539.5100, 9405.1100 and 9405.1900</t>
  </si>
  <si>
    <t>Transferred to 8539.5100, 9405.2100 and 9405.2900</t>
  </si>
  <si>
    <t>Transferred to 8539.5100, 9405.3100 and 9405.3900</t>
  </si>
  <si>
    <t>Transferred to 8539.5100, 9405.4100, 9405.4200 and 9405.4900</t>
  </si>
  <si>
    <t>Transferred to 9405.6100 and 9405.6900</t>
  </si>
  <si>
    <t>Transferred to 9508.2100, 9508.2200, 9508.2300, 9508.2400, 9508.2500, 9508.2600, 9508.2900, 9508.3000 and 9508.4000</t>
  </si>
  <si>
    <t>Transferred to 9701.2100 and 9701.9100</t>
  </si>
  <si>
    <t>Transferred to 9701.2200, 9701.2900, 9701.9200 and 9701.9900</t>
  </si>
  <si>
    <t>Transferred to 9702.1000 and 9702.9000</t>
  </si>
  <si>
    <t>Transferred to 9703.1000 and 9703.9000</t>
  </si>
  <si>
    <t>Transferred to 9705.1000, 9705.2100, 9705.2200, 9705.2900, 9705.3100 and 9705.3900</t>
  </si>
  <si>
    <t>Transferred to 9706.1000 and 9706.9000</t>
  </si>
  <si>
    <t>Transferred to 1806.9091, 1806.9092 and 1806.9099</t>
  </si>
  <si>
    <t>Previous 0203.1201 and 0203.1202</t>
  </si>
  <si>
    <t>Transferred to 0302.4901 and 0302.4909</t>
  </si>
  <si>
    <t>Transferred to 0303.9903, 0303.9904 and 0303.9908</t>
  </si>
  <si>
    <t>Previous 0307.3101 and 0307.3109</t>
  </si>
  <si>
    <t>Transferred to 0307.9101 and 0307.9109</t>
  </si>
  <si>
    <t>Transferred to 0307.9201 and 0307.9209</t>
  </si>
  <si>
    <t>Transferred to 0307.9901 and 0307.9909</t>
  </si>
  <si>
    <t>Previous 0406.4008 and 0406.4009</t>
  </si>
  <si>
    <t>Previous 0511.9191 and 0511.9193</t>
  </si>
  <si>
    <t>Transferred to 0703.9005 and 0703.9008</t>
  </si>
  <si>
    <t>Previous 0804.5001 and 0804.5003</t>
  </si>
  <si>
    <t>Previous 0806.1011 and 0806.1019</t>
  </si>
  <si>
    <t>Previous 0806.1091 and 0806.1099</t>
  </si>
  <si>
    <t>Previous 1302.3901 and 1302.3909</t>
  </si>
  <si>
    <t>Previous 2204.3002, 2204.3003, 2204.3004 and 2204.3009</t>
  </si>
  <si>
    <t>Transferred to 2306.6011 and 2306.6012</t>
  </si>
  <si>
    <t>Previous 2530.9001 and 2530.9009</t>
  </si>
  <si>
    <t>Previous 2843.9001 and 2843.9009</t>
  </si>
  <si>
    <t>Previous 2850.0001 and 2850.0009</t>
  </si>
  <si>
    <t>Previous 2903.9901 and 2903.9909</t>
  </si>
  <si>
    <t>Previous 2918.1991 and 2918.1999</t>
  </si>
  <si>
    <t>Previous 2926.9003 and 2926.9009</t>
  </si>
  <si>
    <t>Previous 2932.9902 and 2932.9909</t>
  </si>
  <si>
    <t>Previous 2933.3901 and 2933.3909</t>
  </si>
  <si>
    <t>Transferred to 3101.0001 and 3101.0009</t>
  </si>
  <si>
    <t>Previous 4303.1002 and 4303.1009</t>
  </si>
  <si>
    <t>Previous 4408.9003 and 4408.9009</t>
  </si>
  <si>
    <t>Previous 4410.1203 and 4410.1209</t>
  </si>
  <si>
    <t>Previous 4410.1903 and 4410.1908</t>
  </si>
  <si>
    <t>Previous 8706.0001 and 8706.0009</t>
  </si>
  <si>
    <t>Transferred to 8903.9906 and 8903.9908</t>
  </si>
  <si>
    <t>Transferred to 0302.4501 and 0302.4509</t>
  </si>
  <si>
    <t>Transferred to 0302.5123 and 0302.5127</t>
  </si>
  <si>
    <t>Transferred to 0303.5401 and 0303.5402</t>
  </si>
  <si>
    <t>Part of previous 0303.5403 and 0303.5404</t>
  </si>
  <si>
    <t>Transferred to 0304.8621, 0304.8622 and 0304.8629</t>
  </si>
  <si>
    <t>Transferred to 0714.4001 and 0714.4009</t>
  </si>
  <si>
    <t>Transferred to 1802.0001 and 1802.0009</t>
  </si>
  <si>
    <t>Transferred to 2009.8996 and 2008.8998</t>
  </si>
  <si>
    <t>Transferred to 5305.0001 and 5305.0009</t>
  </si>
  <si>
    <t>Transferred to 8525.8001 and 8525.8009</t>
  </si>
  <si>
    <t>Transferred to 8802.1101 and 8802.1109</t>
  </si>
  <si>
    <t>Transferred to 0106.2001, 0106.2002 and 0106.2009</t>
  </si>
  <si>
    <t>Transferred to 0106.4901, 0106.4902, 0106.4903, 0106.4904, 0106.4905, 0106.4906, 0106.4907 and 0106.4909</t>
  </si>
  <si>
    <t>Transferred to 0106.9002, 0106.9003, 0106.9004 and 0106.9008</t>
  </si>
  <si>
    <t>Transferred to 0303.5403 and 0303.5404</t>
  </si>
  <si>
    <t>Transferred to 2106.9045 and 2106.9047</t>
  </si>
  <si>
    <t>Transferred to 2711.1901 and 2711.1909</t>
  </si>
  <si>
    <t>Transferred to 2834.2902 and 2834.2908</t>
  </si>
  <si>
    <t>Part transferred to 0302.9200 and 0302.9909</t>
  </si>
  <si>
    <t>Part transferred to 0302.4900, 0302.7300 and 0302.9909</t>
  </si>
  <si>
    <t>Previous part of 0302.8110 and 0302.8190</t>
  </si>
  <si>
    <t>Previous part of 0302.1119, 0302.1190, 0302.1300, 0302.1419, 0302.1490, 0302.1901, 0302.1909, 0302.2110, 0302.2191, 0302.2199, 0302.2200, 0302.2300, 0302.2401, 0302.2409, 0302.2900, 0302.3100, 0302.3200, 0302.3300, 0302.3400, 0302.3501, 0302.3502, 0302.3600, 0302.3900, 0302.4101, 0302.4102, 0302.4109, 0302.4200, 0302.4300, 0302.4400, 0302.4500, 0302.4600, 0302.4700, 0302.5200, 0302.5300, 0302.5400, 0302.5500, 0302.5600, 0302.5901, 0302.5902, 0302.5909, 0302.7100, 0302.7200, 0302.7300, 0302.7400, 0302.7900, 0302.8110, 0302.8190, 0302.8200, 0302.8300, 0302.8400, 0302.8500, 0302.8902, 0302.8903,  0302.8904 and 0302.8909</t>
  </si>
  <si>
    <t>Part transferred to 0303.9200 and 0303.9909</t>
  </si>
  <si>
    <t>Transferred to 0303.5901 and 0303.9909</t>
  </si>
  <si>
    <t>Part transferred to 0303.2500, 0303.5909 and 0303.9909</t>
  </si>
  <si>
    <t>Previous part of 0303.1100, 0303.1200, 0303.1419, 0303.1490, 0303.1900, 0303.2300, 0303.2400, 0303.2500, 0303.2600, 0303.2900, 0303.3101, 0303.3102, 0302.3200, 0302.3300, 0303.3400, 0303.3900, 0303.4100, 0303.4200, 0303.4300, 0303.4400, 0303.4501, 0303.4502, 0303.4600, 0303.4900, 0303.5101, 0303.5102, 0303.5109, 0303.5300, 0303.5401, 0303.5402, 0303.5500, 0303.5600, 0303.5700, 0303.6400, 0303.6500, 0303.6600, 0303.6700, 0303.6800, 0303.6900,  0303.8100, 0303.8200, 0303.8300, 0303.8400, 0303.8901, 0303.8902, 0303.8903, 0303.8904 and 0303.8909</t>
  </si>
  <si>
    <t>Part transferred to 0304.3900, 0304.4700 and 0304.4800</t>
  </si>
  <si>
    <t>Part transferred to 0304.6900 and 0304.8800</t>
  </si>
  <si>
    <t>Part transferred to 0304.9300, 0304.9600 and 0304.9700</t>
  </si>
  <si>
    <t>Previous part of 0305.3991 and 0305.3999 transferred here</t>
  </si>
  <si>
    <t>Transferred to 0305.5200, 0305.5390, 0305.5400 and 0305.5907</t>
  </si>
  <si>
    <t>Transferred to 0305.5200, 0305.5390, 0305.5400 and 0305.5908</t>
  </si>
  <si>
    <t>Part of previous 0305.5991 and 0305.5992</t>
  </si>
  <si>
    <t>Transferred to 0306.3101, 0306.3109 and 0306.9100</t>
  </si>
  <si>
    <t>Transferred to 0306.3211, 0306.3219 and 0306.9200</t>
  </si>
  <si>
    <t>Part of previous 0306.2201 and 0306.2209</t>
  </si>
  <si>
    <t>Transferred to 0306.3291, 0306.3299 and 0306.9200</t>
  </si>
  <si>
    <t>Transferred to 0306.3311, 0306.3319 and 0306.9301</t>
  </si>
  <si>
    <t>Transferred to 0306.3321, 0306.3329 and 0306.9302</t>
  </si>
  <si>
    <t>Transferred to 0306.3391, 0306.3399 and 0306.9309</t>
  </si>
  <si>
    <t>Transferred to 0306.3401, 0306.3409 and 0306.9400</t>
  </si>
  <si>
    <t>Transferred to 0306.3501 and 0306.3502</t>
  </si>
  <si>
    <t>Transferred to 0306.3509 and 0306.9509</t>
  </si>
  <si>
    <t>Part of previous 0306.2609 and 0306.2700</t>
  </si>
  <si>
    <t>Transferred to 0306.3601, 0306.3609 and 0306.9509</t>
  </si>
  <si>
    <t>Transferred to 0306.3901, 0306.3909 and 0306.9900</t>
  </si>
  <si>
    <t>Previous part of 0307.4900 and 0307.9900</t>
  </si>
  <si>
    <t>Transferred to 0307.8300 and 0307.8700</t>
  </si>
  <si>
    <t>Part transferred to 0307.4200 and 0307.8200</t>
  </si>
  <si>
    <t>Part transferred to 0307.4300, 0307.4900, 0307.8400, 0308.8800 and 0307.9200</t>
  </si>
  <si>
    <t>Transferred to 0714.3001 and 0714.3009</t>
  </si>
  <si>
    <t>Transferred to 0714.5001 and 0714.5009</t>
  </si>
  <si>
    <t>Transferred to 0805.2110, 0805.2210 and 0805.2910</t>
  </si>
  <si>
    <t>Transferred to 0805.2190, 0805.2290 and 0805.2990</t>
  </si>
  <si>
    <t>Previous part of 1211.9000 and 1404.9000</t>
  </si>
  <si>
    <t>Part transferred to 1211.5000. Previous part of 1404.9000 and 2008.9909 transferred here</t>
  </si>
  <si>
    <t>Part transferred to 1211.3000, 1211.4000, 1211.5000 and 1211.9000</t>
  </si>
  <si>
    <t>Part transferred to 1211.2000 and 1211.9000</t>
  </si>
  <si>
    <t>Transferred to 2812.1100, 2812.1200, 2812.1300, 2812.1400, 2812.1500, 2812.1600, 2812.1700 and 2812.1900</t>
  </si>
  <si>
    <t>Part of previous 2812.1001 and 2812.1009</t>
  </si>
  <si>
    <t>Previous 2848.0000 and 2853.0009</t>
  </si>
  <si>
    <t>Part transferred to 2903.9300 and 2903.9400</t>
  </si>
  <si>
    <t>Transferred to 2904.3100, 2904.3200, 2904.3300, 2904.3400, 2904.3500, 2904.3600 and 2904.9900</t>
  </si>
  <si>
    <t>Transferred to 2914.7100 and 2914.7900</t>
  </si>
  <si>
    <t>Transferred to 2920.2100, 2920.2200, 2920.2300 and 2920.2400</t>
  </si>
  <si>
    <t>Transferred to 2920.2900, 2920.3000 and 2920.9000</t>
  </si>
  <si>
    <t>Part transferred to 2921.1200, 2921.1300 and 2921.1400</t>
  </si>
  <si>
    <t>Part transferred to 2922.1600, 2922.1700 and 2922.1800. Previous 2922.1302 transferred here</t>
  </si>
  <si>
    <t>Part transferred to 2923.3000 and 2923.4000</t>
  </si>
  <si>
    <t>Transferred to 2924.2500 and 2924.2900</t>
  </si>
  <si>
    <t>Part transferred to 2930.6000, 2930.7000 and 2930.8000</t>
  </si>
  <si>
    <t xml:space="preserve">Part transferred to 2931.3100, 2931.3200, 2931.3300, 2931.3400, 2931.3500, 2931.3600, 2931.3700, 2931.3800 and 2931.3900 </t>
  </si>
  <si>
    <t>Transferred to 2935.1000, 2935.2000, 2935.3000, 2935.4000, 2935.5000 and 2935.9000</t>
  </si>
  <si>
    <t>Transferred to 3002.1100, 3002.1200, 3002.1300, 3002.1400, 3002.1500 and 3002.1900</t>
  </si>
  <si>
    <t>Transferred to 3003.4100, 3003.4200, 3003.4300 and 3003.4900</t>
  </si>
  <si>
    <t>Transferred to 3004.4100, 3004.4200, 3004.4300 and 3004.4900</t>
  </si>
  <si>
    <t>Transferred to 3103.1100 and 3103.1900</t>
  </si>
  <si>
    <t>Transferred to 3603.0001 and 3603.0002</t>
  </si>
  <si>
    <t>Transferred to 3603.0003, 3603.0004, 3603.0005 and 3603.0006</t>
  </si>
  <si>
    <t>Previous 3705.1000 and 3705.9000</t>
  </si>
  <si>
    <t>Transferred to 3808.5200 and 3808.5900</t>
  </si>
  <si>
    <t>Part of previous 3808.5000 and previous part of 3808.9101, 3808.9109, 3808.9201, 3808.9209, 3808.9301, 3808.9309, 3808.9401, 3808.9409, 3808.9901 and 3808.9909</t>
  </si>
  <si>
    <t>Previous part of 3808.9101 and 3808.9109</t>
  </si>
  <si>
    <t>Part transferred to 3808.5900, 3808.6100, 3808.6200 and 6808.6900</t>
  </si>
  <si>
    <t>Transferred to 3812.3100 and 3812.3900</t>
  </si>
  <si>
    <t xml:space="preserve">Transferred to 3824.8400, 3824.8500, 3824.8600, 3824.8700, 3824.8800, 3824.9100 and 3824.9909 </t>
  </si>
  <si>
    <t>Transferred to 3907.6100 and 3907.6900</t>
  </si>
  <si>
    <t>Transferred to 3909.3100 and 3909.3900</t>
  </si>
  <si>
    <t>Previous 4011.6100 and 4011.9200</t>
  </si>
  <si>
    <t>Previous 4011.6200, 4011.6300, 4011.9300 and 4011.9400</t>
  </si>
  <si>
    <t>Previous 4011.6900 and 4011.9900</t>
  </si>
  <si>
    <t>Transferred to 4401.1100 and 4401.1200</t>
  </si>
  <si>
    <t>Transferred to 4401.3101 and 4401.3108</t>
  </si>
  <si>
    <t>Transferred to 4401.3903, 4401.3908, 4401.4011 and 4401.4021</t>
  </si>
  <si>
    <t>Transferred to 4401.4011 and 4401.4021</t>
  </si>
  <si>
    <t>Transferred to 4401.3903, 4401.3908, 4401.4019 and 4401.4029</t>
  </si>
  <si>
    <t xml:space="preserve">Part of previous 4401.3901 and 4401.3909 </t>
  </si>
  <si>
    <t xml:space="preserve">Part of previous 4401.3901 and 4401.3902 </t>
  </si>
  <si>
    <t>Transferred to 4403.1100 and 4403.1200</t>
  </si>
  <si>
    <t>Transferred to 4403.2112, 4403.2212, 4403.2312, 4403.2412, 4403.2501 and 4403.2601</t>
  </si>
  <si>
    <t>Transferred to 4403.2192, 4403.2292, 4403.2392, 4403.2492, 4403.2509 and 4403.2609</t>
  </si>
  <si>
    <t>Transferred to 4403.2111, 4403.2191, 4403.2211 and 4403.2291</t>
  </si>
  <si>
    <t>Transferred to 4403.2311, 4403.2391, 4403.2411, 4403.2491, 4403.2501, 4403.2509, 4403.2601 and 4403.2609</t>
  </si>
  <si>
    <t>Transferred to 4403.2119, 4403.2199, 4403.2219, 4403.2299, 4403.2319, 4403.2399, 4403.2419, 4403.2499, 4403.2501, 4403.2509, 4403.2601 and 4403.2609</t>
  </si>
  <si>
    <t>Transferred to 4403.9101 and 4403.9109</t>
  </si>
  <si>
    <t>Transferred to 4403.9300 and 4403.9400</t>
  </si>
  <si>
    <t>Transferred to 4403.9500 and 4403.9609</t>
  </si>
  <si>
    <t>Transferred to 4403.9500 and 4403.9601</t>
  </si>
  <si>
    <t>Transferred to 4403.4900, 4403.9700, 4403.9800 and 4403.9900</t>
  </si>
  <si>
    <t>Part of previous 4403.2002, 4403.2006 and 4403.2009</t>
  </si>
  <si>
    <t>Part of previous 4403.2003, 4403.2006 and 4403.2009</t>
  </si>
  <si>
    <t>Part of previous 4403.9901 and 4403.9902</t>
  </si>
  <si>
    <t>Transferred to 4406.1100 and 4406.1200</t>
  </si>
  <si>
    <t>Transferred to 4406.9100 and 4406.9200</t>
  </si>
  <si>
    <t>Transferred to 4407.1111, 4407,1211 and 4407.1900</t>
  </si>
  <si>
    <t>Transferred to 4407.1112, 4407.1212 and 4407.1900</t>
  </si>
  <si>
    <t>Transferred to 4407.1221 and 4407.1900</t>
  </si>
  <si>
    <t>Transferred to 4407.1222 and 4407.1900</t>
  </si>
  <si>
    <t>Part of previous 4407.1001, 4407.1002, 4407.1004 and 4407.1009</t>
  </si>
  <si>
    <t>Part transferred to 4407.2900, 4407.9600 and 4407.9700</t>
  </si>
  <si>
    <t>Previous 4409.2921 and 4409.2991</t>
  </si>
  <si>
    <t>Transferred to 4412.3101, 4412.3109, 4412.3309 and 4412.3400</t>
  </si>
  <si>
    <t>Previous 4412.3901 and 4412.3909</t>
  </si>
  <si>
    <t>Transferred to 4418.7300, 4418.7401 and 4418.7409</t>
  </si>
  <si>
    <t>Transferred to 4418.7300, 4418.7501 and 4418.7509</t>
  </si>
  <si>
    <t>Part of previous 4418.7109 and 4418.7209. Previous part of 4418.7909 transferred here</t>
  </si>
  <si>
    <t>Part transferred to 4418.7300 and 4418.7901</t>
  </si>
  <si>
    <t>Transferred to 4418.9100 and 4418.9949</t>
  </si>
  <si>
    <t>Transferred to 4418.9100 and 4418.9990</t>
  </si>
  <si>
    <t>Part of previous 4418.9007 and 4418.9009</t>
  </si>
  <si>
    <t>Transferred to 4419.1100, 4419.1200, 4419.1900 and 4419.9009</t>
  </si>
  <si>
    <t>Transferred to 4421.9100 and 4421.9901</t>
  </si>
  <si>
    <t>Transferred to 4421.9100, 4421.9909 and 9620.0000</t>
  </si>
  <si>
    <t>Part of previous 4421.9001 and 4421.9009</t>
  </si>
  <si>
    <t>Previous part of 4802.6100 and 4802.6200 transferred here</t>
  </si>
  <si>
    <t>Transferred to 5502.1000 and 5502.9000</t>
  </si>
  <si>
    <t>Transferred to 6005.3500 and 6005.3600</t>
  </si>
  <si>
    <t>Part of previous 6005.3100, 6005.3200, 6005.3300 and 6005.3400</t>
  </si>
  <si>
    <t>Transferred to 6005.3500 and 6005.3700</t>
  </si>
  <si>
    <t>Transferred to 6005.3500 and 6005.3800</t>
  </si>
  <si>
    <t>Transferred to 6005.3500 and 6005.3900</t>
  </si>
  <si>
    <t>Transferred to 6907.2100, 6907.2200, 6907.2300, 6907.3000 and 6907.4000</t>
  </si>
  <si>
    <t>Part of previous 6907.1000, 6907.9000, 6908.1000 and 6908.9000</t>
  </si>
  <si>
    <t>Part transferred to 8542.3100, 8542.3200, 8542.3300 and 8542.3900</t>
  </si>
  <si>
    <t>Transferred to 8424.4100, 8424.4900 and 8424.8200</t>
  </si>
  <si>
    <t>Part transferred to 8542.3100, 8542.3200, 8542.3300, 8542.3900 and 9620.0000</t>
  </si>
  <si>
    <t>Transferred to 8432.3100 and 8432.3901</t>
  </si>
  <si>
    <t>Part of previous 8432.3001 and 8432.3009</t>
  </si>
  <si>
    <t>Transferred to 8432.3100 and 8432.3909</t>
  </si>
  <si>
    <t>Transferred to 8456.1100 and 8456.1200</t>
  </si>
  <si>
    <t>Part transferred to 8456.4000 and 8456.5000</t>
  </si>
  <si>
    <t>Transferred to 8459.4100 and 8459.4900</t>
  </si>
  <si>
    <t>Transferred to 8460.2200, 8460.2300 and 8460.2400</t>
  </si>
  <si>
    <t>Part transferred to 8460.1200, 8460.1900, 8460.2200, 8460.2300, 8460.2400 and 8460.2900</t>
  </si>
  <si>
    <t>Previous part of 8465.9100, 8465.9200, 8465.9300, 8465.9400, 8465.9510, 8465.9590, 8465.9600 and 8465.9900</t>
  </si>
  <si>
    <t>Transferred to 8472.9091 and 8472.9092</t>
  </si>
  <si>
    <t>Transferred to 8473.4000, 8542.3100, 8542.3200, 8542.3300 and 8542.3900</t>
  </si>
  <si>
    <t>Part transferred to 8542.3100, 8542.3200, 8542.3300 and 8542.3900. Previous 8473.1000 and previous part of 8473.5000 transferred here</t>
  </si>
  <si>
    <t>Part transferred to 8542.3100, 8542.3200, 8542.3300, 8542.3900 and 8473.4000</t>
  </si>
  <si>
    <t>Part transferred to 8528.5201 and 8528.5202</t>
  </si>
  <si>
    <t>Part of previous 8473.1000 and previous part of 8415.9009, 8418.9909, 8422.9000, 8431.1000, 8431.2010, 8431.2090, 8431.3110, 8431.3190, 8431.3910, 8431.3920, 8431.3990, 8431.4300, 8431.4910, 8431.4920, 8431.4930, 8431.4940, 8431.4950, 8431.4990, 8443.9100, 8443.9900, 8450.9000, 8466.1000, 8466.2000, 8466.9100, 8466.9200, 8466.9300, 8466.9400, 8473.2100, 8473.2900, 8473.3000, 8473.4000, 8473.5000, 8476.9000, 8504.9010, 8504.9020, 8504.9090, 8508.7000, 8516.9000, 8517.7000, 8518.9000, 8522.9000, 8529.1010, 8529.1090, 8529.9010, 8529.9090, 8530.9000, 8531.9000, 8535.1000, 8535.2100, 8535.2900, 8535.3000, 8535.4000, 8535.9000, 8536.1000, 8536.2000, 8536.3000, 8536.4100, 8536.4900, 8536.5000, 8536.6100, 8536.6900, 8536.7000, 8536.9010, 8536.9090, 8537.1000, 8537.2000, 8538.1000, 8538.9000, 8543.9000, 8548.9000, 9013.9000, 9014.9000, 9015.9010, 9015.9090, 9016.0000, 9022.9000, 9024.9000, 9025.9000, 9026.1010, 9026.1090, 9026.2000, 9026.8000, 9026.9000, 9027.9000, 9030.9000, 9031.9000, 9032.1000, 9032.2000, 9032.8100, 9032.8900, 9032.9000, 9033.0000, 9305.1000, 9305.9100, 9305.9900, 9306.2109, 9306.2909, 9306.3000, 9306.9000, 9504.2000, 9504.3000 and 9504.9000</t>
  </si>
  <si>
    <t>Transferred to 8701.9100 and 8701.9200</t>
  </si>
  <si>
    <t>Transferred to 8701.9200 and 8701.9300</t>
  </si>
  <si>
    <t>Transferred to 8701.9300 and 8701.9400</t>
  </si>
  <si>
    <t>Transferred to 8701.9400 and 8701.9500</t>
  </si>
  <si>
    <t>Transferred to 8701.9100, 8701.9200, 8701.9300, 8701.9400 and 8701.9500</t>
  </si>
  <si>
    <t>Part of previous 8701.9001 and 8701.9009</t>
  </si>
  <si>
    <t>Part of previous 8701.9001, 8701.9002 and 8701.9009</t>
  </si>
  <si>
    <t>Previous 8701.9003 and 8701.9004, and part of previous 8701.9002, 8701.9006 and 8701.9009</t>
  </si>
  <si>
    <t>Previous 8701.9007 and part of previous 8701.9006, 8701.9008 and 8701.9009</t>
  </si>
  <si>
    <t>Part of previous 8701.9008 and 8701.9009</t>
  </si>
  <si>
    <t>Previous part of 8702.1001, 8702.1002 and 8702.9000</t>
  </si>
  <si>
    <t>Part transferred to 8702.2000, 8702.3000 and 8702.4000</t>
  </si>
  <si>
    <t>Transferred to 8703.2102, 8703.4001 and 8703.6001</t>
  </si>
  <si>
    <t>Part of previous 8703.2101 and 8703.2105</t>
  </si>
  <si>
    <t>Part transferred to 8703.4009 and 8703.6009</t>
  </si>
  <si>
    <t>Transferred to 8703.2202, 8703.4001 and 8703.6001</t>
  </si>
  <si>
    <t>Part of previous 8703.2201 and 8703.2205</t>
  </si>
  <si>
    <t>Transferred to 8703.2302, 8703.4001 and 8703.6001</t>
  </si>
  <si>
    <t>Part of previous 8703.2301 and 8703.2305</t>
  </si>
  <si>
    <t>Transferred to 8703.2402, 8703.4001 and 8703.6001</t>
  </si>
  <si>
    <t>Part of previous 8703.2401 and 8703.2405</t>
  </si>
  <si>
    <t>Transferred to 8703.3102, 8703.5001 and 8703.7001</t>
  </si>
  <si>
    <t>Part of previous 8703.3101 and 8703.3105</t>
  </si>
  <si>
    <t>Part transferred to 8703.5009 and 8703.7009</t>
  </si>
  <si>
    <t>Transferred to 8703.3202, 8703.5001 and 8703.7001</t>
  </si>
  <si>
    <t>Part of previous 8703.3201 and 8703.3205</t>
  </si>
  <si>
    <t>Transferred to 8703.3302, 8703.5001 and 8703.7001</t>
  </si>
  <si>
    <t>Part of previous 8703.3301 and 8703.3305</t>
  </si>
  <si>
    <t>Part of previous 8703.2101, 8703.2105, 8703.2201, 8703.2205, 8703.2301, 8703.2305, 8703.2401 and 8703.2405</t>
  </si>
  <si>
    <t xml:space="preserve">Previous part of 8703.2109, 8703.2209, 8703.2309 and 8703.2409 </t>
  </si>
  <si>
    <t>Part of previous 8703.3101, 8703.3105, 8703.3201, 8703.3205, 8703.3301 and 8703.3305</t>
  </si>
  <si>
    <t>Previous part of 8703.3109, 8703.3209 and 8703.3309</t>
  </si>
  <si>
    <t>Transferred to 8703.8001 and 8703.8009</t>
  </si>
  <si>
    <t>Part transferred to 8711.6001 and 8711.6002</t>
  </si>
  <si>
    <t>Transferred to 9401.5200 and 9401.5300</t>
  </si>
  <si>
    <t>Transferred to 9403.8200 and 9403.8300</t>
  </si>
  <si>
    <t>Previous part of 3926.9098, 4421.9009, 6815.1000, 7326.9000, 7616.9900, 8431.3990, 8473.3000, 8487.9090, 8522.9000, 8529.9010, 8529.9090, 9005.9000, 9006.9100, 9007.9100, 9015.9010, 9015.9090, 9033.0000 and 9209.9900</t>
  </si>
  <si>
    <t>Transferred to 0301.9903, 0301.9904, 0301.9905, 0301.9906 and 0301.9908</t>
  </si>
  <si>
    <t>Transferred to 0602.9092 and 0602.9098</t>
  </si>
  <si>
    <t>Previous 1517.1021 and 1517.1029</t>
  </si>
  <si>
    <t>Previous 1517.1031 and 1517.1039</t>
  </si>
  <si>
    <t>Previous 1517.9032 and 1517.9039</t>
  </si>
  <si>
    <t>Previous 1517.9041 and 1517.9049</t>
  </si>
  <si>
    <t>Previous 2009.1110, 2009.1120, 2009.1130 and 2009.1190</t>
  </si>
  <si>
    <t>Previous 2009.1210, 2009.1220 and 2009.1290</t>
  </si>
  <si>
    <t>Previous 2009.1910, 2009.1920 and 2009.1990</t>
  </si>
  <si>
    <t>Previous 2009.3110 and 2009.3190</t>
  </si>
  <si>
    <t>Previous 2009.3910 and 2009.3990</t>
  </si>
  <si>
    <t>Previous 2009.4110 and 2009.4190</t>
  </si>
  <si>
    <t>Previous 2009.4910 and 2009.4990</t>
  </si>
  <si>
    <t>Transferred to 2903.3905 and 2903.3908</t>
  </si>
  <si>
    <t>Previous 3301.2910, 3301.2920, 3301.2930 and 3301.2990</t>
  </si>
  <si>
    <t>Previous 3705.9010 and 3705.9090</t>
  </si>
  <si>
    <t>Previous 3803.0001 and 3803.0009</t>
  </si>
  <si>
    <t>Previous 3807.0001, 3807.0002 and 3807.0009</t>
  </si>
  <si>
    <t>Previous 3810.9010 and 3810.9090</t>
  </si>
  <si>
    <t>Previous 3920.7110 and 3920.7190</t>
  </si>
  <si>
    <t>Previous 3920.7310 and 3920.7390</t>
  </si>
  <si>
    <t>Previous 3920.7910 and 3920.7990</t>
  </si>
  <si>
    <t>Previous 4002.2010 and 4002.2090</t>
  </si>
  <si>
    <t>Previous 4002.3110 and 4002.3190</t>
  </si>
  <si>
    <t>Previous 4002.3910 and 4002.3990</t>
  </si>
  <si>
    <t>Previous 4002.4910 and 4002.4990</t>
  </si>
  <si>
    <t>Previous 4002.5910 and 4002.5990</t>
  </si>
  <si>
    <t>Previous 4002.6010 and 4002.6090</t>
  </si>
  <si>
    <t>Previous 4005.1020 and 4005.1090</t>
  </si>
  <si>
    <t>Previous 4006.1010 and 4006.1090</t>
  </si>
  <si>
    <t>Previous 4006.9010, 4006.9020 and 4006.9090</t>
  </si>
  <si>
    <t>Previous 4008.1910 and 4008.1990</t>
  </si>
  <si>
    <t>Previous 4302.1902 and 4302.1909</t>
  </si>
  <si>
    <t>Transferred to 4403.2002 and 4403.2003</t>
  </si>
  <si>
    <t>Previous 4408.1010 and 4408.1090</t>
  </si>
  <si>
    <t>Previous 4408.3110 and 4408.3190</t>
  </si>
  <si>
    <t>Previous 4408.3910 and 4408.3990</t>
  </si>
  <si>
    <t>Previous 4408.9010 and 4408.9099</t>
  </si>
  <si>
    <t>Previous 4410.1901, 4410.1902, 4410.1904 and 4410.1909</t>
  </si>
  <si>
    <t>Previous 4412.9402 and 4412.9409</t>
  </si>
  <si>
    <t>Previous 4412.9902 and 4412.9909</t>
  </si>
  <si>
    <t>Previous 4819.5010 and 4819.5099</t>
  </si>
  <si>
    <t>Previous 4820.4001, 4820.4002 and 4820.4009</t>
  </si>
  <si>
    <t>Previous 4904.0010 and 4904.0090</t>
  </si>
  <si>
    <t>Previous 5311.0010, 5311.0020 and 5311.0090</t>
  </si>
  <si>
    <t>Previous 5512.9910 and 5512.9990</t>
  </si>
  <si>
    <t>Previous 5515.1110 and 5515.1190</t>
  </si>
  <si>
    <t>Previous 5515.1310 and 5515.1390</t>
  </si>
  <si>
    <t>Previous 5515.1910 and 5515.1990</t>
  </si>
  <si>
    <t>Previous 5515.2110 and 5515.2190</t>
  </si>
  <si>
    <t>Previous 5515.2210 and 5515.2290</t>
  </si>
  <si>
    <t>Previous 5515.2910 and 5515.2990</t>
  </si>
  <si>
    <t>Previous 5515.9110 and 5515.9190</t>
  </si>
  <si>
    <t>Previous 5515.9910 and 5515.9990</t>
  </si>
  <si>
    <t>Previous 5606.0010, 5606.0020, 5606.0091 and 5606.0099</t>
  </si>
  <si>
    <t>Previous 5608.1901, 5608.1902, 5608.1903 and 5608.1904</t>
  </si>
  <si>
    <t>Previous 5806.3910 and 5806.3990</t>
  </si>
  <si>
    <t>Previous 5901.9010 and 5901.9090</t>
  </si>
  <si>
    <t>Previous 6001.2210 and 6001.2290</t>
  </si>
  <si>
    <t>Previous 6003.3010 and 6003.3020</t>
  </si>
  <si>
    <t>Previous 6003.4010 and 6003.4020</t>
  </si>
  <si>
    <t>Previous 6005.3110 and 6005.3120</t>
  </si>
  <si>
    <t>Previous 6005.3210 and 6005.3220</t>
  </si>
  <si>
    <t>Previous 6005.3310 and 6005.3320</t>
  </si>
  <si>
    <t>Previous 6005.3410 and 6005.3420</t>
  </si>
  <si>
    <t>Previous 6005.4110 and 6005.4120</t>
  </si>
  <si>
    <t>Previous 6005.4210 and 6005.4220</t>
  </si>
  <si>
    <t>Previous 6005.4310 and 6005.4320</t>
  </si>
  <si>
    <t>Previous 6005.4410 and 6005.4420</t>
  </si>
  <si>
    <t>Previous 6006.3110 and 6006.3120</t>
  </si>
  <si>
    <t>Previous 6006.3210 and 6006.3220</t>
  </si>
  <si>
    <t>Previous 6006.3310 and 6006.3320</t>
  </si>
  <si>
    <t>Previous 6006.3410 and 6006.3420</t>
  </si>
  <si>
    <t>Previous 6006.4110 and 6006.4120</t>
  </si>
  <si>
    <t>Previous 6006.4210 and 6006.4220</t>
  </si>
  <si>
    <t>Previous 6006.4310 and 6006.4320</t>
  </si>
  <si>
    <t>Previous 6006.4410 and 6006.4420</t>
  </si>
  <si>
    <t>Previous 6112.3110 and 6112.3190</t>
  </si>
  <si>
    <t>Previous 6112.3910 and 6112.3990</t>
  </si>
  <si>
    <t>Previous 6112.4110 and 6112.4190</t>
  </si>
  <si>
    <t>Previous 6112.4910 and 6112.4990</t>
  </si>
  <si>
    <t>Previous 6209.2020 and 6209.2090</t>
  </si>
  <si>
    <t>Previous 6209.3020 and 6209.3090</t>
  </si>
  <si>
    <t>Previous 6209.9020 and 6209.9090</t>
  </si>
  <si>
    <t>Previous 6305.2010 and 6305.2090</t>
  </si>
  <si>
    <t>Previous 6305.3310 and 6305.3390</t>
  </si>
  <si>
    <t>Previous 6305.3910, 6305.3920 and 6305.3990</t>
  </si>
  <si>
    <t>Previous 6305.9010, 6305.9020 and 6305.9090</t>
  </si>
  <si>
    <t>Previous 6307.9040 and 6307.9090</t>
  </si>
  <si>
    <t>Previous 6405.9010 and 6405.9090</t>
  </si>
  <si>
    <t>Previous 6406.1010 and 6406.1090</t>
  </si>
  <si>
    <t>Previous 6810.9903 and 6810.9904</t>
  </si>
  <si>
    <t>Previous 7013.1010 and 7013.1090</t>
  </si>
  <si>
    <t>Previous 7013.2210 and 7013.2290</t>
  </si>
  <si>
    <t>Previous 7013.2810 and 7013.2890</t>
  </si>
  <si>
    <t>Previous 7013.3310 and 7013.3390</t>
  </si>
  <si>
    <t>Previous 7013.3710 and 7013.3790</t>
  </si>
  <si>
    <t>Previous 7013.4110 and 7013.4190</t>
  </si>
  <si>
    <t>Previous 7013.4910 and 7013.4990</t>
  </si>
  <si>
    <t>Previous 7013.9110 and 7013.9190</t>
  </si>
  <si>
    <t>Previous 7013.9910 and 7013.9990</t>
  </si>
  <si>
    <t>Previous 7305.9010, 7305.9020 and 7305.9090</t>
  </si>
  <si>
    <t>Previous 7317.0013, 7317.0014 and 7317.0019</t>
  </si>
  <si>
    <t>Previous 7317.0093, 7317.0094 and 7317.0099</t>
  </si>
  <si>
    <t>Previous 7407.2910 and 7407.2990</t>
  </si>
  <si>
    <t>Previous 8201.9001, 8201.9002 and 8201.9009</t>
  </si>
  <si>
    <t>Transferred to 8471.3001 and 8471.3009</t>
  </si>
  <si>
    <t>Transferred to 8517.6203 and 8517.6208</t>
  </si>
  <si>
    <t>Previous 8706.0010 and 8706.0099</t>
  </si>
  <si>
    <t>Previous 8707.9020 and 8707.9090</t>
  </si>
  <si>
    <t>Previous 8708.9510 and 8708.9590</t>
  </si>
  <si>
    <t>Previous 8715.0003 and 8715.0009</t>
  </si>
  <si>
    <t>Previous 9506.1102 and 9506.1108</t>
  </si>
  <si>
    <t>Previous 9506.6901 and 9506.6909</t>
  </si>
  <si>
    <t>Transferred to 0101.2902 and 0101.2908</t>
  </si>
  <si>
    <t>Part of previous 0101.2901 and 0101.2909</t>
  </si>
  <si>
    <t>Previous 0104.1001 and 0104.1009</t>
  </si>
  <si>
    <t>Previous 0104.2001 and 0104.2009</t>
  </si>
  <si>
    <t>Previous 0210.9901, 0210.9903 and 0210.9909</t>
  </si>
  <si>
    <t>Transferred to 0302.5122 and 0302.5128</t>
  </si>
  <si>
    <t>Transferred to 0306.1402 and 0306.1408</t>
  </si>
  <si>
    <t>Transferred to 0306.2402 and 0306.2408</t>
  </si>
  <si>
    <t>Previous 0511.9991 and 0511.9992</t>
  </si>
  <si>
    <t>Previous 0511.9993, 0511.9994 and 0511.9995</t>
  </si>
  <si>
    <t>Previous 0601.1003 and 0601.1009</t>
  </si>
  <si>
    <t>Previous 0602.1022 and 0602.1023</t>
  </si>
  <si>
    <t>Previous 0603.1997 and 0603.1999</t>
  </si>
  <si>
    <t>Previous 0604.2091 and 0604.2093 transferred here</t>
  </si>
  <si>
    <t>Previous 0604.9001 and 0604.9009</t>
  </si>
  <si>
    <t>Previous 0810.2091 and 0810.2099</t>
  </si>
  <si>
    <t>Previous 0811.1001 and 0811.1009</t>
  </si>
  <si>
    <t>Previous 0910.9930 and 0910.9990</t>
  </si>
  <si>
    <t>Previous 1006.3010 and 1006.3099</t>
  </si>
  <si>
    <t>Previous 1006.4010 and 1006.4099</t>
  </si>
  <si>
    <t>Previous 1105.2010 and 1105.2020</t>
  </si>
  <si>
    <t>Previous 1210.2001 and 1210.2002</t>
  </si>
  <si>
    <t>Previous 2002.9091 and 2002.9099</t>
  </si>
  <si>
    <t>Previous 2003.1002 and 2003.1008</t>
  </si>
  <si>
    <t>Previous 2003.9091 and 2003.9099</t>
  </si>
  <si>
    <t>Previous 2008.3091 and 2008.3099</t>
  </si>
  <si>
    <t>Previous 2009.1111 and 2009.1119</t>
  </si>
  <si>
    <t>Previous 2009.1912 and 2009.1919</t>
  </si>
  <si>
    <t>Previous 2009.1992 and 2009.1999</t>
  </si>
  <si>
    <t>Previous 2009.3191 and 2009.3199</t>
  </si>
  <si>
    <t>Previous 2009.3991 and 2009.3999</t>
  </si>
  <si>
    <t>Previous 2101.1201, 2101.1202 and 2101.1209</t>
  </si>
  <si>
    <t>Previous 2101.2091, 2101.2094 and 2101.2099</t>
  </si>
  <si>
    <t>Previous 2103.3001, 2103.3002 and 2103.3009</t>
  </si>
  <si>
    <t>Previous 8479.8902 and 8479.8909</t>
  </si>
  <si>
    <t>Previous 8481.1092, 8481.1093 and 8481.1099</t>
  </si>
  <si>
    <t>Previous 8481.2092, 8481.2093 and 8481.2099</t>
  </si>
  <si>
    <t>Previous 8481.3092, 8481.3093 and 8481.3099</t>
  </si>
  <si>
    <t>Previous 8501.3101, 8501.3102 and 8501.3109</t>
  </si>
  <si>
    <t>Previous 8501.3201, 8501.3202 and 8501.3209</t>
  </si>
  <si>
    <t>Previous 8501.5101 and 8501.5109</t>
  </si>
  <si>
    <t>Previous 8501.5301, 8501.5302, 8501.5305 and 8501.5309</t>
  </si>
  <si>
    <t>Previous 8504.4091 and 8504.4099</t>
  </si>
  <si>
    <t>Previous 8506.1002 and 8506.1009</t>
  </si>
  <si>
    <t>Previous 8507.9001 and 8507.9009</t>
  </si>
  <si>
    <t>Previous 8509.8001 and 8509.8002</t>
  </si>
  <si>
    <t>Previous 8516.1001 and 8516.1002</t>
  </si>
  <si>
    <t>Previous 8516.6004 and 8516.6005</t>
  </si>
  <si>
    <t>Previous 8516.9001 and 8516.9009</t>
  </si>
  <si>
    <t>Previous 8517.6201, 8517.6202 and 8517.6209</t>
  </si>
  <si>
    <t>Previous 8518.9011, 8518.9019 and 8518.9090</t>
  </si>
  <si>
    <t>Previous 8519.8101 and 8519.8109</t>
  </si>
  <si>
    <t>Previous 8521.1001 and 8521.1009</t>
  </si>
  <si>
    <t>Previous 8523.2901 and 8523.2909</t>
  </si>
  <si>
    <t>Previous 8526.9101 and 8526.9109</t>
  </si>
  <si>
    <t>Previous 8527.9901, 8527.9902, 8527.9903 and 8527.9909</t>
  </si>
  <si>
    <t>Previous 8528.5902 and 8528.5903</t>
  </si>
  <si>
    <t>Previous 8528.7211, 8528.7212 and 8528.7213</t>
  </si>
  <si>
    <t>Transferred to 8528.7215, 8528.7216 and 8528.7218</t>
  </si>
  <si>
    <t>Previous 8528.7291, 8528.7292 and 8528.7293</t>
  </si>
  <si>
    <t>Transferred to 8528.7295, 8528.7296 and 8528.7298</t>
  </si>
  <si>
    <t>Previous 8529.9095, 8529.9096 and 8529.9099</t>
  </si>
  <si>
    <t>Previous 8536.1001 and 8536.1009</t>
  </si>
  <si>
    <t>Previous 8536.2001, 8536.2002 and 8536.2009</t>
  </si>
  <si>
    <t>Previous 8536.3001, 8536.3002, 8536.3005 and 8536.3009</t>
  </si>
  <si>
    <t>Previous 8536.4901, 8536.4905 and 8536.4909</t>
  </si>
  <si>
    <t>Previous 8536.5010, 8536.5091, 8536.5092 and 8536.5099</t>
  </si>
  <si>
    <t>Previous 8536.6110, 8536.6120 and 8536.6190</t>
  </si>
  <si>
    <t>Previous 8536.9011 and 8536.9012</t>
  </si>
  <si>
    <t>Previous 8537.1001 and 8537.1009</t>
  </si>
  <si>
    <t>Previous 8538.9010, 8538.9020, 8538.9030 and 8538.9090</t>
  </si>
  <si>
    <t>Previous 8539.2901 and 8539.2909</t>
  </si>
  <si>
    <t>Previous 8539.9010 and 8539.9090</t>
  </si>
  <si>
    <t>Previous 8541.4001 and 8541.4009</t>
  </si>
  <si>
    <t>Previous 8541.9010 and 8541.9090</t>
  </si>
  <si>
    <t>Previous 8543.7001, 8543.7002, 8543.7003 and 8543.7009</t>
  </si>
  <si>
    <t>Previous 8544.4912 and 8544.4919</t>
  </si>
  <si>
    <t>Previous 8545.1901 and 8545.1909</t>
  </si>
  <si>
    <t>Previous 8547.1001 and 8547.1002</t>
  </si>
  <si>
    <t>Previous 8547.9010, 8547.9020 and 8547.9090</t>
  </si>
  <si>
    <t>Transferred to 8704.9002 and 8704.9003</t>
  </si>
  <si>
    <t>Previous 9006.4010 and 9006.4090</t>
  </si>
  <si>
    <t>Previous 9006.5110 and 9006.5190</t>
  </si>
  <si>
    <t>Previous 9006.5210 and 9006.5290</t>
  </si>
  <si>
    <t>Previous 9006.5310 and 9006.5390</t>
  </si>
  <si>
    <t>Previous 9006.5910 and 9006.5990</t>
  </si>
  <si>
    <t>Previous 9006.9110 and 9006.9190</t>
  </si>
  <si>
    <t>Previous 9007.1001 and 9007.1009</t>
  </si>
  <si>
    <t>Previous 9007.9110 and 9007.9190</t>
  </si>
  <si>
    <t>Previous 9014.1010 and 9014.1090</t>
  </si>
  <si>
    <t>Previous 9014.2010 and 9014.2090</t>
  </si>
  <si>
    <t>Previous 9014.8010, 9014.8020, 9014.8030 and 9014.8090</t>
  </si>
  <si>
    <t>Previous 9014.9010 and 9014.9090</t>
  </si>
  <si>
    <t>Previous 9015.1010 and 9015.1090</t>
  </si>
  <si>
    <t>Previous 9015.2010 and 9015.2090</t>
  </si>
  <si>
    <t>Previous 9015.3010 and 9015.3090</t>
  </si>
  <si>
    <t>Previous 9015.4010 and 9015.4090</t>
  </si>
  <si>
    <t>Previous 9015.8010 and 9015.8090</t>
  </si>
  <si>
    <t>Previous 9016.0010 and 9016.0090</t>
  </si>
  <si>
    <t>Previous 9017.1001 and 9017.1009</t>
  </si>
  <si>
    <t>Previous 9017.8010 and 9017.8090</t>
  </si>
  <si>
    <t>Previous 9025.1110 and 9025.1190</t>
  </si>
  <si>
    <t>Previous 9025.1910 and 9025.1990</t>
  </si>
  <si>
    <t>Previous 9025.8010 and 9025.8090</t>
  </si>
  <si>
    <t>Previous 9026.2011, 9026.2019 and 9026.2090</t>
  </si>
  <si>
    <t>Previous 9026.8010 and 9026.8090</t>
  </si>
  <si>
    <t>Previous 9027.1010 and 9027.1090</t>
  </si>
  <si>
    <t>Previous 9027.2010 and 9027.2090</t>
  </si>
  <si>
    <t>Previous 9027.3010 and 9027.3090</t>
  </si>
  <si>
    <t>Previous 9027.5010 and 9027.5090</t>
  </si>
  <si>
    <t>Previous 9027.8010 and 9027.8090</t>
  </si>
  <si>
    <t>Previous 9029.1010 and 9029.1090</t>
  </si>
  <si>
    <t>Previous 9029.2010, 9029.2020 and 9029.2090</t>
  </si>
  <si>
    <t>Previous 9030.9010 and 9030.9090</t>
  </si>
  <si>
    <t>Previous 9031.8011, 9031.8019 and 9031.8090</t>
  </si>
  <si>
    <t>Previous 0304.5201, 0304.5202 and 0304.5209</t>
  </si>
  <si>
    <t>Previous 0307.2901 and 0307.2909</t>
  </si>
  <si>
    <t>Transferred to 1901.9091 and 1901.9098</t>
  </si>
  <si>
    <t>Transferred to 2005.9902 and 2005.9908</t>
  </si>
  <si>
    <t>Transferred to 2808.0001 and 2808.0009</t>
  </si>
  <si>
    <t>Transferred to 2829.1101, 2829.1102 and 2829.1109</t>
  </si>
  <si>
    <t>Transferred to 2829.1901, 2829.1902 and 2829.1909</t>
  </si>
  <si>
    <t>Transferred to 2834.2901 and 2834.2909</t>
  </si>
  <si>
    <t>Transferred to 2847.0001 and 2847.0009</t>
  </si>
  <si>
    <t>Transferred to 2904.2002 and 2904.2008</t>
  </si>
  <si>
    <t>Transferred to 2933.6901 and 2933.6909</t>
  </si>
  <si>
    <t>Transferred to 3606.9001 and 3606.9009</t>
  </si>
  <si>
    <t>Transferred to 9019.1001 and 9019.1009</t>
  </si>
  <si>
    <t>Transferred to 9506.9101 and 9506.9109</t>
  </si>
  <si>
    <t>Transferred to 0302.5110 and 0302.5121</t>
  </si>
  <si>
    <t>Transferred to 0302.5110 and 0302.5129</t>
  </si>
  <si>
    <t>Part of previous 0302.5111, 0302.5119 and 0302.5190</t>
  </si>
  <si>
    <t>Previous 0302.8111, 0302.8112 and 0302.8119</t>
  </si>
  <si>
    <t>Transferred to 0303.6302 and 0303.6303</t>
  </si>
  <si>
    <t>Part of previous 0303.6301 and 0303.6309</t>
  </si>
  <si>
    <t>Transferred to 0406.9092 and 0406.9097</t>
  </si>
  <si>
    <t>Transferred to 0406.9092 and 0406.9098</t>
  </si>
  <si>
    <t>Part of previous 0406.9091 and 0406.9099</t>
  </si>
  <si>
    <t>Transferred to 2106.9093 and 2106.9098</t>
  </si>
  <si>
    <t>Transferred to 3102.3001, 3102.3002 and 3102.3009</t>
  </si>
  <si>
    <t>Transferred to 3924.1002 and 3924.1008</t>
  </si>
  <si>
    <t>Part of previous 3924.1001 and 3924.1009</t>
  </si>
  <si>
    <t>Transferred to 0101.3000 and 0101.9000</t>
  </si>
  <si>
    <t>Transferred to 0102.2100, 0102.3100 and 0102.9000</t>
  </si>
  <si>
    <t>Transferred to 0105.1300, 0105.1400 and 0105.1500</t>
  </si>
  <si>
    <t>Part of previous 0105.1901 and 0105.1909</t>
  </si>
  <si>
    <t>Part transferred to 0106.1200, 0106.1300 and 0106.1400</t>
  </si>
  <si>
    <t>Transferred to 0106.3300 and 0106.3990</t>
  </si>
  <si>
    <t>Transferred to 0106.4900 and 0106.9000</t>
  </si>
  <si>
    <t>Transferred to 0207.4100, 0207.5100 and 0207.6010</t>
  </si>
  <si>
    <t>Part of previous 0207.3200 and 0207.3300</t>
  </si>
  <si>
    <t>Transferred to 0207.4200, 0207.5200 and 0207.6010</t>
  </si>
  <si>
    <t>Transferred to 0207.4300 and 0207.5300</t>
  </si>
  <si>
    <t>Transferred to 0207.4409, 0207.5400 and 0207.6090</t>
  </si>
  <si>
    <t>Part of previous 0207.3509 and 0207.3690</t>
  </si>
  <si>
    <t>Transferred to 0207.4510 and 0207.5510</t>
  </si>
  <si>
    <t>Transferred to 0207.4590, 0207.5590 and 0207.6090</t>
  </si>
  <si>
    <t>Part transferred to 0208.4099 and 0208.6000</t>
  </si>
  <si>
    <t>Transferred to 0209.1000 and 0209.9000</t>
  </si>
  <si>
    <t>Transferred to 0301.1100 and 0301.1900</t>
  </si>
  <si>
    <t>Transferred to 0302.1300 and 0302.1411</t>
  </si>
  <si>
    <t>Part of previous 0302.1201, 0302.1202 and 0302.1209</t>
  </si>
  <si>
    <t>Transferred to 0302.1300 and 0302.1419</t>
  </si>
  <si>
    <t>Transferred to 0302.1300 and 0302.1490</t>
  </si>
  <si>
    <t>Transferred to 0302.2409 and 0302.2900</t>
  </si>
  <si>
    <t>Transferred to 0302.3502 and 0302.3900</t>
  </si>
  <si>
    <t>Transferred to 0302.4200, 0302.4500, 0302.4600, 0302.5500, 0302.5600, 0302.5909, 0302.7100, 0302.7200, 0302.7300, 0302.7900, 0302.8200, 0302.8500 and 0302.8909</t>
  </si>
  <si>
    <t>Transferred to 0303.1312 and 0303.1319</t>
  </si>
  <si>
    <t>Transferred to 0303.4502 and 0303.4900</t>
  </si>
  <si>
    <t>Transferred to 0303.2300, 0303.2400, 0303.2500, 0303.2900, 0303.5600, 0303.6700, 0303.6900 and 0303.8909</t>
  </si>
  <si>
    <t>Transferred to 0304.4500 and 0304.5400</t>
  </si>
  <si>
    <t>Transferred to 0304.4600 and 0304.5500</t>
  </si>
  <si>
    <t>Transferred to 0304.4411 and 0304.5300</t>
  </si>
  <si>
    <t>Transferred to 0304.4419 and 0304.5300</t>
  </si>
  <si>
    <t>Transferred to 0304.4430 and 0304.5300</t>
  </si>
  <si>
    <t>Transferred to 0304.4420 and 0304.5300</t>
  </si>
  <si>
    <t>Transferred to 0304.4901 and 0304.5909</t>
  </si>
  <si>
    <t>Transferred to 0304.4902 and 0304.5909</t>
  </si>
  <si>
    <t>Transferred to 0304.4903 and 0304.5909</t>
  </si>
  <si>
    <t>Transferred to 0304.4904 and 0304.5909</t>
  </si>
  <si>
    <t>Transferred to 0304.4905 and 0304.5901</t>
  </si>
  <si>
    <t>Transferred to 0304.3100, 0304.3200, 0304.3300, 0304.3900, 0304.4300, 0304.4909, 0304.5100, 0304.5209, 0304.5300 and 0304.5909</t>
  </si>
  <si>
    <t>Part of previous 0304.1931, 0304.1939, 0304.1991, 0304.1992 and 0304.1999</t>
  </si>
  <si>
    <t>Part of previous 0304.1993, 0304.1994, 0304.1995, 0304.1996 and 0304.1999</t>
  </si>
  <si>
    <t>Transferred to 0304.6100, 0304.6200, 0304.6300, 0304.6900, 0304.7400, 0304.7900, 0304.8309, 0304.8709 and 0304.8909</t>
  </si>
  <si>
    <t>Part transferred to 0304.9300, 0304.9400 and 0304.9509</t>
  </si>
  <si>
    <t>Transferred to 0305.3100, 0305.3209 and 0305.3991</t>
  </si>
  <si>
    <t>Part of previous 0305.3007 and 0305.3009</t>
  </si>
  <si>
    <t>Transferred to 0305.3100, 0305.3209 and 0305.3999</t>
  </si>
  <si>
    <t>Part transferred to 0305.7200 and 0305.7900</t>
  </si>
  <si>
    <t>Part transferred to 0305.4300, 0305.4400, 0305.7100, 0305.7200 and 0305.7900</t>
  </si>
  <si>
    <t>Transferred to 0305.5111, 0305.7200 and 0305.7900</t>
  </si>
  <si>
    <t>Transferred to 0305.5112, 0305.7200 and 0305.7900</t>
  </si>
  <si>
    <t>Transferred to 0305.5113, 0305.7200 and 0305.7900</t>
  </si>
  <si>
    <t>Transferred to 0305.5114, 0305.7200 and 0305.7900</t>
  </si>
  <si>
    <t>Transferred to 0305.7200 and 0305.7900</t>
  </si>
  <si>
    <t>Transferred to 0305.5121, 0305.7200 and 0305.7900</t>
  </si>
  <si>
    <t>Transferred to 0305.5129, 0305.7200 and 0305.7900</t>
  </si>
  <si>
    <t>Transferred to 0305.5911, 0305.7200 and 0305.7900</t>
  </si>
  <si>
    <t>Transferred to 0305.5912, 0305.7200 and 0305.7900</t>
  </si>
  <si>
    <t>Transferred to 0305.5913, 0305.7200 and 0305.7900</t>
  </si>
  <si>
    <t>Transferred to 0305.5921, 0305.7200 and 0305.7900</t>
  </si>
  <si>
    <t>Transferred to 0305.5922, 0305.7200 and 0305.7900</t>
  </si>
  <si>
    <t>Transferred to 0305.5930, 0305.7200 and 0305.7900</t>
  </si>
  <si>
    <t>Transferred to 0305.5991, 0305.7100, 0305.7200 and 0305.7900</t>
  </si>
  <si>
    <t>Transferred to 0305.5992, 0305.7200 and 0305.7900</t>
  </si>
  <si>
    <t>Transferred to 0305.6100, 0305.7200 and 0305.7900</t>
  </si>
  <si>
    <t>Part of previous 0305.6103, 0305.6104 and 0305.6109</t>
  </si>
  <si>
    <t>Part transferred to 0305.6400, 0305.7100, 0305.7200 and 0305.7900</t>
  </si>
  <si>
    <t>Part of previous 0305.4900, 0305.5907 and 0305.6909</t>
  </si>
  <si>
    <t>Part of previous 0305.4100, 0305.4200, 0305.4900, 0305.5101, 0305.5102, 0305.5103, 0305.5104, 0305.5105, 0305.5108, 0305.5109, 0305.5901, 0305.5902, 0305.5903, 0305.5904, 0305.5905, 0305.5906, 0305.5907, 0305.5908, 0305.6103, 0305.6104, 0305.6109, 0305.6200, 0305.6300, 0305.6901, 0305.6902, 0305.6903, 0305.6904 and 0305.6909</t>
  </si>
  <si>
    <t>Part of previous 0306.1900 and 1605.4000</t>
  </si>
  <si>
    <t>Transferred to 0306.1601 and 0306.1700</t>
  </si>
  <si>
    <t>Transferred to 0306.1602 and 0306.1700</t>
  </si>
  <si>
    <t>Transferred to 0306.1609 and 0306.1700</t>
  </si>
  <si>
    <t>Part of previous 0306.1309 and 1605.2009</t>
  </si>
  <si>
    <t>Part of previous 0306.1301, 0306.1302, 0306.1309 and 1605.2009</t>
  </si>
  <si>
    <t>Transferred to 0306.2601 and 0306.2700</t>
  </si>
  <si>
    <t>Transferred to 0306.2602 and 0306.2700</t>
  </si>
  <si>
    <t>Transferred to 0306.2609 and 0306.2700</t>
  </si>
  <si>
    <t>Part of previous 0306.2900 and 1605.4000</t>
  </si>
  <si>
    <t>Part of previous 0306.2309 and 1605.2009</t>
  </si>
  <si>
    <t>Part of previous 0306.2301, 0306.2302, 0306.2309 and 1605.2009</t>
  </si>
  <si>
    <t>Transferred to 0307.1100 and 0307.1900</t>
  </si>
  <si>
    <t>Part of previous 0307.1000 and 1605.9009</t>
  </si>
  <si>
    <t>Transferred to 0307.7100, 0307.8100, 0307.9100, 0308.1100, 0308.2100, 0308.3000 and 0308.9000</t>
  </si>
  <si>
    <t>Part of previous 0307.9900 and 1605.9009</t>
  </si>
  <si>
    <t>Previous 0307.9101 and 0307.9102 and part of previous 0307.9109</t>
  </si>
  <si>
    <t>Part of previous 0307.9109, 0307.9900 and 1605.9009</t>
  </si>
  <si>
    <t>Transferred to 0401.4000 and 0401.5000</t>
  </si>
  <si>
    <t>Transferred to 0407.2100 and 0407.9000</t>
  </si>
  <si>
    <t>Transferred to 0407.2900 and 0407.9000</t>
  </si>
  <si>
    <t>Part of previous 0407.0019 and 0407.0099</t>
  </si>
  <si>
    <t>Part of previous 0603.1921, 0603.1922 and 0603.1991</t>
  </si>
  <si>
    <t>Transferred to 0604.2093 and 0604.9001</t>
  </si>
  <si>
    <t>Previous 0705.2911 and 0705.2919</t>
  </si>
  <si>
    <t>Transferred to 0709.9309 and 0709.9990</t>
  </si>
  <si>
    <t>Part transferred to 0713.3400 and 0713.3500</t>
  </si>
  <si>
    <t>Part transferred to 0714.3000, 0714.4000 and 0714.5000</t>
  </si>
  <si>
    <t>Transferred to 0802.4100 and 0802.4200</t>
  </si>
  <si>
    <t>Transferred to 0802.5100 and 0802.5200</t>
  </si>
  <si>
    <t>Transferred to 0802.6100 and 0802.6200</t>
  </si>
  <si>
    <t>Part transferred to 0802.7000 and 0802.8000</t>
  </si>
  <si>
    <t>Transferred to 0803.1000 and 0803.9000</t>
  </si>
  <si>
    <t>Transferred to 0811.2011, 0811.2012, 0811.2013 and 0811.2019</t>
  </si>
  <si>
    <t>Transferred to 0811.2092, 0811.2094 and 0811.2095</t>
  </si>
  <si>
    <t>Transferred to 0904.2100 and 0904.2200</t>
  </si>
  <si>
    <t>Transferred to 0905.1000 and 0905.2000</t>
  </si>
  <si>
    <t>Transferred to 0907.1000 and 0907.2000</t>
  </si>
  <si>
    <t>Transferred to 0908.1100 and 0908.1200</t>
  </si>
  <si>
    <t>Transferred to 0908.2100 and 0908.2200</t>
  </si>
  <si>
    <t>Transferred to 0908.3100 and 0908.3200</t>
  </si>
  <si>
    <t>Transferred to 0909.2100 and 0909.2200</t>
  </si>
  <si>
    <t>Transferred to 0909.3100 and 0909.3200</t>
  </si>
  <si>
    <t>Transferred to 0909.6100 and 0909.6200</t>
  </si>
  <si>
    <t>Part of previous 0909.1000, 0909.4000, 0909.5010 and 0909.5020</t>
  </si>
  <si>
    <t>Transferred to 0910.1100 and 0910.1200</t>
  </si>
  <si>
    <t>Transferred to 1001.1100 and 1001.1900</t>
  </si>
  <si>
    <t>Transferred to 1001.9100 and 1001.9900</t>
  </si>
  <si>
    <t>Transferred to 1002.1000 and 1002.9000</t>
  </si>
  <si>
    <t>Transferred to 1003.1000 and 1003.9000</t>
  </si>
  <si>
    <t>Transferred to 1004.1000 and 1004.9000</t>
  </si>
  <si>
    <t>Transferred to 1007.1000 and 1007.9090</t>
  </si>
  <si>
    <t>Transferred to 1008.2100 and 1008.2990</t>
  </si>
  <si>
    <t>Part transferred to 1008.4000, 1008.5000 and 1008.6000</t>
  </si>
  <si>
    <t>Transferred to 1201.1000 and 1201.9090</t>
  </si>
  <si>
    <t>Transferred to 1202.3000 and 1202.4190</t>
  </si>
  <si>
    <t>Part of previous 1202.1090 and 1202.2090</t>
  </si>
  <si>
    <t>Transferred to 1202.3000 and 1202.4290</t>
  </si>
  <si>
    <t>Transferred to 1207.2100 and 1207.2990</t>
  </si>
  <si>
    <t>Part transferred to 1207.1010, 1207.3010, 1207.6010 and 1207.7010</t>
  </si>
  <si>
    <t>Part transferred to 1207.1090, 1207.3090, 1207.6090 and 1207.7090</t>
  </si>
  <si>
    <t>Transferred to 1212.2110 and 1212.2910</t>
  </si>
  <si>
    <t>Transferred to 1212.2190 and 1212.2990</t>
  </si>
  <si>
    <t>Transferred to 1212.9210 and 1212.9310</t>
  </si>
  <si>
    <t>Transferred to 1212.9290, 1212.9390, 1212.9400 and 1212.9900</t>
  </si>
  <si>
    <t>Transferred to 1501.1000, 1501.2000 and 1501.9000</t>
  </si>
  <si>
    <t>Transferred to 1502.1010 and 1502.9010</t>
  </si>
  <si>
    <t>Transferred to 1502.1090 and 1502.9090</t>
  </si>
  <si>
    <t>Part of previous 1604.1905 and 1604.1909</t>
  </si>
  <si>
    <t>Part transferred to 0306.1401, 0306.1409, 0306.2401 and 0306.2409</t>
  </si>
  <si>
    <t>Transferred to 1605.2112 and 1605.2909</t>
  </si>
  <si>
    <t>Part of previous 1605.2004 and 1605.2009</t>
  </si>
  <si>
    <t>Transferred to 1605.2120 and 1605.2901</t>
  </si>
  <si>
    <t>Transferred to 0306.1609, 0306.1700, 0306.2609, 0306.2700, 1605.2190 and 1605.2909</t>
  </si>
  <si>
    <t>Transferred to 0307.3900 and 1605.5300</t>
  </si>
  <si>
    <t>Transferred to 0307.1900, 0307.2901, 0307.2909, 0307.4900, 0307.5900, 0307.6000, 0307.7900, 0307.8900, 0307.9900, 0308.1900, 0308.2900, 0308.3000, 0308.9000, 1605.5100, 1605.5200, 1605.5400, 1605.5500, 1605.5600, 1605.5700, 1605.5800, 1605.5900, 1605.6100, 1605.6200, 1605.6300 and 1605.6900</t>
  </si>
  <si>
    <t>Transferred to 1701.1310 and 1701.1410</t>
  </si>
  <si>
    <t>Transferred to 1701.1390 and 1701.1490</t>
  </si>
  <si>
    <t>Transferred to 2009.8100, 2009.8995 and 2009.8999</t>
  </si>
  <si>
    <t>Transferred to 2403.1100 and 2403.1900</t>
  </si>
  <si>
    <t>Previous 2528.1000 and 2528.9000</t>
  </si>
  <si>
    <t>Transferred to 2710.1299 and 2710.2000</t>
  </si>
  <si>
    <t>Part of previous 2710.1199 and 2710.1941</t>
  </si>
  <si>
    <t>Part of previous 2830.9000, 2835.3900, 2842.1000, 2848.0000, 2849.9000, 2850.0009, 2934.9909, 3201.9000, 3501.9010, 3501.9020, 3502.9021, 3502.9070, 3504.0000 and 3824.9009</t>
  </si>
  <si>
    <t>Previous 2903.4100, 2903.4200, 2903.4300, 2903.4400, 2903.4501, 2903.4502, 2903.4503 and 2903.4509</t>
  </si>
  <si>
    <t>Transferred to 2903.7200, 2903.7300, 2903.7400 and 2903.7900</t>
  </si>
  <si>
    <t>Transferred to 2931.1000, 2931.2000 and 2931.9000</t>
  </si>
  <si>
    <t>Previous 2932.2100 and 2932.2909</t>
  </si>
  <si>
    <t>Part transferred to 3002.1000 and 3002.9000</t>
  </si>
  <si>
    <t>Part transferred to 2852.9000 and 3002.1000</t>
  </si>
  <si>
    <t>Transferred to 3702.9600 and 3702.9700</t>
  </si>
  <si>
    <t>Part of previous 3808.9101, 3808.9109, 3808.9201, 3808.9209, 3808.9301, 3808.9309, 3808.9401, 3808.9409, 3808.9901 and 3808.9909 transferred here</t>
  </si>
  <si>
    <t>Part transferred to 2852.9000 and 3826.0000</t>
  </si>
  <si>
    <t>Previous 4808.2000 and 4808.3000</t>
  </si>
  <si>
    <t>Previous 5801.2400 and 5801.2500</t>
  </si>
  <si>
    <t>Previous 5801.3400 and 5801.3500</t>
  </si>
  <si>
    <t>Previous 6306.9100, 6306.9910 and 6306.9990</t>
  </si>
  <si>
    <t>Previous 6406.9100 and 6406.9909</t>
  </si>
  <si>
    <t>Previous 6505.1000 and 6505.9000</t>
  </si>
  <si>
    <t>Previous 7319.2000 and 7319.3000</t>
  </si>
  <si>
    <t>Previous 7418.1100 and 7418.1900</t>
  </si>
  <si>
    <t>Previous 7615.1100 and 7615.1909</t>
  </si>
  <si>
    <t>Part transferred to 8507.5000 and 8507.6000</t>
  </si>
  <si>
    <t>Transferred to 8523.4100 and 8523.4909</t>
  </si>
  <si>
    <t>Previous 8714.1100 and 8714.1900</t>
  </si>
  <si>
    <t>Previous 9007.1110 and 9007.1910</t>
  </si>
  <si>
    <t>Previous 9007.1190 and 9007.1990</t>
  </si>
  <si>
    <t>Previous 9008.1000, 9008.2000, 9008.3001, 9008.3009 and 9008.4000</t>
  </si>
  <si>
    <t>Previous 9109.1100 and 9109.1900</t>
  </si>
  <si>
    <t>Previous 9301.1100 and 9301.1900</t>
  </si>
  <si>
    <t>Previous 9305.2100 and 9305.2900</t>
  </si>
  <si>
    <t>Part of previous 3926.2000, 3926.9098, 6108.2100, 6108.2200, 6108.2900, 6111.2090, 6111.3090, 6111.9090, 6113.0090, 6208.9100, 6208.9200, 6208.9900, 6209.2010, 6209.3010, 6209.9010, 6210.5000, 6307.9020 and 6307.9090</t>
  </si>
  <si>
    <t>Transferred to 0207.3501 and 0207.3509</t>
  </si>
  <si>
    <t>Transferred to 0303.8001, 0303.8002 and 0303.8009</t>
  </si>
  <si>
    <t>Previous 0601.1001 and 0601.1002</t>
  </si>
  <si>
    <t>Previous 0602.1010, 0602.1091 and 0602.1092</t>
  </si>
  <si>
    <t>Previous 0602.9020 and 0602.9080</t>
  </si>
  <si>
    <t>Previous 0602.9030 and 0602.9041</t>
  </si>
  <si>
    <t>Transferred to 0703.9003 and 0703.9004</t>
  </si>
  <si>
    <t>Transferred to 0707.0092 and 0707.0093</t>
  </si>
  <si>
    <t>Transferred to 0709.4021, 0709.4022 and 0709.4023</t>
  </si>
  <si>
    <t>Transferred to 1516.1012 and 1516.1019</t>
  </si>
  <si>
    <t>Transferred to 7321.8202 and 7321.8208</t>
  </si>
  <si>
    <t>Transferred to 8418.5007 and 8418.5008</t>
  </si>
  <si>
    <t>Transferred to 8528.5102 and 8528.5103</t>
  </si>
  <si>
    <t>Transferred to 8528.5104 and 8528.5105</t>
  </si>
  <si>
    <t>Transferred to 8528.5902 and 8528.5903</t>
  </si>
  <si>
    <t>Transferred to 8528.5904 and 8528.5905</t>
  </si>
  <si>
    <t>Transferred to 0106.9001 and 0106.9009</t>
  </si>
  <si>
    <t>Transferred to 0203.1901 and 0203.1903</t>
  </si>
  <si>
    <t>Transferred to 0203.1902 and 0203.1903</t>
  </si>
  <si>
    <t>Transferred to 0203.1903 and 0203.1905</t>
  </si>
  <si>
    <t>Transferred to 0203.1903 and 0203.1908</t>
  </si>
  <si>
    <t>Part of previous 0203.1911, 0203 .1913, 0302.1916 and  0302.1955</t>
  </si>
  <si>
    <t>Transferred to 0203.2901 and 0203.2903</t>
  </si>
  <si>
    <t>Transferred to 0203.2902 and 0203.2903</t>
  </si>
  <si>
    <t>Transferred to 0203.2903 and 0203.2905</t>
  </si>
  <si>
    <t>Transferred to 0203.2903 and 0203.2908</t>
  </si>
  <si>
    <t>Part of previous 0203.2911, 0203.2913, 0203.2916 and 0203.2955</t>
  </si>
  <si>
    <t>Transferred to 0210.1101 and 0210.1109</t>
  </si>
  <si>
    <t>Previous part of 0603.1210 and 0603.1290</t>
  </si>
  <si>
    <t>Transferred to 0603.1310 and 0603.1320</t>
  </si>
  <si>
    <t>Transferred to 0603.1911 and 0603.1912</t>
  </si>
  <si>
    <t>Transferred to 2207.1011 and 2207.1019</t>
  </si>
  <si>
    <t>Transferred to 2309.9094 and 2309.9095</t>
  </si>
  <si>
    <t>Transferred to 3808.9101 and 3808.9109</t>
  </si>
  <si>
    <t>Transferred to 3808.9201 and 3808.9209</t>
  </si>
  <si>
    <t>Transferred to 3808.9301 and 3808.9309</t>
  </si>
  <si>
    <t>Transferred to 3808.9401 and 3808.9409</t>
  </si>
  <si>
    <t>Transferred to 3808.9901 and 3808.9909</t>
  </si>
  <si>
    <t>Transferred to 3814.0001, 3814.0002, 3814.0003 and 3814.0009</t>
  </si>
  <si>
    <t>Transferred to 8531.1001 and 8531.1009</t>
  </si>
  <si>
    <t>Transferred to 0303.5201 and 0303.5209</t>
  </si>
  <si>
    <t>Transferred to 0305.5108 and 0305.5109</t>
  </si>
  <si>
    <t>Transferred to 0701.9022 and 0701.9028</t>
  </si>
  <si>
    <t>Transferred to 2403.9991 and 2403.9999</t>
  </si>
  <si>
    <t>Transferred to 4401.3003 and 4401.3008</t>
  </si>
  <si>
    <t>Transferred to 0201.2004 and 0201.2008</t>
  </si>
  <si>
    <t>Transferred to 0202.2004 and 0202.2008</t>
  </si>
  <si>
    <t>Transferred to 1904.1092 and 1904.1098</t>
  </si>
  <si>
    <t>Transferred to 2106.1001 and 2106.1009</t>
  </si>
  <si>
    <t>Transferred to 9506.9903 and 9506.9908</t>
  </si>
  <si>
    <t>Previous 0105.9200 and 0105.9300</t>
  </si>
  <si>
    <t>Part transferred to 0301.9400 and 0301.9500</t>
  </si>
  <si>
    <t>Transferred to 0304.1100, 0304.1200 and 0304.1999</t>
  </si>
  <si>
    <t>Transferred to 0304.2100 and 0304.2999</t>
  </si>
  <si>
    <t>Transferred to 0304.9100, 0304.9200 and 0304.9901</t>
  </si>
  <si>
    <t>Part of previous 0304.9001 and 0304.9009</t>
  </si>
  <si>
    <t>Transferred to 0304.9100, 0304.9200 and 0304.9909</t>
  </si>
  <si>
    <t>Transferred to 0406.1001 and 0406.1009</t>
  </si>
  <si>
    <t>Transferred to 0603.1300, 0603.1910 and 0603.1921</t>
  </si>
  <si>
    <t>Part of previous 0603.1011, 0603.1012, 0603.1091, 0603.1094, 0603.1095 and 0603.1099</t>
  </si>
  <si>
    <t>Transferred to 0603.1110, 0603.1210, 0603.1410, 0603.1910 and 0603.1922</t>
  </si>
  <si>
    <t>Transferred to 0603.1290, 0603.1910 and 0603.1991</t>
  </si>
  <si>
    <t>Transferred to 0603.1120 and 0603.1910</t>
  </si>
  <si>
    <t>Transferred to 0603.1420, 0603.1910 and 0603.1994</t>
  </si>
  <si>
    <t>Transferred to 0603.1910 and 0603.1999</t>
  </si>
  <si>
    <t>Transferred to 0705.1112 and 0705.1119</t>
  </si>
  <si>
    <t>Transferred to 0705.1122 and 0705.1129</t>
  </si>
  <si>
    <t>Transferred to 0705.1141 and 0705.1149</t>
  </si>
  <si>
    <t>Transferred to 0705.1151 and 0705.1159</t>
  </si>
  <si>
    <t>Transferred to 0705.1161 and 0705.1169</t>
  </si>
  <si>
    <t>Transferred to 0705.1911 and 0705.1919</t>
  </si>
  <si>
    <t>Transferred to 0705.1991 and 0705.1999</t>
  </si>
  <si>
    <t>Previous 0711.3010 and 0711.3090</t>
  </si>
  <si>
    <t>Transferred to 0713.1001 and 0713.1009</t>
  </si>
  <si>
    <t>Previous 0803.0001 and 0803.0002</t>
  </si>
  <si>
    <t>Previous 0810.4091 and 0810.4099</t>
  </si>
  <si>
    <t>Transferred to 0906.1100 and 0906.1900</t>
  </si>
  <si>
    <t>Previous 0910.4000 and 0910.9910</t>
  </si>
  <si>
    <t>Previous 1207.1010, 1207.3010 and 1207.6010 transferred here</t>
  </si>
  <si>
    <t>Previous 1207.1090, 1207.3090 and 1207.6090 transferred here</t>
  </si>
  <si>
    <t>Previous 1211.1000 and 1211.9009</t>
  </si>
  <si>
    <t>Previous 1212.1090 and 1212.3000 transferred here</t>
  </si>
  <si>
    <t>Transferred to 1213.0001 and 1213.0009</t>
  </si>
  <si>
    <t>Transferred to 1214.9011 and 1214.9019</t>
  </si>
  <si>
    <t>Previous 1302.1400, 1302.1901 and1302.1902</t>
  </si>
  <si>
    <t>Transferred to 3003.9001 and 3003.9009</t>
  </si>
  <si>
    <t>Previous 1302.3101 and 1302.3109</t>
  </si>
  <si>
    <t>Previous 1402.0000, 1403.0000 and 1404.1000 transferred here</t>
  </si>
  <si>
    <t>Previous 1501.0001 and 1501.0009</t>
  </si>
  <si>
    <t>Previous 1502.0020 and 1502.0099</t>
  </si>
  <si>
    <t>Transferred to 2005.4002 and 2005.4003</t>
  </si>
  <si>
    <t>Previous 2005.9001, 2005.9002 and 2005.9003</t>
  </si>
  <si>
    <t>Previous 2302.2010 and 2302.4000</t>
  </si>
  <si>
    <t>Transferred to 2309.9093 and 2309.9099</t>
  </si>
  <si>
    <t>Previous 2506.2100 and 2506.2900</t>
  </si>
  <si>
    <t>Previous 2513.1100 and 2513.1900</t>
  </si>
  <si>
    <t>Previous 2516.2100 and 2516.2200</t>
  </si>
  <si>
    <t>Transferred to 2524.1000 and 2524.9000</t>
  </si>
  <si>
    <t>Transferred to 2827.3900 and 2852.0000</t>
  </si>
  <si>
    <t>Part transferred to 2852.0000. Part of previous 2827.3300, 2827.3400 and 2837.3600 transferred here</t>
  </si>
  <si>
    <t>Transferred to 2830.9000 and 2852.0000</t>
  </si>
  <si>
    <t>Part transferred to 2852.0000. Part of previous 2830.2000 and 2830.3000 transferred here</t>
  </si>
  <si>
    <t>Transferred to 2833.2900 and 2852.0000</t>
  </si>
  <si>
    <t>Part transferred to 2852.0000. Part of previous 2833.2300 and 2833.2600 transferred here</t>
  </si>
  <si>
    <t>Previous 2836.1000 and 2836.7000 transferred here</t>
  </si>
  <si>
    <t>Transferred to 2842.9000 and 2852.0000</t>
  </si>
  <si>
    <t>Transferred to 2841.5000 and 2852.0000</t>
  </si>
  <si>
    <t>Transferred to 2852.0000 and 2853.0009</t>
  </si>
  <si>
    <t>Part of previous 2825.9000, 2827.3300, 2827.3400, 2827.3600, 2827.3900, 2827.4900, 2827.6000, 2830.2000, 2830.3000, 2830.9000, 2833.2300, 2833.2600, 2833.2900, 2834.2900, 2838.0000, 2841.2000, 2841.5000, 2842.1000, 2842.9000, 2843.9009, 2848.0000, 2849.9000, 2850.0009, 2851.0009, 2918.1120, 2934.9909, 3206.5000, 3707.9000, 3822.0001 and 3822.0009</t>
  </si>
  <si>
    <t>Transferred to 2903.3100 and 2903.3909</t>
  </si>
  <si>
    <t>Transferred to 2908.1100 and 2908.1900</t>
  </si>
  <si>
    <t>Transferred to 2908.9100 and 2908.9900</t>
  </si>
  <si>
    <t>Previous 2915.2200 and 2515.2300 transferred here</t>
  </si>
  <si>
    <t>Transferred to 2915.3600 and 2915.3900</t>
  </si>
  <si>
    <t>Part of previous 2915.3400, 2915.3500 and 2915.3900</t>
  </si>
  <si>
    <t>Part transferred to 2915.3600. Part of previous 2915.3400 and 2915.3500 transferred here</t>
  </si>
  <si>
    <t>Transferred to 2918.9100 and 2918.9900</t>
  </si>
  <si>
    <t>Part of previous 2918.9010 and 2918.9090</t>
  </si>
  <si>
    <t>Transferred to 2919.1000 and 2919.9000</t>
  </si>
  <si>
    <t>Transferred to 2920.1100 and 2920.1900</t>
  </si>
  <si>
    <t>Transferred to 2925.2100 and 2925.2900</t>
  </si>
  <si>
    <t>Transferred to 2930.5000 and 2930.9009</t>
  </si>
  <si>
    <t>Part of previous 2930.1000 and 2930.9009</t>
  </si>
  <si>
    <t>Previous 2939.2100 and 2939.2900</t>
  </si>
  <si>
    <t>Previous 3206.3000 and 3206.4300 transferred here</t>
  </si>
  <si>
    <t>Previous 3301.1100 and 3301.1400 transferred here</t>
  </si>
  <si>
    <t>Previous 3301.2100, 3301.2200, 3301.2300 and 3301.2600 transferred here</t>
  </si>
  <si>
    <t>Transferred to 3702.3100, 3702.3200, 3702.3900, 3702.4100, 3702.4200, 3702.4300 and 3702.4400</t>
  </si>
  <si>
    <t>Part of previous 3808.1000, 3808.2000, 3808.3000, 3808.4000 and 3808.9000</t>
  </si>
  <si>
    <t>Transferred to 3808.5000 and 3808.9100</t>
  </si>
  <si>
    <t>Transferred to 3808.5000 and 3808.9200</t>
  </si>
  <si>
    <t>Transferred to 3808.5000 and 3808.9300</t>
  </si>
  <si>
    <t>Transferred to 3808.5000 and 3808.9400</t>
  </si>
  <si>
    <t>Transferred to 3808.5000 and 3808.9900</t>
  </si>
  <si>
    <t>Transferred to 3824.7300, 3824.7700, 3824.7900 and 3824.9009</t>
  </si>
  <si>
    <t>Transferred to 3824.7100, 3824.7200, 3824.7300, 3824.7400, 3824.7600, 3824.7700 and 3824.7800</t>
  </si>
  <si>
    <t>Part of previous 3824.7909, 3824.9002 and 3824.9009</t>
  </si>
  <si>
    <t>Part of previous 3824.9002 and 3824.9009</t>
  </si>
  <si>
    <t>Part of previous 3824.7909 and 3824.9009</t>
  </si>
  <si>
    <t>Transferred to 3006.1000, 3920.7910 and 3920.7990</t>
  </si>
  <si>
    <t>Part transferred to 3006.9100 and 8536.7000</t>
  </si>
  <si>
    <t>Previous 4206.1000 and 4206.9000</t>
  </si>
  <si>
    <t>Transferred to 4103.9009 and 4301.8000</t>
  </si>
  <si>
    <t>Previous 4302.1300 and 4302.1901</t>
  </si>
  <si>
    <t>Transferred to 4402.1000 and 4402.9000</t>
  </si>
  <si>
    <t>Transferred to 4407.2100 and 4407.2200</t>
  </si>
  <si>
    <t>Part transferred to 4407.2700 and 4407.2800</t>
  </si>
  <si>
    <t>Part transferred to 4407.9300, 4407.9400 and 4407.9500</t>
  </si>
  <si>
    <t>Part of previous 4409.2019, 4409.2029 and 4409.2099</t>
  </si>
  <si>
    <t>Transferred to 4409.2100 and 4409.2919</t>
  </si>
  <si>
    <t>Transferred to 4409.2100 and 4409.2929</t>
  </si>
  <si>
    <t>Transferred to 4409.2100 and 4409.2999</t>
  </si>
  <si>
    <t>Transferred to 4410.1201 and 4410.1901</t>
  </si>
  <si>
    <t>Part of previous 4410.2100 and 4410.3100</t>
  </si>
  <si>
    <t>Transferred to 4410.1202 and 4410.1902</t>
  </si>
  <si>
    <t>Part of previous 4410.2901 and 4410.3901</t>
  </si>
  <si>
    <t>Transferred to 4410.1203 and 4410.1903</t>
  </si>
  <si>
    <t>Part of previous 4410.2902 and 4410.3300</t>
  </si>
  <si>
    <t>Transferred to 4410.1209 and 4410.1909</t>
  </si>
  <si>
    <t>Part of previous 4410.2909 and 4410.3909</t>
  </si>
  <si>
    <t>Transferred to 4410.1101 and 4410.1901</t>
  </si>
  <si>
    <t>Transferred to 4410.1104 and 4410.1904</t>
  </si>
  <si>
    <t>Transferred to 4410.1103 and 4410.1903</t>
  </si>
  <si>
    <t>Transferred to 4410.1102 and 4410.1902</t>
  </si>
  <si>
    <t>Transferred to 4410.1109 and 4410.1909</t>
  </si>
  <si>
    <t>Transferred to 4411.1200, 4411.1300, 4411.1400 and 4411.9200</t>
  </si>
  <si>
    <t>Transferred to 4411.1200, 4411.1300, 4411.1400 and 4411.9300</t>
  </si>
  <si>
    <t>Transferred to 4411.1200, 4411.1300, 4411.1400 and 4411.9400</t>
  </si>
  <si>
    <t>Part of previous 4411.1100, 4411.1900, 4411.2100, 4411.2900, 4411.3100 and 4411.3900</t>
  </si>
  <si>
    <t>Part of previous 4411.1100 and 4411.1900</t>
  </si>
  <si>
    <t>Part of previous 4411.2100 and 4411.2900</t>
  </si>
  <si>
    <t>Previous 4411.9100 and 4411.9900 and part of previous 4411.3100 and 4411.3900</t>
  </si>
  <si>
    <t>Transferred to 4412.1000 and 4412.3101</t>
  </si>
  <si>
    <t>Part of previous 4412.1301, 4412.1309, 4412.1409, 4412.1909, 4412.2200, 4412.2300, 4412.2900, 4412.9200, 4412.9300 and 4412.9900</t>
  </si>
  <si>
    <t>Transferred to 4412.1000 and 4412.3109</t>
  </si>
  <si>
    <t>Transferred to 4412.1000 and 4412.3209</t>
  </si>
  <si>
    <t>Transferred to 4412.1000 and 4412.3909</t>
  </si>
  <si>
    <t>Transferred to 4412.1000, 4412.9401 and 4412.9901</t>
  </si>
  <si>
    <t>Part of previous 4412.2200 and 4412.9200</t>
  </si>
  <si>
    <t>Transferred to 4412.1000, 4412.9402 and 4412.9902</t>
  </si>
  <si>
    <t>Part of previous 4412.2300 and 4412.9300</t>
  </si>
  <si>
    <t>Transferred to 4412.1000, 4412.9409 and 4412.9909</t>
  </si>
  <si>
    <t>Part of previous 4412.2900 and 4412.9900</t>
  </si>
  <si>
    <t>Transferred to 4418.7101, 4418.7201 and 4418.7901</t>
  </si>
  <si>
    <t>Transferred to 4418.7109, 4418.7209 and 4418.7909</t>
  </si>
  <si>
    <t>Previous part of 4418.9007 and 4418.9009</t>
  </si>
  <si>
    <t>Transferred to 4601.2100, 4601.2200 and 4601.2900</t>
  </si>
  <si>
    <t>Transferred to 4601.9200, 4601.9300 and 4601.9400</t>
  </si>
  <si>
    <t>Transferred to 4602.1101, 4602.1201 and 4602.1901</t>
  </si>
  <si>
    <t>Transferred to 4602.1109, 4602.1209 and 4602.1909</t>
  </si>
  <si>
    <t>Transferred to 4802.5400, 4802.6100, 4802.6200 and 4802.6900</t>
  </si>
  <si>
    <t>Transferred to 4811.1000, 4811.5100, 4811.5900, 4811.9009 and 4823.9009</t>
  </si>
  <si>
    <t>Previous 4816.1000 and 4816.3000 transferred here</t>
  </si>
  <si>
    <t>Transferred to 4823.6100 and 4823.6900</t>
  </si>
  <si>
    <t>Previous 5003.1000 and 5003.9000</t>
  </si>
  <si>
    <t>Previous 5211.2100, 5211.2200 and 5211.2900</t>
  </si>
  <si>
    <t>Previous 5304.1000, 5304.9000, 5305.1100, 5305.1900, 5305.2100, 5305.2900 and 5305.9000</t>
  </si>
  <si>
    <t>Transferred to 5402.1100 and 5402.1900</t>
  </si>
  <si>
    <t>Transferred to 5402.4400 and 5402.4500</t>
  </si>
  <si>
    <t>Part of previous 5402.4100, 5402.4200, 5402.4300 and 5402.4900</t>
  </si>
  <si>
    <t>Transferred to 5402.4400 and 5402.4600</t>
  </si>
  <si>
    <t>Transferred to 5402.4400 and 5402.4700</t>
  </si>
  <si>
    <t>Part transferred to 5402.4400 and 5402.4800</t>
  </si>
  <si>
    <t>Transferred to 5403.3100, 5403.3200, 5403.3300, 5403.3900, 5403.4100, 5403.4200 and 5403.4900</t>
  </si>
  <si>
    <t>Transferred to 5404.1100, 5404.1200 and 5404.1900</t>
  </si>
  <si>
    <t>Previous 5406.1000 and 5406.2000</t>
  </si>
  <si>
    <t>Transferred to 5503.1100 and 5503.1900</t>
  </si>
  <si>
    <t>Previous 5513.3200 and 5513.3300 transferred here</t>
  </si>
  <si>
    <t>Previous 5513.4200 and 5513.4300 transferred here</t>
  </si>
  <si>
    <t>Previous 5514.3100, 5514.3200, 5514.3300 and 5514.3900</t>
  </si>
  <si>
    <t>Previous 5604.2010 and 5604.2090 transferred here</t>
  </si>
  <si>
    <t>Previous 5702.5100, 5702.5200 and 5702.5900</t>
  </si>
  <si>
    <t>Previous 5803.1000 and 5803.9000</t>
  </si>
  <si>
    <t>Transferred to 3006.1000 and 6005.9000</t>
  </si>
  <si>
    <t>Previous 6103.1100, 6103.1200 and 6103.1900</t>
  </si>
  <si>
    <t>Previous 6104.1100 and 6104.1200 transferred here</t>
  </si>
  <si>
    <t>Transferred to 6115.1000 and 6115.2110</t>
  </si>
  <si>
    <t>Part of previous 6115.1110, 6115.1210, 6115.1910, 6115.2010, 6115.2020, 6115.9110, 6115.9210, 6115.9310 and 6115.9910</t>
  </si>
  <si>
    <t>Transferred to 6115.1000 and 6115.2210</t>
  </si>
  <si>
    <t>Transferred to 6115.1000 and 6115.3010</t>
  </si>
  <si>
    <t>Transferred to 6115.1000 and 6115.9410</t>
  </si>
  <si>
    <t>Transferred to 6115.1000 and 6115.9510</t>
  </si>
  <si>
    <t>Transferred to 6115.1000 and 6115.9610</t>
  </si>
  <si>
    <t>Previous 6306.2101 and 6306.2109 transferred here</t>
  </si>
  <si>
    <t>Previous 6306.3100 and 6306.3900</t>
  </si>
  <si>
    <t>Previous 6306.4100 and 6306.4900</t>
  </si>
  <si>
    <t>Transferred to 6402.9110 and 6402.9910</t>
  </si>
  <si>
    <t>Transferred to 6402.9190 and 6402.9990</t>
  </si>
  <si>
    <t>Transferred to 6403.9100 and 6403.9900</t>
  </si>
  <si>
    <t>Transferred to 6811.4000 and 6811.8100</t>
  </si>
  <si>
    <t>Part of previous 6811.1000, 6811.2000, 6811.3000 and 6811.9000</t>
  </si>
  <si>
    <t>Transferred to 6811.4000 and 6811.8200</t>
  </si>
  <si>
    <t>Transferred to 6811.4000 and 6811.8300</t>
  </si>
  <si>
    <t>Transferred to 6811.4000 and 6811.8900</t>
  </si>
  <si>
    <t>Transferred to 6812.8000 and 6812.9100</t>
  </si>
  <si>
    <t>Part of previous 6812.5000, 6812.6000, 6812.7000, 6812.9001 and 6812.9009</t>
  </si>
  <si>
    <t>Transferred to 6812.8000 and 6812.9200</t>
  </si>
  <si>
    <t>Transferred to 6812.8000 and 6812.9300</t>
  </si>
  <si>
    <t>Transferred to 6812.8000 and 6812.9900</t>
  </si>
  <si>
    <t>Part of previous 6812.9001 and 6812.9009</t>
  </si>
  <si>
    <t>Transferred to 6813.2000 and 6813.8100</t>
  </si>
  <si>
    <t>Transferred to 6813.2000 and 6813.8900</t>
  </si>
  <si>
    <t>Part of previous 6813.1000 and 6813.9000</t>
  </si>
  <si>
    <t>Transferred to 7013.2210 and 7013.3310</t>
  </si>
  <si>
    <t>Transferred to 7013.2290 and 7013.3390</t>
  </si>
  <si>
    <t>Transferred to 7013.2810 and 7013.3710</t>
  </si>
  <si>
    <t>Transferred to 7013.2890 and 7013.3790</t>
  </si>
  <si>
    <t>Transferred to 7225.3000, 7225.4000, 7225.5000, 7225.9100, 7225.9200 and 7225.9900</t>
  </si>
  <si>
    <t>Previous 7226.9300 and 7226.9400 transferred here</t>
  </si>
  <si>
    <t>Transferred to 7304.1100 and 7304.1900</t>
  </si>
  <si>
    <t>Transferred to 7304.2200 and 7304.2300</t>
  </si>
  <si>
    <t>Transferred to 7306.1100 and 7306.1900</t>
  </si>
  <si>
    <t>Transferred to 7306.2100 and 7306.2900</t>
  </si>
  <si>
    <t>Transferred to 7306.6110 and 7306.6910</t>
  </si>
  <si>
    <t>Transferred to 7306.6190 and 7306.6990</t>
  </si>
  <si>
    <t>Previous 7401.1000 and 7401.2000</t>
  </si>
  <si>
    <t>Part transferred to 8536.7000. Previous 7414.2000, 7414.9000 and 7416.0000 transferred here</t>
  </si>
  <si>
    <t>Previous 7803.0000 and 7805.0000 transferred here</t>
  </si>
  <si>
    <t>Previous 8004.0000, 8005.0000 and 8006.0000 transferred here</t>
  </si>
  <si>
    <t>Transferred to 8112.9200 and 8112.9900</t>
  </si>
  <si>
    <t>Part of previous 8112.3000 and 8112.4000 transferred here</t>
  </si>
  <si>
    <t>Previous 8418.6102 and 8418.6108</t>
  </si>
  <si>
    <t xml:space="preserve">Part transferred to 8486.1000 and 8486.2000 </t>
  </si>
  <si>
    <t xml:space="preserve">Part transferred to 8486.1000, 8486.2000 and 8486.3000 </t>
  </si>
  <si>
    <t xml:space="preserve">Part transferred to 8486.2000 and 8486.3000 </t>
  </si>
  <si>
    <t>Transferred to 8425.3100 and 8425.3900</t>
  </si>
  <si>
    <t>Previous 8442.1000 and 8442.2000 transferred here</t>
  </si>
  <si>
    <t>Transferred to 8443.3100, 8443.3200 and 8443.3900</t>
  </si>
  <si>
    <t>Part of previous 8443.5100, 8471.6002, 8471.6003, 8517.2100, 9009.1100 and 9009.1200</t>
  </si>
  <si>
    <t>Part of previous 8443.5100, 8471.6001, 8471.6002, 8471.6003, 8517.2100, 8517.2200, 9009.1100 and 9009.1200</t>
  </si>
  <si>
    <t>Part of previous 8443.5100, 9009.1100, 9009.1200, 9009.2100, 9009.2200 and 9009.3000</t>
  </si>
  <si>
    <t>Transferred to 8443.9100 and 8443.9900</t>
  </si>
  <si>
    <t>Part of previous 8443.6000, 8443.9010 and 8443.9090</t>
  </si>
  <si>
    <t>Part of previous 8443.6000, 8443.9090, 8473.3000, 8473.4000, 8473.5000, 8517.9020, 8517.9091, 8517.9099, 9009.9100, 9009.9200, 9009.9300 and 9009.9900</t>
  </si>
  <si>
    <t>Transferred to 8456.9000, 8486.1000, 8486.3000 and 8486.4000</t>
  </si>
  <si>
    <t>Part transferred to 8486.2000 and 8486.4000</t>
  </si>
  <si>
    <t>Previous 8469.1100, 8469.1200, 8469.2000 and 8469.3000</t>
  </si>
  <si>
    <t>Previous 8470.4000 and 8470.9020</t>
  </si>
  <si>
    <t>Transferred to 8471.3000, 8471.4100, 8471.4900 and 8471.5000</t>
  </si>
  <si>
    <t>Transferred to 8443.3100 and 8443.3200</t>
  </si>
  <si>
    <t>Part transferred to 8443.9900, 8517.7000 and 8529.9099</t>
  </si>
  <si>
    <t xml:space="preserve">Part transferred to 8486.1000, 8486.2000, 8486.3000, 8486.4000, 8508.1900 and 8508.6000 </t>
  </si>
  <si>
    <t>Part transferred to 8486.9000 and 8508.7000</t>
  </si>
  <si>
    <t>Part of previous 8419.8900, 8421.1990, 8456.1000, 8456.9900, 8464.1000, 8464.2000, 8464.9000, 8479.8909, 8514.1090, 8514.2090, 8514.3090 and 8543.8909</t>
  </si>
  <si>
    <t>Previous 8543.1100, 9010.4100, 9010.4200, 9010.4900 and part of previous 8419.8900, 8421.1990, 8424.8900, 8456.1000, 8456.9100, 8462.2100, 8462.2900, 8464.1000, 8464.2000, 8464.9000, 8465.9900, 8477.2000, 8477.3000, 8477.8000, 8479.8909, 8514.1090, 8514.2090, 8514.3090, 8515.8000,  8543.8909 and 9010.5000</t>
  </si>
  <si>
    <t>Part of previous 8421.1990, 8424.8900, 8456.1000, 8456.2000, 8456.3000, 8456.9900, 8464.1000, 8464.2000, 8464.9000, 8479.5000, 8479.8909 and 8543.8909</t>
  </si>
  <si>
    <t>Part of previous 8428.3900, 8428.9099, 8456.9900, 8465.9900, 8477.1000, 8477.4000, 8477.5900, 8479.8909, 8480.7100, 8515.1900, 8515.2100, 8515.2900, 8515.8000, 8543.8909, 9011.1000, 9011.2000, 9012.1000 and 9017.2000</t>
  </si>
  <si>
    <t>Part of previous 8419.9000, 8421.9190, 8424.9090, 8431.3990, 8466.1000, 8466.2000, 8466.3000, 8466.9100, 8466.9200, 8466.9300, 8466.9400, 8477.9000, 8479.9090, 8514.9020, 8515.9000, 8543.9000, 9010.9000, 9011.9000, 9012.9000 and 9017.9000</t>
  </si>
  <si>
    <t>Transferred to 8505.9001 and 8505.9009</t>
  </si>
  <si>
    <t>Transferred to 8508.1100 and 8508.1900</t>
  </si>
  <si>
    <t>Part of previous 8479.8909 and 8509.1000</t>
  </si>
  <si>
    <t>Part of previous 8479.9090 and 8509.9000</t>
  </si>
  <si>
    <t>Transferred to 8509.8001 and 8509.8002</t>
  </si>
  <si>
    <t>Part of previous 8509.2000 and 8509.3000 transferred here</t>
  </si>
  <si>
    <t>Part transferred to 8486.1000 and 8486.2000</t>
  </si>
  <si>
    <t>Transferred to 8517.1800 and 8517.6900</t>
  </si>
  <si>
    <t>Previous 8527.9000 and part of previous 8517.1900 and 8517.8000</t>
  </si>
  <si>
    <t>Transferred to 8443.3200 and 8517.6209</t>
  </si>
  <si>
    <t>Part of previous 8471.8000, 8517.2200, 8517.3009, 8517.5000, 8517.8000, 8525.1010 and 8525.2009</t>
  </si>
  <si>
    <t>Transferred to 8517.6100 and 8517.6209</t>
  </si>
  <si>
    <t>Part of previous 8517.5000, 8525.1010 and 8525.2009</t>
  </si>
  <si>
    <t>Part of previous 8473.3000, 8517.9020, 8517.9091, 8517.9099, 8529.9010 and 8529.9099</t>
  </si>
  <si>
    <t>Transferred to 8517.6209 and 8517.6900</t>
  </si>
  <si>
    <t>Transferred to 8443.9900 and 8517.7000</t>
  </si>
  <si>
    <t>Previous 8519.2100, 8519.2900 and part of previous 8519.4000, 8519.9909 and 8520.9000</t>
  </si>
  <si>
    <t>Previous 8519.3100 and 8519.3900</t>
  </si>
  <si>
    <t>Transferred to 8519.8109 and 8519.8900</t>
  </si>
  <si>
    <t>Previous 8519.9200, 8519.9300, 8520.1000, 8520.3201, 8520.3202, 8520.3301, 8520.3309, 8520.3900 and part of previous 8519.4000, 8519.9909 and 8520.9000</t>
  </si>
  <si>
    <t>Transferred to 8519.2000, 8519.8109 and 8519.8900</t>
  </si>
  <si>
    <t>Transferred to 8519.8101, 8519.8109 and 8519.8900</t>
  </si>
  <si>
    <t>Previous 8523.1101, 8523.1109, 8523.1201, 8523.1209, 8523.1302, 8523.1303, 8523.1304, 8523.1305, 8523.1308 and 8523.2000 transferred here</t>
  </si>
  <si>
    <t>Part of previous 8523.3000 and 8524.6000</t>
  </si>
  <si>
    <t>Transferred to 8523.4009, 8523.5100, 8523.5900 and 8523.8000</t>
  </si>
  <si>
    <t>Previous 8524.3909 and part of previous 8523.9000, 8524.9100, 8524.9901 and 8524.9909</t>
  </si>
  <si>
    <t>Part of previous 8523.9000, 8524.9100, 8524.9901 and 8524.9909</t>
  </si>
  <si>
    <t>Previous 8543.8100 and part of previous 8523.9000, 8524.9100, 8524.9901 and 8524.9909</t>
  </si>
  <si>
    <t>Previous 8524.1000 and part of previous 8523.9000, 8524.9100, 8524.9901 and 8524.9909</t>
  </si>
  <si>
    <t>Previous 8524.3100 and 8524.3901</t>
  </si>
  <si>
    <t>Previous 8524.4000, 8524.5100, 8524.5200, 8524.5301, 8524.5309 and part of previous 8524.9100, 8524.9901 and 8524.9909</t>
  </si>
  <si>
    <t>Transferred to 8523.2901, 8523.4009, 8523.5100, 8523.5900 and 8523.8000</t>
  </si>
  <si>
    <t>Transferred to 8517.6100, 8517.6209 and 8525.5000</t>
  </si>
  <si>
    <t>Part of previous 8525.1010 and 8525.1020</t>
  </si>
  <si>
    <t>Transferred to 8517.1200, 8517.6100, 8517.6209 and 8525.6000</t>
  </si>
  <si>
    <t>Previous 8525.3000 and 8525.4000</t>
  </si>
  <si>
    <t>Transferred to 8526.9101 and 8526.9109</t>
  </si>
  <si>
    <t>Previous 8527.1201, 8527.1202, 8527.1203 and 8527.1209</t>
  </si>
  <si>
    <t>Previous 8527.1301, 8527.1302, 8527.1303 and 8527.1309</t>
  </si>
  <si>
    <t>Previous 8527.3101 and 8527.3109</t>
  </si>
  <si>
    <t>Transferred to 8528.7211 and 8528.7291</t>
  </si>
  <si>
    <t>Transferred to 8528.7212, 8528.7213, 8528.7221, 8528.7292 and 8528.7293</t>
  </si>
  <si>
    <t>Part of previous 8528.1202, 8528.1203 and 8528.1204</t>
  </si>
  <si>
    <t>Part of previous 8528.1202, 8528.1203, 8528.1204 and 8528.1205</t>
  </si>
  <si>
    <t>Transferred to 8528.7213, 8528.7219, 8528.7221, 8528.7293 and 8528.7299</t>
  </si>
  <si>
    <t>Part of previous 8528.1204 and 8528.1205</t>
  </si>
  <si>
    <t>Transferred to 8528.7219, 8528.7221, 8528.7229 and 8528.7299</t>
  </si>
  <si>
    <t>Transferred to 8528.7100 and 8528.7300</t>
  </si>
  <si>
    <t>Transferred to 8528.4900, 8528.5901 and 8528.5909</t>
  </si>
  <si>
    <t>Part of previous 8528.2100 and 8528.2200</t>
  </si>
  <si>
    <t>Previous 8536.4902, 8536.4903 and 8536.4904</t>
  </si>
  <si>
    <t>Part of previous 3926.9098, 6909.1900, 7419.9100 and 7419.9900</t>
  </si>
  <si>
    <t>Transferred to 8542.3100, 8542.3200, 8542.3300 and 8542.3900</t>
  </si>
  <si>
    <t>Part of previous 8542.2100, 8542.2900, 8542.6000 and 8548.9000</t>
  </si>
  <si>
    <t>Transferred to 8543.9000 and 8548.9000</t>
  </si>
  <si>
    <t>Part transferred to 8542.3100, 8542.3200, 8542.3300 and 8542.3900. Part of previous 8542.7000 transferred here</t>
  </si>
  <si>
    <t>Transferred to 8486.1000, 8486.2000, 8486.3000, 8486.4000, 8523.5200 and 8543.7009</t>
  </si>
  <si>
    <t>Part transferred to 8486.9000 and 8523.5200. Part of previous 8542.7000 transferred here</t>
  </si>
  <si>
    <t>Previous 8544.4100 and 8544.5100</t>
  </si>
  <si>
    <t>Part of previous 8544.4901 and 8544.4902</t>
  </si>
  <si>
    <t>Previous 8544.4904 and 8544.4909</t>
  </si>
  <si>
    <t>Previous 8708.3110 and 8708.3910</t>
  </si>
  <si>
    <t>Previous 8708.3190 and 8708.3990</t>
  </si>
  <si>
    <t>Part transferred to 8708.4010, 8708.5010, 8708.8010, 8708.9110, 8708.9210, 8708.9410 and 8708.9510</t>
  </si>
  <si>
    <t>Part transferred to 8708.4090, 8708.5090, 8708.8090, 8708.9190, 8708.9290, 8708.9490 and 8708.9590</t>
  </si>
  <si>
    <t>Transferred to 8710.0001 and 8710.0009</t>
  </si>
  <si>
    <t>Previous 8801.1000 and 8801.9000</t>
  </si>
  <si>
    <t>Transferred to 9005.5290, 9005.5390 and 9005.5990</t>
  </si>
  <si>
    <t>Transferred to 9030.2000, 9030.3200, 9030.3909 and 9030.8400</t>
  </si>
  <si>
    <t>Part of previous 9030.8300 and 9030.8900 transferred here</t>
  </si>
  <si>
    <t>Previous 9209.1000, 9209.2000 and 9209.9300 transferred here</t>
  </si>
  <si>
    <t>Transferred to 9401.5100 and 9401.5900</t>
  </si>
  <si>
    <t>Transferred to 9403.8100 and 9403.8900</t>
  </si>
  <si>
    <t>Previous 9502.9100 and 9502.9900</t>
  </si>
  <si>
    <t>Previous 9503.1000 and 9503.2000</t>
  </si>
  <si>
    <t>Transferred to 9503.0035 and 9503.0039</t>
  </si>
  <si>
    <t>Transferred to 9503.0061 and 9503.0069</t>
  </si>
  <si>
    <t>Transferred to 9503.0075 and 9503.0079</t>
  </si>
  <si>
    <t>Transferred to 9503.0081, 9503.0095 and 9503.0099</t>
  </si>
  <si>
    <t>Previous 9614.2000 and 9614.9000</t>
  </si>
  <si>
    <t>Part transferred to 0201.2002 and 0201.2003</t>
  </si>
  <si>
    <t>Part transferred to 0202.2002 and 0202.2003</t>
  </si>
  <si>
    <t>Transferred to 0302.2103 and 0302.2104</t>
  </si>
  <si>
    <t>Previous 0303.7501 and 0303.7509</t>
  </si>
  <si>
    <t>Previous 0304.1051 and 0304.1059</t>
  </si>
  <si>
    <t>Previous 0304.1081 and 0304.1089</t>
  </si>
  <si>
    <t>Transferred to 0306.2201 and 0306.2209</t>
  </si>
  <si>
    <t>Transferred to 2303.1011, 2303.1012 and 2303.1019</t>
  </si>
  <si>
    <t>Transferred to 2812.9001 and 2812.9009</t>
  </si>
  <si>
    <t>Previous 0302.4001 and 0302.4002</t>
  </si>
  <si>
    <t>Previous 0303.5001 and 0303.5002</t>
  </si>
  <si>
    <t>Transferred to 0304.1031 and 0304.1039</t>
  </si>
  <si>
    <t>Transferred to 0304.9003, 0304.9004, 0304.9005, 0304.9006, 0304.9007 and 0304.9009</t>
  </si>
  <si>
    <t>Previous part of 0305.5101, 0305.5102, 0305.5103, 0305.5104 and 0305.5107</t>
  </si>
  <si>
    <t>Previous 0303.6101 and 0303.6102</t>
  </si>
  <si>
    <t>Transferred to 0307.3101 and 0307.3109</t>
  </si>
  <si>
    <t>Previous 1604.1201, 1604.1202, 1604.1203, 1604.1204 and 1604.1209</t>
  </si>
  <si>
    <t>Transferred to 2007.1007 and 2007.1008</t>
  </si>
  <si>
    <t>Transferred to 2007.9904 and 2007.9905</t>
  </si>
  <si>
    <t>Transferred to 2007.9906 and 2007.9909</t>
  </si>
  <si>
    <t>Transferred to 0203.1110 and 0203.1190</t>
  </si>
  <si>
    <t>Transferred to 0203.1211, 0203.1219 and 0203.1290</t>
  </si>
  <si>
    <t>Transferred to 0203.1911, 0203.1913, 0203.1916, 0203.1917, 0203.1955, 0203.1959 and 0203.1990</t>
  </si>
  <si>
    <t>Transferred to 0203.2110 and 0203.2190</t>
  </si>
  <si>
    <t>Transferred to 0203.2211, 0203.2219 and 0203.2290</t>
  </si>
  <si>
    <t>Transferred to 0203.2911, 0203.2913, 0203.2916, 0203.2917, 0203.2955, 0203.2959 and 0203.2990</t>
  </si>
  <si>
    <t>Transferred to 0302.1102 and 0302.1103</t>
  </si>
  <si>
    <t>Transferred to 0303.2102 and 0303.2103</t>
  </si>
  <si>
    <t>Transferred to 0304.9002 and 0304.9008</t>
  </si>
  <si>
    <t>Transferred to 0704.9093 and 0704.9094</t>
  </si>
  <si>
    <t>Transferred to 0704.9095 and 0704.9096</t>
  </si>
  <si>
    <t>Transferred to 1602.5001 and 1602.5009</t>
  </si>
  <si>
    <t>Transferred to 2009.9001 and 2009.9009</t>
  </si>
  <si>
    <t>Transferred to 2202.9091 and 2202.9099</t>
  </si>
  <si>
    <t>Transferred to 3208.1001 and 3208.1009</t>
  </si>
  <si>
    <t>Transferred to 3208.2001 and 3208.2009</t>
  </si>
  <si>
    <t>Transferred to 3208.9001 and 3208.9009</t>
  </si>
  <si>
    <t>Transferred to 3214.1003 and 3214.1004</t>
  </si>
  <si>
    <t>Transferred to 3403.1901 and 3403.1909</t>
  </si>
  <si>
    <t>Transferred to 3403.9901 and 3403.9909</t>
  </si>
  <si>
    <t>Transferred to 3506.1001 and 3506.1009</t>
  </si>
  <si>
    <t>Transferred to 9401.7101 and 9401.8001</t>
  </si>
  <si>
    <t>Transferred to 9401.7109 and 8401.8009</t>
  </si>
  <si>
    <t>Transferred to 2843.9001 and 2843.9009</t>
  </si>
  <si>
    <t>Transferred to 2902.9001 and 2902.9009</t>
  </si>
  <si>
    <t>Part transferred to 2903.3003 and 2903.3004</t>
  </si>
  <si>
    <t>Transferred to 2903.5901 and 2903.5909</t>
  </si>
  <si>
    <t>Transferred to 2903.6901 and 2903.6909</t>
  </si>
  <si>
    <t>Transferred to 2905.3901 and 2905.3909</t>
  </si>
  <si>
    <t>Transferred to 2930.9001 and 2930.9009</t>
  </si>
  <si>
    <t>Transferred to 2932.2901 and 2932.2909</t>
  </si>
  <si>
    <t>Transferred to 2934.9901 and 2934.9909</t>
  </si>
  <si>
    <t>Transferred to 3813.0001 and 3813.0009</t>
  </si>
  <si>
    <t>Transferred to 3901.1001 and 3901.1009</t>
  </si>
  <si>
    <t>Transferred to 4409.2091 and 4409.2099</t>
  </si>
  <si>
    <t>Transferred to 4414.0001 and 4414.0009</t>
  </si>
  <si>
    <t>Previous part of 4418.2012 and 4418.2019 transferred here</t>
  </si>
  <si>
    <t>Transferred to 4418.2021, 4418.2022 and 4418.2029</t>
  </si>
  <si>
    <t>Transferred to 4418.2031, 4418.2032 and 4418.2039</t>
  </si>
  <si>
    <t>Previous part of 4418.2042 and 4418.2049 transferred here</t>
  </si>
  <si>
    <t>Transferred to 4419.0001 and 4419.0009</t>
  </si>
  <si>
    <t>Previous part of 7610.1002 and 7610.1009 transferred here</t>
  </si>
  <si>
    <t>Previous part of 8418.6102 and 8418.6108 transferred here</t>
  </si>
  <si>
    <t>Transferred to 8716.3901 and 8716.3909</t>
  </si>
  <si>
    <t>Previous part of 9401.6112 and 9401.6119 transferred here</t>
  </si>
  <si>
    <t>Previous part of 9401.6122 and 9401.6129 transferred here</t>
  </si>
  <si>
    <t>Previous part of 9401.6192 and 9401.6199 transferred here</t>
  </si>
  <si>
    <t>Transferred to 9403.4001 and 9403.4009</t>
  </si>
  <si>
    <t>Transferred to 9403.5001 and 9403.5009</t>
  </si>
  <si>
    <t>Transferred to 9403.6021 and 9403.6029</t>
  </si>
  <si>
    <t>Transferred to 9406.0022 and 9406.0023</t>
  </si>
  <si>
    <t>Transferred to 0101.1090 and 0101.9080</t>
  </si>
  <si>
    <t>Transferred to 0106.1100, 0106.1200, 0106.1991, 0106.1999, 0106.2000, 0106.3100, 0106.3200, 0106.3992, 0106.3999 and 0106.9000</t>
  </si>
  <si>
    <t>Part transferred to 0208.3000, 0208.4090, 0208.5000 and 0208.9095</t>
  </si>
  <si>
    <t>Transferred to 0210.9100, 0210.9200, 0210.9300, 0210.9901, 0210.9902, 0210.9903, 0210.9904 and 0210.9909</t>
  </si>
  <si>
    <t>Transferred to 0302.3400, 0302.3500, 0302.3600 and 0302.3909</t>
  </si>
  <si>
    <t>Transferred to 0303.1100 and 0303.1900</t>
  </si>
  <si>
    <t>Transferred to 0303.4400, 0303.4500, 0303.4600 and 0303.4909</t>
  </si>
  <si>
    <t>Part transferred to 0711.5100 and 0711.5900</t>
  </si>
  <si>
    <t>Transferred to 0712.3100, 0712.3200, 0712.3300 and 0712.3909</t>
  </si>
  <si>
    <t>Previous 1103.1200 and 1103.1900</t>
  </si>
  <si>
    <t>Previous 1103.2100 and 1103.2900</t>
  </si>
  <si>
    <t>Transferred to 1205.1010 and 1205.9010</t>
  </si>
  <si>
    <t>Transferred to 1205.1090 and 1205.9090</t>
  </si>
  <si>
    <t>Previous 1212.9290 and 1212.9900</t>
  </si>
  <si>
    <t>Transferred to 1302.1901, 1302.1902, 1302.1903, 1302.1904 and 1302.1909</t>
  </si>
  <si>
    <t>Previous 1402.1000 and 1402.9000</t>
  </si>
  <si>
    <t>Previous 1403.1000 and 1403.9000</t>
  </si>
  <si>
    <t>Previous 1505.1000 and 1505.9000</t>
  </si>
  <si>
    <t>Transferred to 1514.1110 and 1514.9110</t>
  </si>
  <si>
    <t>Transferred to 1514.1190 and 1514.9190</t>
  </si>
  <si>
    <t>Transferred to 1514.1910 and 1514.9910</t>
  </si>
  <si>
    <t>Transferred to 1514.1990 and 1514.9990</t>
  </si>
  <si>
    <t>Transferred to 1602.3101 and 1602.3109</t>
  </si>
  <si>
    <t>Transferred to 1702.9022 and 1702.9029</t>
  </si>
  <si>
    <t>Previous part of 1901.2092, 1901.2099 and 1901.9090</t>
  </si>
  <si>
    <t>Transferred to 1901.2097 and 1901.2098</t>
  </si>
  <si>
    <t>Transferred to 1901.2097 and 1901.9099</t>
  </si>
  <si>
    <t>Transferred to 1905.9092, 195.9093 and 1905.9098</t>
  </si>
  <si>
    <t>Part of previous 1905.9091 and 1905.9099</t>
  </si>
  <si>
    <t>Transferred to 2001.9062, 2001.9063 and 2001.9069</t>
  </si>
  <si>
    <t>Transferred to 2003.1002 and 2003.9001</t>
  </si>
  <si>
    <t>Transferred to 2003.1008 and 2003.9009</t>
  </si>
  <si>
    <t>Transferred to 2006.0031 and 2006.0039</t>
  </si>
  <si>
    <t>Transferred to 2006.0091 and 2006.0099</t>
  </si>
  <si>
    <t>Transferred to 2009.1210 and 2009.1912</t>
  </si>
  <si>
    <t>Transferred to 2009.1290 and 2009.1992</t>
  </si>
  <si>
    <t>Transferred to 2009.2100 and 2009.2900</t>
  </si>
  <si>
    <t>Transferred to 2009.3110 and 2009.3910</t>
  </si>
  <si>
    <t>Transferred to 2009.3191 and 2009.3991</t>
  </si>
  <si>
    <t>Transferred to 2009.3199 and 2009.3999</t>
  </si>
  <si>
    <t>Transferred to 2009.4110 and 2009.4910</t>
  </si>
  <si>
    <t>Transferred to 2009.4190 and 2009.4990</t>
  </si>
  <si>
    <t>Transferred to 2009.6100 and 2009.6900</t>
  </si>
  <si>
    <t>Transferred to 2009.7100 and 2009.7900</t>
  </si>
  <si>
    <t>Transferred to 2009.8091, 2009.8092, 2009.8093, 2009.8094 and 2009.8099</t>
  </si>
  <si>
    <t>Transferred to 2104.1011 and 2104.1019</t>
  </si>
  <si>
    <t>Transferred to 2104.2001 and 2104.2009</t>
  </si>
  <si>
    <t>Previous 2203.0005, 2203.0006, 2203.0007 and 2203.0009</t>
  </si>
  <si>
    <t>Transferred to 2206.0002 and 2206.0003</t>
  </si>
  <si>
    <t>Transferred to 2306.4110 and 2306.4910</t>
  </si>
  <si>
    <t>Transferred to 2306.4190 and 2306.4990</t>
  </si>
  <si>
    <t>Previous 2308.1000 and 2308.9000</t>
  </si>
  <si>
    <t xml:space="preserve">Part of previous 2530.4000 and 2530.9000 </t>
  </si>
  <si>
    <t>Transferred to 2620.2100 and 2620.2900</t>
  </si>
  <si>
    <t>Transferred to 2620.6000, 2620.9100 and 2620.9900</t>
  </si>
  <si>
    <t>Part of previous 2620.9000 and 2621.0000</t>
  </si>
  <si>
    <t>Transferred to 2621.1000 and 2621.9000</t>
  </si>
  <si>
    <t>Transferred to 2710.1141, 2710.1145, 2710.1149, 2710.1151 and 2710.1159</t>
  </si>
  <si>
    <t>Part of previous 2710.0012 and 2710.0013</t>
  </si>
  <si>
    <t>Transferred to 2710.1125 and 2710.1199</t>
  </si>
  <si>
    <t>Transferred to 2710.1925 and 2710.1929</t>
  </si>
  <si>
    <t>Transferred to 2710.1941, 2710.1945 and 2710.1949</t>
  </si>
  <si>
    <t>Part of previous 2710.0026 and 2710.0029</t>
  </si>
  <si>
    <t>Transferred to 2710.1961, 2710.1963, 2710.1965 and 2710.1969</t>
  </si>
  <si>
    <t>Transferred to 2710.1949, 2710.1969 and 2710.1999</t>
  </si>
  <si>
    <t>Transferred to 2710.1963, 2710.1965 and 2710.1969</t>
  </si>
  <si>
    <t>Part of previous 2710.0027 and 2710.0091</t>
  </si>
  <si>
    <t>Part of previous 2710.0027 and 2710.0093</t>
  </si>
  <si>
    <t>Part of previous 2710.0027, 2710.0029 and 2710.0093</t>
  </si>
  <si>
    <t>Transferred to 2710.1981, 2710.1983, 2710.1985, 2710.1987, 2710.1991, 2710.1993 and 2710.1994</t>
  </si>
  <si>
    <t>Transferred to 2710.1999, 2710.9100 and 2710.9900</t>
  </si>
  <si>
    <t>Part of previous 2710.0029 and 2710.0099</t>
  </si>
  <si>
    <t>Previous 2816.2000 and 2816.3000</t>
  </si>
  <si>
    <t>Transferred to 2918.1999 and 2937.5000</t>
  </si>
  <si>
    <t>Previous 2922.3001, 2922.3002 and 2922.3003</t>
  </si>
  <si>
    <t>Previous 2926.9001 and 2926.9002</t>
  </si>
  <si>
    <t>Transferred to 2933.5200 and 2933.5400</t>
  </si>
  <si>
    <t>Transferred to 2933.9900, 2937.1100, 2937.1900 and 2937.9000</t>
  </si>
  <si>
    <t>Transferred to 2934.9900, 2937.1100, 2937.1900, 2937.5000 and 2937.9000</t>
  </si>
  <si>
    <t>Transferred to 2937.1100 and 2937.1900</t>
  </si>
  <si>
    <t>Part of previous 2933.9009, 2934.9009 and 2937.1000</t>
  </si>
  <si>
    <t>Part of previous 2933.9009, 2934.9009, 2937.1000 and 2937.9900</t>
  </si>
  <si>
    <t>Transferred to 2937.1900, 2937.2900, 2937.3100, 2937.3900, 2937.4000, 2937.5000 and 2937.9000</t>
  </si>
  <si>
    <t>Part of previous 2933.9009, 2934.9009 and 2937.9900</t>
  </si>
  <si>
    <t>Previous 2939.7000 and 2939.9009</t>
  </si>
  <si>
    <t>Part transferred to 3006.8000 and 3825.3000</t>
  </si>
  <si>
    <t>Previous 3702.9100 and 3702.9200</t>
  </si>
  <si>
    <t>Previous 3817.1000 and 3817.2000</t>
  </si>
  <si>
    <t>Transferred to 2842.1000, 3006.7000, 3824.9001, 3824.9009, 3825.1000, 3825.2000, 3825.3000, 3825.4100, 3825.4900, 3825.5000, 3825,6100, 3825.6900 and 3825.9000</t>
  </si>
  <si>
    <t>Transferred to 3920.4300 and 3920.4900</t>
  </si>
  <si>
    <t>Part of previous 3920.4100 and 3920.4200</t>
  </si>
  <si>
    <t>Transferred to 4009.1200, 4009.2200, 4009.3200 and 4009.4200</t>
  </si>
  <si>
    <t>Transferred to 4010.3100 and 4010.3200</t>
  </si>
  <si>
    <t>Transferred to 4010.3300 and 4010.3400</t>
  </si>
  <si>
    <t>Transferred to 4011.6100, 4011.6200, 4011.6300 and 4011.6900</t>
  </si>
  <si>
    <t>Transferred to 4011.9200, 4011.9300, 4011.9400 and 4011.9900</t>
  </si>
  <si>
    <t>Transferred to 4012.1100, 4012.1200, 4012.1300 and 4012.1900</t>
  </si>
  <si>
    <t>Transferred to 4101.2000 and 4101.5000</t>
  </si>
  <si>
    <t>Transferred to 4101.2000, 4101.5000 and 4101.9000</t>
  </si>
  <si>
    <t>Previous 4101.1000 and part of previous 4101.2100, 4101.3000, 4101.4000, 4104.1010, 4104.2100, 4104.2200 and 4104.2900</t>
  </si>
  <si>
    <t>Part of previous 4101.2100, 4101.3000, 4101.4000, 4104.2100, 4104.2200 and 4104.2900</t>
  </si>
  <si>
    <t>Previous 4101.2200, 4101.2900 and part of previous 4101.3000, 4101.4000, 4104.2100, 4104.2200 and 4104.2900</t>
  </si>
  <si>
    <t>Part of previous 4105.1100 and 4105.1200 transferred here</t>
  </si>
  <si>
    <t>Part of previous 4106.1100 and 4106.1200 transferred here</t>
  </si>
  <si>
    <t>Part of previous 4107.2100 and 4107.2910 transferred here</t>
  </si>
  <si>
    <t>Transferred to 4101.2000, 4104.1100, 4104.1900, 4104.4100 and 4104.4900</t>
  </si>
  <si>
    <t>Transferred to 4104.4100, 4104.4900, 4107.1100, 4107.1200 and 4107.1900</t>
  </si>
  <si>
    <t>Transferred to 4104.1100, 4104.1900, 4104.4100, 4104.4900, 4107.1100, 4107.1200 and 4107.1900</t>
  </si>
  <si>
    <t>Transferred to 4101.2000, 4101.5000, 4101.9000, 4104.1100 and 4104.1900</t>
  </si>
  <si>
    <t>Transferred to 4104.4100, 4107.1100, 4107.1200, 4107.9100 and 4107.9200</t>
  </si>
  <si>
    <t>Transferred to 4104.4900, 4107.1900 and 4107.9900</t>
  </si>
  <si>
    <t>Part of previous 4104.1010, 4104.1090, 4104.2100, 4104.2200 and 4104.2900</t>
  </si>
  <si>
    <t>Part of previous 4104.1010, 4104.1020, 4104.1030, 4104.1090, 4104.3110, 4104.3120 and 4104.3190</t>
  </si>
  <si>
    <t>Part of previous 4104.1010, 4104.1020, 4104.1030, 4104.1090, 4104.3910, 4104.3920 and 4104.3990</t>
  </si>
  <si>
    <t>Transferred to 4102.2100, 4102.2900 and 4105.1000</t>
  </si>
  <si>
    <t>Transferred to 4105.3000 and 4112.0000</t>
  </si>
  <si>
    <t>Part of previous 4105.2010 and 4105.2090</t>
  </si>
  <si>
    <t>Transferred to 4103.1000 and 4106.2100</t>
  </si>
  <si>
    <t>Transferred to 4106.2200 and 4113.1000</t>
  </si>
  <si>
    <t>Part of previous 4106.2010 and 4106.2090</t>
  </si>
  <si>
    <t>Part of previous 4107.1010 and 4107.1090</t>
  </si>
  <si>
    <t>Part of previous 4107.1020 and 4107.1090</t>
  </si>
  <si>
    <t>Part of previous 4107.2100, 4107.2910, 4107.2920 and 4107.2990</t>
  </si>
  <si>
    <t>Part of previous 4107.9010 and 4107.9090</t>
  </si>
  <si>
    <t>Part of previous 4107.9020 and 4107.9090</t>
  </si>
  <si>
    <t>Transferred to 4103.3000 and 4106.3100</t>
  </si>
  <si>
    <t>Transferred to 4106.3200 and 4113.2000</t>
  </si>
  <si>
    <t>Transferred to 4106.3100, 4106.3200 and 4113.2000</t>
  </si>
  <si>
    <t>Transferred to 4103.2000 and 4106.4000</t>
  </si>
  <si>
    <t>Transferred to 4106.4000 and 4113.3000</t>
  </si>
  <si>
    <t>Transferred to 4103.9001, 4103.9009 and 4106.9100</t>
  </si>
  <si>
    <t>Transferred to 4106.9200 and 4113.9000</t>
  </si>
  <si>
    <t>Transferred to 4106.9100, 4106.9200 and 4113.9000</t>
  </si>
  <si>
    <t>Part of previous 4104.1020, 4104.1030, 4104.1090, 4104.3110, 4104.3120 and 4104.3190</t>
  </si>
  <si>
    <t>Part of previous 4104.1020, 4104.1030, 4104.1090, 4104.3910, 4104.3920 and 4104.3990</t>
  </si>
  <si>
    <t>Part of previous 4104.3110, 4104.3120 and 4104.3190</t>
  </si>
  <si>
    <t>Part of previous 4104.3910, 4104.3920 and 4104.3990</t>
  </si>
  <si>
    <t>Part of previous 4108.0010 and 4108.0090</t>
  </si>
  <si>
    <t>Part of previous 4107.2920 and 4107.2990</t>
  </si>
  <si>
    <t>Previous 4301.2000, 4301.4000 and 4301.5000 transferred here</t>
  </si>
  <si>
    <t>Previous part of 4412.1309, 4412.1401, 4412.1409, 4412.1901, 4412.1909, 4412.2200, 44122900, 4412.9200 and 4412.9900 transferred here</t>
  </si>
  <si>
    <t>Previous part of 4412.1309, 4412.2200 and 4412.9200 transferred here</t>
  </si>
  <si>
    <t>Previous part of 4408.9010, 4412.1309, 4412.2200 and 4412.9200 transferred here</t>
  </si>
  <si>
    <t>Previous part of 4408.9099, 4412.1309, 4412.2200 and 4412.9200 transferred here</t>
  </si>
  <si>
    <t>Previous part of 4412.1309, 4412.2200, 4412.2300, 4412.2900, 4412.9200, 4412.9300 and 4412.9900 transferred here</t>
  </si>
  <si>
    <t>Previous part of 4412.1309, 4412.1409, 4412.1901, 4412.1909, 4412.2200, 4412.2300, 4412.2900, 4412.9200, 4412.9300 and 4412.9900 transferred here</t>
  </si>
  <si>
    <t>Previous part of 4412.1309, 4412.1401, 4412.1901, 4412.1909, 4412.2200, 4412.2300, 4412.2900, 4412.9200, 4412.9300 and 4412.9900 transferred here</t>
  </si>
  <si>
    <t>Previous part of 4412.1309, 4412.1401, 4412.1409, 4412.1901, 4412.1909, 4412.2200, 4412.2300, 4412.2900, 4412.9200, 4412.9300 and 4412.9900 transferred here</t>
  </si>
  <si>
    <t>Transferred to 4402.2011 and 4409.2019</t>
  </si>
  <si>
    <t>Transferred to 4409.2021 and 4409.2029</t>
  </si>
  <si>
    <t>Transferred to 4410.3300 and 4410.3909</t>
  </si>
  <si>
    <t>Transferred to 4410.3200 and 4410.3909</t>
  </si>
  <si>
    <t>Part of previous 4410.1903 and 4410.1909</t>
  </si>
  <si>
    <t>Previous part of 4412.1401, 4412.1409, 4412.1901 and 4412.1909 transferred here</t>
  </si>
  <si>
    <t>Part transferred to 4408.1010, 4408.1090, 4408.3110, 4408.3190, 4408.3910, 4408.3990, 4408.9010, 4408.9091, 4408.9092, 4408.9093 and 4408.9099. Previous part of 4412.1401, 4412.1409, 4412.1901 and 4412.1909 transferred here</t>
  </si>
  <si>
    <t>Part transferred to 4408.1010, 4408.1090, 4408.9093, 4408.9099, 4412.1301 and 4412.1309</t>
  </si>
  <si>
    <t>Part transferred to 4408.1010, 4408.1090, 4408.9091, 4408.9092, 4408.9099, 4412.1301 and 4412.1309</t>
  </si>
  <si>
    <t>Part transferred to 4408.1010, 4408.1090, 4408.9091, 4408.9092, 4408.9093, 4408.9099, 4412.1301 and 4412.1309</t>
  </si>
  <si>
    <t>Part transferred to 4408.1010, 4408.1090, 4408.3110, 4408.3190, 4408.3910, 4408.3990, 4408.9010, 4408.9091, 4408.9092, 4408.9093 and 4408.9099. Previous part of 4412.2300 and 4412.2900 transferred here</t>
  </si>
  <si>
    <t>Part transferred to 4408.9010, 4408.9091, 4408.9092, 4408.9093, 4408.9099 and 4412.2200</t>
  </si>
  <si>
    <t>Part transferred to 4408.1010, 4408.1090, 4408.9010, 4408.9091, 4408.9092, 4408.9093, 4408.9099 and 4412.2200</t>
  </si>
  <si>
    <t>Part transferred to 4408.1010, 4408.1090, 4408.3110, 4408.3190, 4408.3910, 4408.3990, 4408.9010, 4408.9091, 4408.9092, 4408.9093 and 4408.9099. Previous part of 4412.9300 and 4412.9900 transferred here</t>
  </si>
  <si>
    <t>Part transferred to 4408.9010, 4408.9091, 4408.9092, 4408.9093, 4408.9099 and 4412.9200</t>
  </si>
  <si>
    <t>Part transferred to 4408.1010, 4408.1090, 4408.9010, 4408.9091, 4408.9092, 4408.9093, 4408.9099 and 4412.9200</t>
  </si>
  <si>
    <t>Transferred to 4418.2012 and 4418.2019</t>
  </si>
  <si>
    <t>Transferred to 4418.2042 and 4418.2049</t>
  </si>
  <si>
    <t>Transferred to 4418.3001 and 4418.3009</t>
  </si>
  <si>
    <t>Transferred to 4601.9100 and 4601.9900</t>
  </si>
  <si>
    <t>Part transferred to 4802.6100, 4802.6200 and 4802.6900</t>
  </si>
  <si>
    <t>Part of previous 4805.6000, 4805.7000, 4805.8000 and 4823.5900 transferred here</t>
  </si>
  <si>
    <t>Part of previous 4805.6000 and 4823.5900 transferred here</t>
  </si>
  <si>
    <t>Part of previous 4805.6000, 4805.7000 and 4823.5900 transferred here</t>
  </si>
  <si>
    <t>Transferred to 4802.5400, 4802.6100, 6802.6200 and 4802.6900</t>
  </si>
  <si>
    <t>Transferred to 4802.5500, 4802.5600, 4802.5700, 4802.6100, 4802.6200 and 4802.6900</t>
  </si>
  <si>
    <t>Transferred to 4802.5800, 4802.6100, 4802.6200 and 4802.6900</t>
  </si>
  <si>
    <t>Part of previous 4802.5100, 4805.2100, 4805.2200, 4805.2300, 4805.2900, 4805.6000 and 4823.5900 transferred here</t>
  </si>
  <si>
    <t>Part of previous 4802.5200, 4805.2100, 4805.2200, 4805.2300, 4805.2900, 4805.6000 and 4823.5900 transferred here</t>
  </si>
  <si>
    <t>Part of previous 4802.5300, 4805.2100, 4805.2200, 4805.2300, 4805.2900, 4805.7000, 4805.8000 and 4823.5900 transferred here</t>
  </si>
  <si>
    <t>Transferred to 4802.6100, 4802.6200 and 4802.6900</t>
  </si>
  <si>
    <t>Previous part of 4801.0000 and part of previous 4802.5100, 4802.5200, 4802.5300, 4802.6000, 4805.2100, 4805.2200, 4805.2300, 4805.2900, 4805.6000, 4805.7000, 4805.8000 and 4823.5900 transferred here</t>
  </si>
  <si>
    <t>Transferred to 4805.1100 and 4823.9009</t>
  </si>
  <si>
    <t>Part of previous 4805.2900, 4805.6000, 4805.7000 and 4805.8000</t>
  </si>
  <si>
    <t>Transferred to 4802.5400, 4802.5500, 4802.5600, 4802.5700, 4802.5800, 4802.6100, 4802.6200, 4802.6900, 4805.2400, 4805.2500, 4805.9100, 4805.9200, 4805.9300 and 4823.9009</t>
  </si>
  <si>
    <t>Part of previous 4805.2100, 4805.2200, 4805.2300, 4805.2900 and 4805.6000</t>
  </si>
  <si>
    <t>Part of previous 4805.2100, 4805.2200, 4805.2300, 4805.2900, 4805.7000 and 4805.8000</t>
  </si>
  <si>
    <t>Transferred to 4802.5400, 4802.5500, 4802.5600, 4802.5700, 4802.5800, 4802.6100, 4802.6200, 4802.6900, 4805.1200, 4805.1900, 4805.2400, 4805.2500, 4805.9100, 4805.9200, 4805.9300 and 4823.9009</t>
  </si>
  <si>
    <t>Transferred to 4802.2000, 4802.3000, 4802.4000, 4802.5400, 4802.5500, 4802.5600, 4802.5700, 4802.6100, 4802.6200, 4802.6900, 4805.1200, 4805.1900, 4805.2400, 4805.9100, and 4823.9009</t>
  </si>
  <si>
    <t>Transferred to 4802.2000, 4802.4000, 4802.5800, 4802.6100, 4802.6200, 4802.6900, 4805.1200, 4805.1900, 4805.2500, 4805.9200, and 4823.9009</t>
  </si>
  <si>
    <t>Transferred to 4802.2000, 4802.5800, 4802.6100, 4802.6200, 4802.6900, 4805.1200, 4805.1900, 4805.2500, 4805.9300, and 4823.9009</t>
  </si>
  <si>
    <t>Transferred to 4807.0001 and 4823.9009</t>
  </si>
  <si>
    <t>Transferred to 4807.0009 and 4823.9009</t>
  </si>
  <si>
    <t>Transferred to 4810.1300, 4810.1400, 4810.1900 and 4810.2900</t>
  </si>
  <si>
    <t>Part of previous 4810.1100, 4810.1200, 4823.4000, 4823.5100 and 4823.5900</t>
  </si>
  <si>
    <t>Part of previous 4810.1100, 4810.1200, 4810.3900, 4823.4000, 4823.5100 and 4823.5900 transferred here</t>
  </si>
  <si>
    <t>Previous part of 4823.4000 and 4823.9009 transferred here</t>
  </si>
  <si>
    <t>Part transferred to 4810.2900. Previous part of 4823.4000 and 4823.9009 transferred here</t>
  </si>
  <si>
    <t>Transferred to 4811.4100 and 4823.1200</t>
  </si>
  <si>
    <t>Part transferred to 4810.1300, 4810.1400, 4810.1900, 4810.2200, 4810.2900, 4810.3100, 4810.3200, 4810.3900, 4810.9200 and 4810.9900</t>
  </si>
  <si>
    <t>Transferred to 4810.1300, 4810.1400, 4810.1900, 4810.2200, 4810.2900 and 4823.9009</t>
  </si>
  <si>
    <t>Transferred to 4802.2000, 4802.3000, 4802.4000, 4802.5400, 4802.5500, 4802.5600, 4802.5700, 4802.5800, 4802.6100, 4802.6200, 4802.6900, 4810.1300, 4810.1400, 4810.1900, 4810.2200, 4810.2900 and 4823.9009</t>
  </si>
  <si>
    <t>Part transferred to 4810.3100, 4810.3200, 4810.3900, 4810.9200, 4810.9900, 4811.1000, 4811.4100, 4811.4900, 4811.5100, 4811.5900, 4811.6000, 4811.9001, 4811.9002, 4811.9005 and 4811.9009. Part of previous 4804.1100, 4804.1900, 4804.2100, 4804.2900, 4804.3100, 4804.3900, 4804.4100, 4804.4200, 4804.4900, 4804.5100, 4804.5200, 4804.5900, 4805.1000, 4805.2100, 4805.2200, 4805.2300, 4805.2900, 4805.3000, 4805.4000, 4805.5000, 4805.6000, 4805.7000, 4805.8000, 4806.1000, 4806.2000, 4806.3000, 4806.4000, 4807.1000, 4807.9000, 4808.1000, 4808.2000, 4808.3000, 4808.9000, 4823.5100 and 4823.5900 transferred here</t>
  </si>
  <si>
    <t>Transferred to 5102.1100 and 5102.1900</t>
  </si>
  <si>
    <t>Transferred to 5105.3100 and 5105.3900</t>
  </si>
  <si>
    <t>Previous 5305.9100 and 5305.9900</t>
  </si>
  <si>
    <t>Previous 5904.9100 and 5904.9200</t>
  </si>
  <si>
    <t>Transferred to 6002.4000 and 6002.9000</t>
  </si>
  <si>
    <t>Transferred to 6003.3010 and 6003.4010</t>
  </si>
  <si>
    <t>Transferred to 6003.1000, 6003.2000, 6003.3020, 6003.4020 and 6003.9000</t>
  </si>
  <si>
    <t>Transferred to 6004.1000 and 6004.9000</t>
  </si>
  <si>
    <t>Transferred to 6005.2100, 6005.2200, 6005.2300 and 6005.2400</t>
  </si>
  <si>
    <t>Transferred to 6005.3110, 6005.3210, 6005.3310, 6005.3410, 6005.4110, 6005.4210, 6005.4310 and 6005.4410</t>
  </si>
  <si>
    <t>Transferred to 6005.3120, 6005.3220, 6005.3320, 6005.3420, 6005.4120, 6005.4220, 6005.4320 and 6005.4420</t>
  </si>
  <si>
    <t>Transferred to 6006.2100, 6006.2200, 6006.2300 and 6006.2400</t>
  </si>
  <si>
    <t>Transferred to 6006.3110, 6006.3210, 6006.3310, 6006.3410, 6006.4110, 6006.4210, 6006.4310 and 6006.4410</t>
  </si>
  <si>
    <t>Transferred to 6006.3120, 6006.3220, 6006.3320, 6006.3420, 6006.4120, 6006.4220, 6006.4320 and 6006.4420</t>
  </si>
  <si>
    <t>Transferred to 6110.1100, 6110.1200 and 6110.1900</t>
  </si>
  <si>
    <t>Previous 6812.2000, 6812.3000, 6812.4000 and 6812.9000</t>
  </si>
  <si>
    <t>Previous 7010.9101, 7010.9102 and 7010.9103</t>
  </si>
  <si>
    <t>Previous 7010.9302 and 7010.9303</t>
  </si>
  <si>
    <t>Transferred to 7112.3000 and 7112.9100</t>
  </si>
  <si>
    <t>Transferred to 7112.3000 and 7112.9200</t>
  </si>
  <si>
    <t>Transferred to 7112.3000 and 7112.9900</t>
  </si>
  <si>
    <t>Part of previous 7112.1000, 7112.2000 and 7112.9000</t>
  </si>
  <si>
    <t>Previous 7415.3100 and 7415.3200</t>
  </si>
  <si>
    <t>Transferred to 8101.9400 and 8101.9700</t>
  </si>
  <si>
    <t>Transferred to 8102.9400 and 8102.9700</t>
  </si>
  <si>
    <t>Transferred to 8103.2000 and 8103.3000</t>
  </si>
  <si>
    <t>Transferred to 8105.2000 and 8105.3000</t>
  </si>
  <si>
    <t>Transferred to 8107.2000 and 8107.3000</t>
  </si>
  <si>
    <t>Transferred to 8108.2000 and 8108.3000</t>
  </si>
  <si>
    <t>Transferred to 8109.2000 and 8109.3000</t>
  </si>
  <si>
    <t>Transferred to 8110.1000, 8110.2000 and 8110.9000</t>
  </si>
  <si>
    <t>Transferred to 8112.1200 and 8112.1300</t>
  </si>
  <si>
    <t>Transferred to 8112.2100, 8112.2200 and 8212.2900</t>
  </si>
  <si>
    <t>Transferred to 8112.5100, 8112.5200 and 8112.9200</t>
  </si>
  <si>
    <t>Transferred to 8414.8009, 8419.3900, 8419.8900, 8422.3001, 8422.3009, 8422.4000, 8424.3009 and 8467.2909</t>
  </si>
  <si>
    <t>Transferred to 8414.9000, 8419.9000, 8422.9000, 8424.9010, 8467.9100 and 8467.9900</t>
  </si>
  <si>
    <t>Previous 8542.1300, 8542.1400 and 8542.1900</t>
  </si>
  <si>
    <t>Transferred to 8542.1000 and 8542.2900</t>
  </si>
  <si>
    <t>Transferred to 8805.2100 and 8805.2900</t>
  </si>
  <si>
    <t>Transferred to 8906.1000 and 8906.9009</t>
  </si>
  <si>
    <t>Transferred to 9009.9100, 9009.9200, 9009.9300 and 9009.9900</t>
  </si>
  <si>
    <t>Previous 9108.9100 and 9108.9900</t>
  </si>
  <si>
    <t>Previous 9112.1000 and 9112.8000</t>
  </si>
  <si>
    <t>Transferred to 9301.1100, 9301.1900, 9301.2000 and 9301.9000</t>
  </si>
  <si>
    <t>Transferred to 9305.9100 and 9305.9900</t>
  </si>
  <si>
    <t>Part of previous 9305.9010 and 9305.9090</t>
  </si>
  <si>
    <t>Transferred to 9401.6112 and 9401.6119</t>
  </si>
  <si>
    <t>Transferred to 9401.6122 and 9401.6129</t>
  </si>
  <si>
    <t>Transferred to 9401.6192 and 9401.6199</t>
  </si>
  <si>
    <t>Transferred to 9401.6911 and 9401.6919</t>
  </si>
  <si>
    <t>Transferred to 9403.3001 and 9403.3009</t>
  </si>
  <si>
    <t>Transferred to 9403.6091 and 9403.6099</t>
  </si>
  <si>
    <t>Transferred to 9508.1000 and 9508.9000</t>
  </si>
  <si>
    <t>Previous 0101.1911 and  0101.1919</t>
  </si>
  <si>
    <t>Transferred to 0208.9046, 0208.9047 and 0208.9048</t>
  </si>
  <si>
    <t>Transferred to 0302.2105, 0302.2106 and 0302.2107</t>
  </si>
  <si>
    <t>Transferred to 0302.2901 and 0302.2909</t>
  </si>
  <si>
    <t>Transferred to 0302.5001, 0302.5002 and 0302.5009</t>
  </si>
  <si>
    <t>Transferred to 0307.2101 and 0307.2109</t>
  </si>
  <si>
    <t>Transferred to 0307.9101, 0307.9102 and 0307.9109</t>
  </si>
  <si>
    <t>Transferred to 0406.4001, 0406.4005, 0406.4008 and 0406.4009</t>
  </si>
  <si>
    <t>Transferred to 0406.9030, 0406.9082, 0406.9084, 0406.9089, 0406.9091 and 0406.9099</t>
  </si>
  <si>
    <t>Transferred to 0602.4003 and 0602.4004</t>
  </si>
  <si>
    <t>Transferred to 0602.4002 and 0602.4008</t>
  </si>
  <si>
    <t>Previous 0808.1021, 0808.1031 and 0808.1040</t>
  </si>
  <si>
    <t>Previous 0808.2011, 0808.2031, 0808.2041 and 0808.2050</t>
  </si>
  <si>
    <t>Transferred to 0811.2005, 0811.2006 and 0811.2008</t>
  </si>
  <si>
    <t>Transferred to 0811.9003, 0811.9004 and 0811.9008</t>
  </si>
  <si>
    <t>Transferred to 2709.0001 and 2709.0009</t>
  </si>
  <si>
    <t>Previous 6804.1010, 6804.1091 and 6804.1099</t>
  </si>
  <si>
    <t>Previous 8453.9010 and 8453.9090</t>
  </si>
  <si>
    <t>Transferred to 8524.3901, 8524.3906 and 8524.3909</t>
  </si>
  <si>
    <t>Transferred to 8524.9901 and 8524.9009</t>
  </si>
  <si>
    <t>Transferred to 8701.9006, 8701.9007 and 8701.9008</t>
  </si>
  <si>
    <t>Previous 9031.1010 and 9031.1090</t>
  </si>
  <si>
    <t>Previous 9031.2010 and 9031.2090</t>
  </si>
  <si>
    <t>Previous 9032.1010 and 9032.1090</t>
  </si>
  <si>
    <t>Previous 9032.2010 and 9032.2090</t>
  </si>
  <si>
    <t>Previous 9032.8910 and 9032.8990</t>
  </si>
  <si>
    <t>Transferred to 9506.1104 and 9506.1108</t>
  </si>
  <si>
    <t>Transferred to 0208.9043, 0208.9044 and 0208.9045</t>
  </si>
  <si>
    <t>Transferred to 1605.2003 and 1605.2004</t>
  </si>
  <si>
    <t>Transferred to 2811.1901 and 2811.1909</t>
  </si>
  <si>
    <t>Transferred to 2812.1001 and 2812.1009</t>
  </si>
  <si>
    <t>Transferred to 2851.0001 and 2851.0009</t>
  </si>
  <si>
    <t>Transferred to 2903.1901 and 2903.1909</t>
  </si>
  <si>
    <t>Transferred to 2903.3001, 2903.3002 and 2903.3009</t>
  </si>
  <si>
    <t>Transferred to 2903.4501, 2903.4502, 2903.4503 and 2903.4509</t>
  </si>
  <si>
    <t>Transferred to 2903.4901, 2903.4902, 2903.4903, 2903.4904, 2903.4905 and 2903.4909</t>
  </si>
  <si>
    <t>Transferred to 2904.9001 and 2904.9009</t>
  </si>
  <si>
    <t>Transferred to 2905.1901 and 2905.1909</t>
  </si>
  <si>
    <t>Transferred to 2918.1911 and 2918.1919</t>
  </si>
  <si>
    <t>Transferred to 2920.9001 and 2920.9009</t>
  </si>
  <si>
    <t>Transferred to 2921.1901 and 2921.1909</t>
  </si>
  <si>
    <t>Transferred to 3004.9002 and 3004.9008</t>
  </si>
  <si>
    <t>Transferred to 3822.0001 and 3822.0009</t>
  </si>
  <si>
    <t>Transferred to 3922.9001 and 3922.9009</t>
  </si>
  <si>
    <t>Transferred to 6117.8011 and 6117.8019</t>
  </si>
  <si>
    <t>Transferred to 6117.8091 and 6117.8099</t>
  </si>
  <si>
    <t>Transferred to 6217.1091 and 6217.1099</t>
  </si>
  <si>
    <t>Transferred to 8418.6102 and 8418.6108</t>
  </si>
  <si>
    <t>Transferred to 8419.8101, 8419.8102 and 8419.8103</t>
  </si>
  <si>
    <t>Transferred to 8422.1901 and 8422.1902</t>
  </si>
  <si>
    <t>Transferred to 8433.1101 and 8433.1109</t>
  </si>
  <si>
    <t>Transferred to 8509.4001 and 8509.4002</t>
  </si>
  <si>
    <t>Transferred to 8701.2001 and 8701.2002</t>
  </si>
  <si>
    <t>Transferred to 8703.9001 and 8703.9009</t>
  </si>
  <si>
    <t>Transferred to 8704.9001 and 8704.9009</t>
  </si>
  <si>
    <t>Transferred to 8711.2001 and 8711.2002</t>
  </si>
  <si>
    <t>Transferred to 8711.3001 and 8711.3002</t>
  </si>
  <si>
    <t>Transferred to 8711.4001 and 8711.4002</t>
  </si>
  <si>
    <t>Transferred to 8711.5001 and 8711.5002</t>
  </si>
  <si>
    <t>Transferred to 9023.0001 and 9023.0009</t>
  </si>
  <si>
    <t>Transferred to 0511.9991, 0511.9992, 0511.9993, 0511.9994, 0511.9995 and 0511.9998</t>
  </si>
  <si>
    <t>Transferred to 0701.9014 and 0701.9018</t>
  </si>
  <si>
    <t>Transferred to 0701.9021 and 0701.9029</t>
  </si>
  <si>
    <t>Transferred to 0804.5001, 0804.5002 and 0804.5003</t>
  </si>
  <si>
    <t>Transferred to 1605.9001 and 1605.9009</t>
  </si>
  <si>
    <t>Transferred to 1904.1091 and 1904.1099</t>
  </si>
  <si>
    <t>Transferred to 2106.9043 and 2106.9044</t>
  </si>
  <si>
    <t>Transferred to 8471.6004, 8471.6005 and 8471.6008</t>
  </si>
  <si>
    <t>Transferred to 8471.9001 and 8471.9009</t>
  </si>
  <si>
    <t>Transferred to 0201.2001 and 0201.2009</t>
  </si>
  <si>
    <t>Transferred to 0202.2001 and 0202.2009</t>
  </si>
  <si>
    <t>Transferred to 0304.2033 and 0304.2039</t>
  </si>
  <si>
    <t>Part of previous 0304.2031 and 0304.2032</t>
  </si>
  <si>
    <t>Transferred to 0304.2043 and 0304.2049</t>
  </si>
  <si>
    <t>Part of previous 0304.2041 and 0304.2042</t>
  </si>
  <si>
    <t>Transferred to 0304.2053 and 0304.2059</t>
  </si>
  <si>
    <t>Part of previous 0304.2051 and 0304.2052</t>
  </si>
  <si>
    <t>Part transferred to 0602.1010, 0602.1021, 0602.1022, 0602.1023 and 0602.1029</t>
  </si>
  <si>
    <t>Previous part of 0602.9061 and 0602.9062</t>
  </si>
  <si>
    <t>Transferred to 1211.9001, 1211.9002 and 1211.9009</t>
  </si>
  <si>
    <t>Transferred to 2905.5002 and 2905.5008</t>
  </si>
  <si>
    <t>Transferred to 2921.4991 and 2921.4999</t>
  </si>
  <si>
    <t>Transferred to 2922.3001, 2922.3002, 2922.3003 and 2922.3009</t>
  </si>
  <si>
    <t>Transferred to 2922.4902 and 2922.4908</t>
  </si>
  <si>
    <t>Transferred to 2924.2902 and 2924.2908</t>
  </si>
  <si>
    <t>Transferred to 2925.1901 and 2925.1909</t>
  </si>
  <si>
    <t>Transferred to 2926.9001, 2926.9002 and 2926.9009</t>
  </si>
  <si>
    <t>Transferred to 2932.9901 and 2932.9909</t>
  </si>
  <si>
    <t>Transferred to 2933.4001 and 2933.4009</t>
  </si>
  <si>
    <t>Transferred to 2933.5101 and 2933.5109</t>
  </si>
  <si>
    <t>Transferred to 2933.5901 and 2933.5909</t>
  </si>
  <si>
    <t>Transferred to 2933.7901 and 2933.7909</t>
  </si>
  <si>
    <t>Transferred to 2933.9001 and 2933.9009</t>
  </si>
  <si>
    <t>Transferred to 2934.9001 and 2934.9009</t>
  </si>
  <si>
    <t>Transferred to 2939.1001 and 2939.1009</t>
  </si>
  <si>
    <t>Transferred to 2939.4901 and 2939.4909</t>
  </si>
  <si>
    <t>Transferred to 2939.5001 and 2939.5009</t>
  </si>
  <si>
    <t>Transferred to 2939.9001 and 2939.9009</t>
  </si>
  <si>
    <t>Transferred to 3921.9021 and 3921.9029</t>
  </si>
  <si>
    <t>Transferred to 5606.0091 and 5606.0099</t>
  </si>
  <si>
    <t>Previous 6002.1010, 6002.1020 and 6002.1090</t>
  </si>
  <si>
    <t>Previous 6002.3010, 6002.3020 and 6002.3090</t>
  </si>
  <si>
    <t>Part of 6115.2030 and 6115.2090 transferred here</t>
  </si>
  <si>
    <t>Transferred to 0302.6502, 0302.6503 and 0302.6504</t>
  </si>
  <si>
    <t>Part transferred to 0303.7903, 0303.7904, 0303.7905 and 0303.7906</t>
  </si>
  <si>
    <t>Transferred to 0304.1051 and 0304.1059</t>
  </si>
  <si>
    <t>Transferred to 0304.1019, 0304.1021, 0304.1029, 0304.1070, 0304.1081, 0304.1089, 0304.1091, 0304.1092 and 0304.1099</t>
  </si>
  <si>
    <t>Transferred to 0304.2051 and 0304.2052</t>
  </si>
  <si>
    <t>Transferred to 0304.2031 and 0304.2032</t>
  </si>
  <si>
    <t>Transferred to 0304.2041 and 0304.2042</t>
  </si>
  <si>
    <t>Transferred to 0304.2061 and 0304.2062</t>
  </si>
  <si>
    <t>Transferred to 0304.2020, 0304.2070 and 0304.2099</t>
  </si>
  <si>
    <t>Transferred to 0304.9001 and 0304.9009</t>
  </si>
  <si>
    <t>Transferred to 0306.1401 and 0306.1409</t>
  </si>
  <si>
    <t>Transferred to 0306.2301, 0306.2302 and 0306.2309</t>
  </si>
  <si>
    <t>Transferred to 0306.2401 and 0306.2409</t>
  </si>
  <si>
    <t>Transferred to 0602.1021, 0602.1022, 0602.1023 and 0602.1029</t>
  </si>
  <si>
    <t>Transferred to 0602.3011, 0602.3012 and 0602.3013</t>
  </si>
  <si>
    <t>Transferred to 0602.4001 and 0602.4009</t>
  </si>
  <si>
    <t>Transferred to 0602.9061, 0602.9062, 0602.9063, 0602.9064, 0602.9065, 0602.9066, 0602.9067, 0602.9068 and 0602.9069</t>
  </si>
  <si>
    <t>Transferred to 0602.9071 and 0602.9079</t>
  </si>
  <si>
    <t>Previous 0603.1097 and tidligere 0603.1098</t>
  </si>
  <si>
    <t>Transferred to 0701.9011 and 0701.9019</t>
  </si>
  <si>
    <t>Transferred to 0712.9011 and 0712.9012</t>
  </si>
  <si>
    <t>Transferred to 1102.9001, 1102.9002 and 1102.9009</t>
  </si>
  <si>
    <t>Transferred to 1104.2901, 1104.2902, 1104.2903, 1104.2904 and 1104.2909</t>
  </si>
  <si>
    <t>Transferred to 2005.2091 and 2005.2099</t>
  </si>
  <si>
    <t>Transferred to 2007.9902 and 2007.9903</t>
  </si>
  <si>
    <t>Transferred to 2007.9907 and 2007.9908</t>
  </si>
  <si>
    <t>Transferred to 2103.2021 and 2103.2029</t>
  </si>
  <si>
    <t>Transferred to 2103.9091 and 2103.9099</t>
  </si>
  <si>
    <t>Transferred to 2106.9031 and 2106.9039</t>
  </si>
  <si>
    <t>Part transferred to 4901.9902, 4901.9003 and 4901.9904</t>
  </si>
  <si>
    <t>Transferred to 4902.9001, 4902.9002, 4902.9003 and 4902.9009</t>
  </si>
  <si>
    <t>Transferred to 4911.1091 and 4911.1099</t>
  </si>
  <si>
    <t>Transferred to 8409.9101 and 8409.9109</t>
  </si>
  <si>
    <t>Transferred to 8409.9901 and 8409.9909</t>
  </si>
  <si>
    <t>Previous 8469.3010 and 8469.3090</t>
  </si>
  <si>
    <t>Transferred to 0105.9200 and 0105.9300</t>
  </si>
  <si>
    <t>Transferred to 0202.3001 and 0202.3009</t>
  </si>
  <si>
    <t>Transferred to 0207.1100, 0207.2400 and 0207.3200</t>
  </si>
  <si>
    <t>Transferred to 0207.1300, 0207.2600, 0207.3400 and 0207.3500</t>
  </si>
  <si>
    <t>Transferred to 0207.1410, 0207.2710 and 0207.3610</t>
  </si>
  <si>
    <t>Transferred to 0208.9021, 0208.9022 and 0208.9029</t>
  </si>
  <si>
    <t>Part transferred to 0302.1101 and 0302.1109</t>
  </si>
  <si>
    <t>Part transferred to 0302.2101 and 0302.2109</t>
  </si>
  <si>
    <t>Transferred to 0405.1000, 0405.2000 and 0405.9000</t>
  </si>
  <si>
    <t>Part of previous 0405.0000 and 2106.9090</t>
  </si>
  <si>
    <t>Transferred to 0602.9070 and 0602.9080</t>
  </si>
  <si>
    <t>Part of previous 0602.9100 and 0602.9960</t>
  </si>
  <si>
    <t>Part of previous 0602.9100 and 0602.9970</t>
  </si>
  <si>
    <t>Part transferred to 0603.1092, 0603.1093, 0603.1094, 0603.1095, 0603.1096, 0603.1097 and 0603.1098</t>
  </si>
  <si>
    <t>Transferred to 0702.0022 and 0702.0023</t>
  </si>
  <si>
    <t>Part transferred to 0704.9091 and 0704.9092</t>
  </si>
  <si>
    <t>Transferred to 0705.2911 and 0705.2919</t>
  </si>
  <si>
    <t>Part of previous 0705.2991 and 0705.2999</t>
  </si>
  <si>
    <t>Transferred to 0801.2100 and 0801.2200</t>
  </si>
  <si>
    <t>Transferred to 0801.3100 and 0801.3200</t>
  </si>
  <si>
    <t>Previous 0901.3000 and 0901.4000</t>
  </si>
  <si>
    <t>Previous 1402.9100 and 1402.9900</t>
  </si>
  <si>
    <t>Transferred to 1604.1101 and 1604.1109</t>
  </si>
  <si>
    <t>Transferred to 1702.1110 and 1702.1910</t>
  </si>
  <si>
    <t>Transferred to 1702.1190 and 1702.1990</t>
  </si>
  <si>
    <t xml:space="preserve">Part of 1901.1010, 1901.1090, 1901.2010, 1901.2091, 1901.2092, 1901.2099, 1901.9010, 1901.9090, 1904.1010, 1904.1090, 1904.9010, 1904.9020 and 1904.9090 transferred here </t>
  </si>
  <si>
    <t>Part transferred to 1806.9010, 1806.9021, 1806.9022 and 1806.9090</t>
  </si>
  <si>
    <t xml:space="preserve">Part transferred to 1806.9010, 1806.9021, 1806.9022, 1806.9090, 1904.2010 and 1904.2090 </t>
  </si>
  <si>
    <t>Part of previous 1904.1090 and previous part of 2008.9201 and 2008.9209</t>
  </si>
  <si>
    <t>Transferred to 1905.9091 and 1905.9099</t>
  </si>
  <si>
    <t>Part transferred to 2006.0003 and 2006.0009</t>
  </si>
  <si>
    <t>Part transferred to 2006.0001, 2006.0002, 2006.0003 and 2006.0009</t>
  </si>
  <si>
    <t>Part transferred to 2006.0001, 2006.0002, 2006.0003 and 2006.0009. Previous 2005.3000 transferred here</t>
  </si>
  <si>
    <t>Part of 2004.9099 and 2005.9009 transferred here</t>
  </si>
  <si>
    <t>Part of 2004.9011, 2004.9020, 2004.9091, 2004.9099, 2005.5100, 2005.5901, 2005.5909, 2005.6000, 2005.7000, 2005.8010, 2005.8090, 2005.9001, 2005.9002, 2005.9003, 2005.9004 and 2005.9009 transferred here</t>
  </si>
  <si>
    <t>Part transferred to 1904.2010 and 1904.2090</t>
  </si>
  <si>
    <t>Part transferred to 0714.1010, 0714.1090, 0714.2010, 0714.2090, 0714.9000, 1212.2010 and 1212.2090</t>
  </si>
  <si>
    <t>Transferred to 2106.9051 and 2106.9052</t>
  </si>
  <si>
    <t>Part transferred to 0405.2000 and 3302.1000</t>
  </si>
  <si>
    <t>Previous 2203.0004 and 2203.0008</t>
  </si>
  <si>
    <t>Previous 2203.0001 and 2203.0005 and part of previous 2203.0002 and 2203.0006</t>
  </si>
  <si>
    <t>Part of previous 2203.0002 and 2203.0006</t>
  </si>
  <si>
    <t>Part of previous 2203.0003 and 2203.0007</t>
  </si>
  <si>
    <t>Transferred to 2106.9010, 2106.9020, 2106.9030 and 3302.1000</t>
  </si>
  <si>
    <t>Previous 2402.2001, 2402.2002 and 2402.2003</t>
  </si>
  <si>
    <t>Previous 2503.1000 and 2503.9000</t>
  </si>
  <si>
    <t>Previous 2513.2100 and 2513.2900</t>
  </si>
  <si>
    <t>Part transferred to 7112.1000, 7112.2000 and 7112.9000</t>
  </si>
  <si>
    <t>Previous 2848.1000 and 2848.9000</t>
  </si>
  <si>
    <t>Previous 2903.4004 and 2903.4005</t>
  </si>
  <si>
    <t>Previous 2903.4006, 2903.4007 and 2903.4008</t>
  </si>
  <si>
    <t>Transferred to 2903.4500, 2903.4700 and 2903.4900</t>
  </si>
  <si>
    <t>Previous 1520.9010 and 1520.9090</t>
  </si>
  <si>
    <t>Previous 2914.4100 and 2914.4900</t>
  </si>
  <si>
    <t>Transferred to 2916.3420 and 2916.3500</t>
  </si>
  <si>
    <t>Transferred to 2922.4300 and 2922.4900</t>
  </si>
  <si>
    <t>Transferred to 2932.9200 and 2932.9900</t>
  </si>
  <si>
    <t>Previous 2939.4002, 2939.4003 and 2939.4009</t>
  </si>
  <si>
    <t>Previous 3002.3100 and 3002.3900</t>
  </si>
  <si>
    <t>Previous 3004.9001 and 3004.9009</t>
  </si>
  <si>
    <t>Transferred to 3206.1100 and 3206.1900</t>
  </si>
  <si>
    <t>Part of 1302.1100, 1302.1200, 1302.1300, 1302.1400 and 1302.1900 transferred here</t>
  </si>
  <si>
    <t>Previous 3302.1010 and 3302.1090 and part of previous 2106.9010, 2106.9020, 2106.9030 and 2208.1000</t>
  </si>
  <si>
    <t>Part of 5402.1000, 5402.3200 and 5402.4100</t>
  </si>
  <si>
    <t>Transferred to 3502.1101 and 3502.1901</t>
  </si>
  <si>
    <t>Transferred to 3502.1109 and 3502.1909</t>
  </si>
  <si>
    <t>Part of 3921.9010, 3921.9020, 3921.9030, 3921.9040, 3921.9090, 3926.9098, 4811.9009 and 4823.9009 transferred here</t>
  </si>
  <si>
    <t>Transferred to 3824.7100, 3824.7901, 3824.7909 and 3824.9000</t>
  </si>
  <si>
    <t>Part of previous 3823.9001, 3823.9002, 3823.9003 and 3823.9009</t>
  </si>
  <si>
    <t>Transferred to 3905.1200 and 3905.2100</t>
  </si>
  <si>
    <t>Transferred to 3905.9100 and 3905.9900</t>
  </si>
  <si>
    <t>Transferred to 4010.2100, 4010.2200 and 4010.2900</t>
  </si>
  <si>
    <t>Transferred to 4010.1100, 4010.1200, 4010.1300, 4010.1900,  4010.2300, 4010.2400 and 4010.2900</t>
  </si>
  <si>
    <t>Part of previous 4010.9100 and 4010.9900</t>
  </si>
  <si>
    <t>Part of previous 4010.1000, 4010.9100 and 4010.9900</t>
  </si>
  <si>
    <t>Transferred to 4407.2500, 4407.2600 and 4407.2900</t>
  </si>
  <si>
    <t>Previous 4407.2200 and part of previous 4407.2100 and 4407.9900</t>
  </si>
  <si>
    <t>Transferred to 4408.3110 and 4408.3910</t>
  </si>
  <si>
    <t>Transferred to 4408.3190 and 4408.3990</t>
  </si>
  <si>
    <t>Part of previous 4408.2010 and 4408.9010</t>
  </si>
  <si>
    <t>Part of previous 4408.2090 and 4408.9099</t>
  </si>
  <si>
    <t>Part of previous 4408.2090, 4408.9094 and 4408.9099</t>
  </si>
  <si>
    <t>Transferred to 4408.3910 and 4408.3990</t>
  </si>
  <si>
    <t>Part transferred to 4408.3190 and 4408.3990</t>
  </si>
  <si>
    <t>Previous part of 4706.9100, 4706.9200 and 4706.9300</t>
  </si>
  <si>
    <t>Previous part of 4802.5200 and 4802.6000 transferred here</t>
  </si>
  <si>
    <t>Previous 4807.9100 and 4807.9900</t>
  </si>
  <si>
    <t>Transferred to 5205.2600, 5205.2700 and 5205.2800</t>
  </si>
  <si>
    <t>Transferred to 5205.4600, 5205.4700 and 5205.4800</t>
  </si>
  <si>
    <t>Previous part of 5407.7100, 5407.7200, 5407.7300 and 5407.7400</t>
  </si>
  <si>
    <t>Transferred to 5603.1100, 5603.1200, 5603.1300, 5603.1400, 5603.9100, 5603.9200, 5603.9300 and 5603.9400</t>
  </si>
  <si>
    <t xml:space="preserve">Transferred to 6505.3200 and 6305.3310 </t>
  </si>
  <si>
    <t>Transferred to 6305.3200 and 6305.3390</t>
  </si>
  <si>
    <t>Previous 6403.1100 and del 6403.9100</t>
  </si>
  <si>
    <t>Previous 6909.9001 and 6909.9009</t>
  </si>
  <si>
    <t>Part transferred to 7003.1200, 7004.2000 and 7005.1000</t>
  </si>
  <si>
    <t>Transferred to 7010.9101, 7010.9201, 7010.9301 and 7010.9400</t>
  </si>
  <si>
    <t>Transferred to 7010.9102, 7010.9202, 7010.9302 and 7010.9400</t>
  </si>
  <si>
    <t>Transferred to 7010.9103, 7010.9203, 7010.9303 and 7010.9400</t>
  </si>
  <si>
    <t>Transferred to 7010.2000, 7010.9109, 7010.9709, 7010.9309 and 7010.9400</t>
  </si>
  <si>
    <t>Part of previous 7010.9001, 7010.9002, 7010.9005 and 7010.9009</t>
  </si>
  <si>
    <t>Transferred to 7019.1100, 7019.1200 and 7019.1900</t>
  </si>
  <si>
    <t>Transferred to 7019.4000, 7019.5100, 7019.5200 and 7019.5900</t>
  </si>
  <si>
    <t>Part of 2620.9000 and 3915.9000 transferred here</t>
  </si>
  <si>
    <t>Part transferred to 7101.1000, 7101.2100 and 7101.2200</t>
  </si>
  <si>
    <t>Previous 7201.3000 and 7201.4000</t>
  </si>
  <si>
    <t>Transferred to 7208.1000, 7208.2500 and 7208.3600</t>
  </si>
  <si>
    <t>Transferred to 7208.1000, 7208.2500 and 7208.3700</t>
  </si>
  <si>
    <t>Transferred to 7208.1000, 7208.2600 and 7208.3800</t>
  </si>
  <si>
    <t>Transferred to 7208.1000, 7208.2700 and 7208.3900</t>
  </si>
  <si>
    <t>Part of previous 7208.1100, 7208.1200, 7208.1300, 7208.1400, 7208.2100, 7208.2200, 7208.2300 and 7208.2400</t>
  </si>
  <si>
    <t>Part of previous 7208.1100, 7208.1200, 7208.2100 and 7208.2200</t>
  </si>
  <si>
    <t>Part of previous 7208.1300 and 7208.2300</t>
  </si>
  <si>
    <t>Part of previous 7208.1400 and 7208.2400</t>
  </si>
  <si>
    <t>Part of previous 7208.1100 and 7208.2100</t>
  </si>
  <si>
    <t>Part of previous 7208.1200 and 7208.2200</t>
  </si>
  <si>
    <t>Transferred to 7208.5100, 7208.5200 and 7208.5300</t>
  </si>
  <si>
    <t>Transferred to 7208.4000 and 7208.5100</t>
  </si>
  <si>
    <t>Transferred to 7208.4000 and 7208.5200</t>
  </si>
  <si>
    <t>Transferred to 7208.4000 and 7208.5300</t>
  </si>
  <si>
    <t>Transferred to 7208.4000 and 7208.5400</t>
  </si>
  <si>
    <t>Part of previous 7208.3200, 7208.3300, 7208.3400, 7208.3500, 7208.4200, 7208.4300, 7208.4400 and 7208.4500</t>
  </si>
  <si>
    <t>Part of previous 7208.3100, 7208.3200, 7208.4100 and 7208.4200</t>
  </si>
  <si>
    <t>Part of previous 7208.3100, 7208.3300, 7208.4100 and 7208.4300</t>
  </si>
  <si>
    <t>Part of previous 7208.3100, 7208.3400, 7208.4100 and 7208.4400</t>
  </si>
  <si>
    <t>Part of previous 7208.3500 and 7208.4500</t>
  </si>
  <si>
    <t>Previous 7209.1100 and 7209.2100</t>
  </si>
  <si>
    <t>Previous 7209.1200 and 7209.2200</t>
  </si>
  <si>
    <t>Previous 7209.1300 and 7209.2300</t>
  </si>
  <si>
    <t>Previous 7209.1400 and 7209.2400</t>
  </si>
  <si>
    <t>Previous 7209.3100 and 7209.4100</t>
  </si>
  <si>
    <t>Previous 7209.3200 and 7209.4200</t>
  </si>
  <si>
    <t>Previous 7209.3300 and 7209.4300</t>
  </si>
  <si>
    <t>Previous 7209.3400 and 7209.4400</t>
  </si>
  <si>
    <t>Previous 7210.3100 and 7210.3900</t>
  </si>
  <si>
    <t>Transferred to 7210.6100 and 7210.6900</t>
  </si>
  <si>
    <t>Previous 7211.1100 and 7211.2100</t>
  </si>
  <si>
    <t>Previous 7322.1200 and 7211.2200</t>
  </si>
  <si>
    <t>Part transferred to 2711.1900 and part of previous 7211.3000 and 7211.4900 transferred here</t>
  </si>
  <si>
    <t>Transferred to 7211.2300 and 7211.2900</t>
  </si>
  <si>
    <t>Previous 7212.2100 and 7212.2900</t>
  </si>
  <si>
    <t>Previous 7213.1010, 7213.1020, 7213.1090 and part of previous 7216.5010 and 7216.5090</t>
  </si>
  <si>
    <t>Previous 7213.2010, 7213.2090 and part of previous 7216.5010 and 7216.5090</t>
  </si>
  <si>
    <t>Previous 7213.3900, 7213.4900 and part of previous 7213.5000, 7216.5010 and 7216.5090</t>
  </si>
  <si>
    <t>Transferred to 7213.9100 and 7213.9900</t>
  </si>
  <si>
    <t>Previous 7214.1010, 7214.1020, 7214.1090 and part of previous 7216.9010 and 7216.9090</t>
  </si>
  <si>
    <t>Previous 7214.2010, 7214.2020, 7214.2090 and part of previous 7216.5010 and 7216.5090</t>
  </si>
  <si>
    <t>Previous 7214.3010, 7214.3090 and part of previous 7216.5010 and 7216.5090</t>
  </si>
  <si>
    <t>Transferred to 7214.9100 and 7214.9900</t>
  </si>
  <si>
    <t>Previous part of 7214.4010, 7214.4090, 7214.5010, 7214.5090 and 7214.6000</t>
  </si>
  <si>
    <t>Previous part of 7214.4010, 7214.4090, 7214.5010, 7214.5090, 7214.6000, 7216.5010 and 7216.5090</t>
  </si>
  <si>
    <t>Previous 7215.1010, 7215.1090 and part of previous 7216.6010 and 7216.6090</t>
  </si>
  <si>
    <t>Previous 7215.2010, 7215.2090, 7215.3010, 7215.3090, 7215.4000 and part of previous 7216.6010 and 7216.6090</t>
  </si>
  <si>
    <t>Previous 7215.9010, 7215.9020, 7215.9090 and part of previous 7216.9010 and 7216.9090</t>
  </si>
  <si>
    <t>Previous 7216.1010 and 7216.1090</t>
  </si>
  <si>
    <t>Previous 7216.2110 and 7216.2190</t>
  </si>
  <si>
    <t>Previous 7216.2210 and 7216.2290</t>
  </si>
  <si>
    <t>Previous 7216.3110 and 7216.3190</t>
  </si>
  <si>
    <t>Previous 7216.3210 and 7216.3290</t>
  </si>
  <si>
    <t>Previous 7216.3310 and 7216.3390</t>
  </si>
  <si>
    <t>Previous 7216.4010 and 7216.4090</t>
  </si>
  <si>
    <t>Transferred to 7213.1000, 7213.2000, 7213.9900, 7214.2000, 7214.3000 and 7216.5000</t>
  </si>
  <si>
    <t>Part of previous 7216.5010 and 7216.5090</t>
  </si>
  <si>
    <t>Transferred to 7215.1000, 7215.5000, 7216.6100 and 7216.6900</t>
  </si>
  <si>
    <t>Part of previous 7216.6010 and 7216.6090</t>
  </si>
  <si>
    <t>Transferred to 7214.1000, 7215.9000, 7216.9100 and 7216.9900</t>
  </si>
  <si>
    <t>Part of previous 7216.9010 and 7216.9090</t>
  </si>
  <si>
    <t>Previous 7217.1100, 7217.2100 and 7217.3100</t>
  </si>
  <si>
    <t>Previous 7217.1200, 7217.2200 and 7217.3200</t>
  </si>
  <si>
    <t>Previous 7217.1300, 7217.2300 and 7217.3300</t>
  </si>
  <si>
    <t>Previous 7217.1900, 7217.2900 and 7217.3900</t>
  </si>
  <si>
    <t>Transferred to 7218.9100 and 7218.9900</t>
  </si>
  <si>
    <t>Part of previous 7218.9010 and 7218.9090</t>
  </si>
  <si>
    <t>Part of previous 7222.4010 and 7222.4090 transferred here</t>
  </si>
  <si>
    <t>Transferred to 7222.1100 and 7222.1900</t>
  </si>
  <si>
    <t>Part of previous 7222.1000, 7222.4010 and 7222.4090</t>
  </si>
  <si>
    <t>Transferred to 7221.000, 72221900, 7222.2000, 7222.3000 and 7222.4000</t>
  </si>
  <si>
    <t>Part of previous 7222.4010 and 7222.4090</t>
  </si>
  <si>
    <t>Transferred to 7225.1100 and 7225.1900</t>
  </si>
  <si>
    <t>Transferred to 7225.9100, 7225.9200 and 7225.9900</t>
  </si>
  <si>
    <t>Transferred to 7226.1100 and 7226.1900</t>
  </si>
  <si>
    <t>Part transferred to 7226.9300 and 7226.9400</t>
  </si>
  <si>
    <t>Part of 7227.9000 and 7228.7000 transferred here</t>
  </si>
  <si>
    <t>Part of 7228.3000, 7228.4000, 7228.5000, 7228.6000 and 7228.7000 transferred here</t>
  </si>
  <si>
    <t>Part transferred to 7227.1000, 7227.2000, 7227.9000, 7228.1000, 7228.2000, 7228.3000, 7228.4000, 7228.5000 and 7228.6000</t>
  </si>
  <si>
    <t>Transferred to 7314.1200, 7314.1400 and 7314.1300</t>
  </si>
  <si>
    <t>Transferred to 7314.3100 and 7314.3900</t>
  </si>
  <si>
    <t>Transferred to 7418.1100 and 7418.1900</t>
  </si>
  <si>
    <t>Transferred to 7508.1000 and 7508.9000</t>
  </si>
  <si>
    <t>Transferred to 7615.1100 and 7615.1909</t>
  </si>
  <si>
    <t>Transferred to 7616.9100 and 7616.9900</t>
  </si>
  <si>
    <t>Previous 7907.1000 and 7907.9000</t>
  </si>
  <si>
    <t>Previous 8005.1000 and 8005.2000</t>
  </si>
  <si>
    <t>Transferred to 8207.1301 and 8207.1909</t>
  </si>
  <si>
    <t>Transferred to 8207.1309 and 8207.1909</t>
  </si>
  <si>
    <t>Part of previous 8207.1101, 8207.1109, 8207.1209, 8209.0001 and 8209.0009</t>
  </si>
  <si>
    <t>Transferred to 8207.1909 and 8209.0000</t>
  </si>
  <si>
    <t>Part of previous 8209.0001 and 8209.0009</t>
  </si>
  <si>
    <t>Previous part of 8211.9100, 8211.9201, 8211.9209 and 8211.9300</t>
  </si>
  <si>
    <t>Transferred to 8406.8100 and 8406.8200</t>
  </si>
  <si>
    <t>Part transferred to 8443.5100, 8471.6001, 8471.6002 and 8471.6003</t>
  </si>
  <si>
    <t>Transferred to 8456.9100 and 8456.9900</t>
  </si>
  <si>
    <t>Transferred to 8469.1100, 8469.1200, 8471.6001, 8471.6002 and 8471.6003</t>
  </si>
  <si>
    <t>Previous 8469.2100 and 8469.2900</t>
  </si>
  <si>
    <t>Part of 8470.2900, 8472.9010, 8472.9020, 8472.9090 and part of previous 8543.8001, 8543.8002 and 8543.8009 transferred here</t>
  </si>
  <si>
    <t>Previous part of 8473.1000, 8473.2100, 8473.2900, 8473.3000 and 8473.4000</t>
  </si>
  <si>
    <t>Transferred to 8475.2100 and 8475.2900</t>
  </si>
  <si>
    <t>Transferred to 8476.2100 and 8476.8100</t>
  </si>
  <si>
    <t>Transferred to 8476.2900 and 8476.8900</t>
  </si>
  <si>
    <t>Part of previous 8479.8100, 8479.8200, 8479.8901 and 8479.8909</t>
  </si>
  <si>
    <t>Part transferred to 8467.8909 and 8479.5000</t>
  </si>
  <si>
    <t>Previous part of 8485.9010 and 8485.9090</t>
  </si>
  <si>
    <t>Transferred to 8502.3100 and 8502.3900</t>
  </si>
  <si>
    <t>Transferred to 8506.1001 and 8548.1000</t>
  </si>
  <si>
    <t>Transferred to 8506.1002 and 8548.1000</t>
  </si>
  <si>
    <t>Transferred to 8506.1009 and 8548.1000</t>
  </si>
  <si>
    <t>Transferred to 8506.3000 and 8548.1000</t>
  </si>
  <si>
    <t>Transferred to 8506.4000 and 8548.1000</t>
  </si>
  <si>
    <t>Transferred to 8506.5000, 8506.6000, 8506.8000 and 8548.1000</t>
  </si>
  <si>
    <t>Transferred to 8506.1001, 8506.1009, 8506.3000, 8506.4000, 8506.5000, 8506.6000, 8506.8000 and 8548.1000</t>
  </si>
  <si>
    <t>Previous 8506.1101 and 8506.2008</t>
  </si>
  <si>
    <t>Previous 8506.1104 and 8506.2002</t>
  </si>
  <si>
    <t>Previous 8506.1108 and 8506.2008</t>
  </si>
  <si>
    <t>Previous 8506.1200 and 8506.2008</t>
  </si>
  <si>
    <t>Previous 8506.1300 and 8506.2008</t>
  </si>
  <si>
    <t>Previous 8506.1900 and 8506.2008</t>
  </si>
  <si>
    <t>Transferred to 8517.1100 and 8517.1900</t>
  </si>
  <si>
    <t>Part of previous 8517.1000, 8525.3009, 8528.1008 and 8528.2009</t>
  </si>
  <si>
    <t>Transferred to 8517.2100 and 8517.5000</t>
  </si>
  <si>
    <t>Part of previous 8517.4000, 8517.8100 and 8517.8209</t>
  </si>
  <si>
    <t>Transferred to 8517.5000 and 8517.8000</t>
  </si>
  <si>
    <t>Part of previous 8517.8100 and 8517.8209</t>
  </si>
  <si>
    <t>Transferred to 8519.9200 and 8519.9300</t>
  </si>
  <si>
    <t>Transferred to 8520.3201 and 8520.3202</t>
  </si>
  <si>
    <t>Transferred to 8524.4000 and 8524.5100</t>
  </si>
  <si>
    <t>Transferred to 8524.4000 and 8524.5200</t>
  </si>
  <si>
    <t>Transferred to 8524.9100 and 8524.9900</t>
  </si>
  <si>
    <t>Transferred to 8524.3100 and 8524.3900</t>
  </si>
  <si>
    <t>Part of previous 8524.9006 and 8524.9007</t>
  </si>
  <si>
    <t>Previous 8524.9005 and part of previous 8524.9006 and 8524.9007</t>
  </si>
  <si>
    <t>Previous 8524.2100, 8524.2200, 8524.2302, 8524.2303, 8524.2307 and 8524.2308</t>
  </si>
  <si>
    <t>Previous 8524.2302 and 8524.2307</t>
  </si>
  <si>
    <t>Previous 8524.2303 and 824.2308</t>
  </si>
  <si>
    <t>Part of previous 8525.3001 and 8525.3009</t>
  </si>
  <si>
    <t>Transferred to 8527.1201 and 8527.1301</t>
  </si>
  <si>
    <t>Transferred to 8527.1202 and 8527.1302</t>
  </si>
  <si>
    <t>Transferred to 8527.1203 and 8527.1303</t>
  </si>
  <si>
    <t>Transferred to 8527.1209 and 8527.1309</t>
  </si>
  <si>
    <t>Transferred to 8528.2200 and 8528.3000</t>
  </si>
  <si>
    <t>Transferred to 8539.4100 and 8539.4900</t>
  </si>
  <si>
    <t>Transferred to 8540.4000, 8540.5000 and 8540.6000</t>
  </si>
  <si>
    <t>Transferred to 8542.1200, 8542.1300, 8542.1400 and 8542.1900</t>
  </si>
  <si>
    <t>Transferred to 8543.1100, 8543.1900, 8543.4000 and 8543.8100</t>
  </si>
  <si>
    <t>Transferred to 8470.1000 and 8543.8901</t>
  </si>
  <si>
    <t>Transferred to 8470.1000 and 8543.8902</t>
  </si>
  <si>
    <t>Transferred to 8470.1000, 8543.8909 and 8548.1000</t>
  </si>
  <si>
    <t>Previous part of 3823.9009, 7204.2100, 7204.2900, 7204.3000, 7204.4900, 7404.0000, 7503.0000, 7802.0000, 7902.0000, 8107.1000, 8506.1101, 8506.1104, 8506.1108, 8506.1200,  8506.1300, 8506.1900, 8506.2002, 8506.2008, 8507.1000, 8507.2000, 8507.3000, 8507.4000 and 8507.8000</t>
  </si>
  <si>
    <t>Previous 9007.2100 and 9007.2900</t>
  </si>
  <si>
    <t>Transferred to 9010.4100, 9010.4200, 9010.4900 and 9010.5000</t>
  </si>
  <si>
    <t>Part transferred to 9018.1200, 9018.1300 and 9018.1400</t>
  </si>
  <si>
    <t>Transferred to 9022.1200, 9022.1300 and 9022.1400</t>
  </si>
  <si>
    <t>Transferred to 9030.8200 and 9030.8300</t>
  </si>
  <si>
    <t>Transferred to 9031.4100 and 9031.4900</t>
  </si>
  <si>
    <t>Part transferred to 9101.1100, 9101.1200 and 9101.1900</t>
  </si>
  <si>
    <t>Part transferred to 9102.1100, 9102.1200 and 9102.1900</t>
  </si>
  <si>
    <t>Part of 9108.9100 and 9108.9900 transferred here</t>
  </si>
  <si>
    <t>Part transferred to 9108.1100, 9108.1200 and 9108.1900</t>
  </si>
  <si>
    <t>Part transferred to 9109.1100 and 9109.1900</t>
  </si>
  <si>
    <t>Transferred to 0506.9010 and 0506.9090</t>
  </si>
  <si>
    <t>Transferred to 0511.9111 and 0511.9191</t>
  </si>
  <si>
    <t>Transferred to 0511.9112 and 0511.9192</t>
  </si>
  <si>
    <t>Transferred to 0511.9113 and 0511.9193</t>
  </si>
  <si>
    <t>Transferred to 0511.9119 and 0511.9199</t>
  </si>
  <si>
    <t>Transferred to 0511.9911 and 0511.9921</t>
  </si>
  <si>
    <t>Transferred to 0511.9930 and 0511.9940</t>
  </si>
  <si>
    <t>Transferred to 0511.9980 and 0511.9999</t>
  </si>
  <si>
    <t>Transferred to 0602.1010 and 0602.1020</t>
  </si>
  <si>
    <t>Transferred to 0602.9940 and 0602.9950</t>
  </si>
  <si>
    <t>Transferred to 0603.1011 and 0603.1091</t>
  </si>
  <si>
    <t>Transferred to 0603.1012 and 0603.1099</t>
  </si>
  <si>
    <t>Transferred to 0604.9191 and 0604.9199</t>
  </si>
  <si>
    <t>Transferred to 0701.9010 and 0701.9020</t>
  </si>
  <si>
    <t>Transferred to 0702.0011 and 0702.0021</t>
  </si>
  <si>
    <t>Transferred to 0702.0021, 0702.0030 and 0702.0040</t>
  </si>
  <si>
    <t>Part of previous 0702.0010 and 0702.0090</t>
  </si>
  <si>
    <t>Transferred to 0703.1011 and 0703.1021</t>
  </si>
  <si>
    <t>Transferred to 0704.1011, 0704.1021 and 0704.1031</t>
  </si>
  <si>
    <t>Transferred to 0704.1011 and 0704.1041</t>
  </si>
  <si>
    <t>Part of previous 0704.1010 and 0704.1020</t>
  </si>
  <si>
    <t>Transferred to 0704.2010 and 0704.2020</t>
  </si>
  <si>
    <t>Transferred to 0704.9013, 0704.9020 and 0704.9030</t>
  </si>
  <si>
    <t>Transferred to 0704.9040 and 0704.9050</t>
  </si>
  <si>
    <t>Transferred to 0705.1111 and 0705.1121</t>
  </si>
  <si>
    <t>Transferred to 0705.1111 and 0705.1130</t>
  </si>
  <si>
    <t>Part of previous 0705.1110 and 0705.1191</t>
  </si>
  <si>
    <t>Transferred to 0705.1140, 0705.1150 and 0705.1160</t>
  </si>
  <si>
    <t>Transferred to 0705.1140 and 0705.1170</t>
  </si>
  <si>
    <t>Part of previous 0705.1120 and 0705.1199</t>
  </si>
  <si>
    <t>Transferred to 0706.1011 and 0706.1021</t>
  </si>
  <si>
    <t>Transferred to 0707.0010 and 0707.0020</t>
  </si>
  <si>
    <t>Transferred to 0707.0010 and 0707.0030</t>
  </si>
  <si>
    <t>Part of previous 0707.0011 and 0707.0091</t>
  </si>
  <si>
    <t>Previous 0707.0019 and 0707.0099</t>
  </si>
  <si>
    <t>Transferred to 0709.4010 and 0709.4020</t>
  </si>
  <si>
    <t>Transferred to 0709.7010 and 0709.7020</t>
  </si>
  <si>
    <t>Transferred to 0709.9041 and 0709.9050</t>
  </si>
  <si>
    <t>Transferred to 0710.4010 and 0710.4090</t>
  </si>
  <si>
    <t>Transferred to 0711.9011 and 0711.9020</t>
  </si>
  <si>
    <t>Transferred to 0712.9031 and 0712.9040</t>
  </si>
  <si>
    <t>Transferred to 0713.2010 and 0713.2090</t>
  </si>
  <si>
    <t>Transferred to 0713.4010 and 0713.4090</t>
  </si>
  <si>
    <t>Transferred to 0713.5010 and 0713.5090</t>
  </si>
  <si>
    <t>Transferred to 0714.1010 and 0714.1090</t>
  </si>
  <si>
    <t>Transferred to 0714.2010 and 0714.2090</t>
  </si>
  <si>
    <t>Transferred to 0805.1010 and 0805.1090</t>
  </si>
  <si>
    <t>Transferred to 0805.2010 and 0805.2090</t>
  </si>
  <si>
    <t>Transferred to 0805.3011 and 0805.3021</t>
  </si>
  <si>
    <t>Transferred to 0805.3030 and 0805.3040</t>
  </si>
  <si>
    <t>Transferred to 0805.4010 and 0805.4090</t>
  </si>
  <si>
    <t>Transferred to 0805.9010 and 0805.9090</t>
  </si>
  <si>
    <t>Transferred to 0808.1011 and 0808.1021</t>
  </si>
  <si>
    <t>Part of previous 0808.1010 and 08081090</t>
  </si>
  <si>
    <t>Transferred to 0808.1011 and 0808.1040</t>
  </si>
  <si>
    <t>Transferred to 0808.2011, 0808.2021 and 0808.2031</t>
  </si>
  <si>
    <t>Previous 0809.2011, 0809.2021 and 0809.2091</t>
  </si>
  <si>
    <t>Previous 0809.2019, 0809.2029 and 0809.2099</t>
  </si>
  <si>
    <t>Transferred to 0809.4021 and 0809.4031</t>
  </si>
  <si>
    <t>Transferred to 0809.4031 and 0809.4041</t>
  </si>
  <si>
    <t>Part of previous 0809.4020 and 0809.4030</t>
  </si>
  <si>
    <t>Transferred to 0810.1030 and 0810.1040</t>
  </si>
  <si>
    <t>Transferred to 0811.9001 and 0811.9002</t>
  </si>
  <si>
    <t>Previous 0811.9030 and 0811.9090</t>
  </si>
  <si>
    <t>Transferred to 1005.9010 and 1005.9090</t>
  </si>
  <si>
    <t>Transferred to 1006.1010 and 1006.1090</t>
  </si>
  <si>
    <t>Transferred to 1006.2010 and 1006.2090</t>
  </si>
  <si>
    <t>Transferred to 1006.3020 and 1006.3099</t>
  </si>
  <si>
    <t>Transferred to 1006.4020 and 1006.4099</t>
  </si>
  <si>
    <t>Transferred to 1007.0010 and 1007.0090</t>
  </si>
  <si>
    <t>Transferred to 1008.1010 and 1008.1090</t>
  </si>
  <si>
    <t>Transferred to 1008.2010 and 1008.2090</t>
  </si>
  <si>
    <t>Transferred to 1008.3010 and 1008.3090</t>
  </si>
  <si>
    <t>Transferred to 1102.2010 and 1102.2090</t>
  </si>
  <si>
    <t>Transferred to 1102.3010 and 1102.3090</t>
  </si>
  <si>
    <t>Transferred to 1103.1310 and 1103.1390</t>
  </si>
  <si>
    <t>Transferred to 1103.1410 and 1103.1490</t>
  </si>
  <si>
    <t>Transferred to 1104.2310 and 1104.2390</t>
  </si>
  <si>
    <t>Transferred to 1106.1010 and 1106.1090</t>
  </si>
  <si>
    <t>Transferred to 1106.3010 and 1106.3090</t>
  </si>
  <si>
    <t>Transferred to 1107.1010 and 1107.1090</t>
  </si>
  <si>
    <t>Transferred to 1107.2010 and 1107.2090</t>
  </si>
  <si>
    <t>Transferred to 1108.1180 and 1108.1190</t>
  </si>
  <si>
    <t>Transferred to 1108.1280 and 1108.1290</t>
  </si>
  <si>
    <t>Transferred to 1108.1480 and 1108.1490</t>
  </si>
  <si>
    <t>Transferred to 1108.1980 and 1108.1998</t>
  </si>
  <si>
    <t>Transferred to 1108.2010 and 1108.2090</t>
  </si>
  <si>
    <t>Transferred to 1109.0010 and 1109.0090</t>
  </si>
  <si>
    <t>Transferred to 1201.0010 and 1201.0090</t>
  </si>
  <si>
    <t>Transferred to 1201.1010 and 1202.1090</t>
  </si>
  <si>
    <t>Transferred to 1202.2010 and 1202.2090</t>
  </si>
  <si>
    <t>Transferred to 1203.0010 and 1203.0090</t>
  </si>
  <si>
    <t>Transferred to 1204.0010 and 1204.0090</t>
  </si>
  <si>
    <t>Transferred to 1205.0010 and 1205.0090</t>
  </si>
  <si>
    <t>Transferred to 1206.0010 and 1206.0090</t>
  </si>
  <si>
    <t>Transferred to 1207.1010 and 1207.1090</t>
  </si>
  <si>
    <t>Transferred to 1207.2010 and 1207.2090</t>
  </si>
  <si>
    <t>Transferred to 1207.3010 and 1207.3090</t>
  </si>
  <si>
    <t>Transferred to 1207.4010 and 1207.4090</t>
  </si>
  <si>
    <t>Transferred to 1207.5010 and 1207.5090</t>
  </si>
  <si>
    <t>Transferred to 1207.6010 and 1207.6090</t>
  </si>
  <si>
    <t>Transferred to 1207.9110 and 1207.9190</t>
  </si>
  <si>
    <t>Transferred to 1207.9210 and 1207.9290</t>
  </si>
  <si>
    <t>Transferred to 1207.9910 and 1207.9990</t>
  </si>
  <si>
    <t>Transferred to 1208.1010 and 1208.1090</t>
  </si>
  <si>
    <t>Transferred to 1208.9010 and 1208.9090</t>
  </si>
  <si>
    <t>Transferred to 1212.1010 and 1212.1090</t>
  </si>
  <si>
    <t>Transferred to 1212.2010 and 1212.2090</t>
  </si>
  <si>
    <t>Transferred to 1212.9110 and 1212.9190</t>
  </si>
  <si>
    <t>Transferred to 1212.9210 and 1212.9290</t>
  </si>
  <si>
    <t>Transferred to 1502.0011 and 1502.0020</t>
  </si>
  <si>
    <t>Transferred to 1502.0011 and 1502.0099</t>
  </si>
  <si>
    <t>Part of previous 1502.0010 and 1502.0090</t>
  </si>
  <si>
    <t>Transferred to 1504.1011 and 1504.1020</t>
  </si>
  <si>
    <t>Part of previous 1504.2010, 1504.2020, 1504.2030 and 1504.2090</t>
  </si>
  <si>
    <t>Transferred to 1504.2011 and 1504.2021</t>
  </si>
  <si>
    <t>Transferred to 1504.2011 and 1504.2031</t>
  </si>
  <si>
    <t>Transferred to 1504.2011 and 1504.2040</t>
  </si>
  <si>
    <t>Transferred to 1504.2011 and 1504.2099</t>
  </si>
  <si>
    <t>Part of previous 1504.3010, 1504.3020 and 1504.3090</t>
  </si>
  <si>
    <t>Transferred to 1504.3011 and 1504.3021</t>
  </si>
  <si>
    <t>Transferred to 1504.3011 and 1504.3030</t>
  </si>
  <si>
    <t>Transferred to 1504.3011 and 1504.3099</t>
  </si>
  <si>
    <t>Transferred to 1506.0011 and 1506.0021</t>
  </si>
  <si>
    <t>Transferred to 1506.0011 and 1506.0030</t>
  </si>
  <si>
    <t>Transferred to 1506.0011 and 1506.0099</t>
  </si>
  <si>
    <t>Part of previous 1506.0010, 1506.0020 and 1506.0090</t>
  </si>
  <si>
    <t>Transferred to 1507.1010 and 1507.1090</t>
  </si>
  <si>
    <t>Transferred to 1507.9010 and 1507.9090</t>
  </si>
  <si>
    <t>Transferred to 1508.1010 and 1508.1090</t>
  </si>
  <si>
    <t>Transferred to 1508.9010 and 1508.9090</t>
  </si>
  <si>
    <t>Transferred to 1509.1010 and 1509.1090</t>
  </si>
  <si>
    <t>Transferred to 1509.9010 and 1509.9090</t>
  </si>
  <si>
    <t>Transferred to 1510.0010 and 1510.0090</t>
  </si>
  <si>
    <t>Transferred to 1511.1010 and 1511.1090</t>
  </si>
  <si>
    <t>Transferred to 1511.9011 and 1511.9020</t>
  </si>
  <si>
    <t>Transferred to 1511.9011 and 1511.9099</t>
  </si>
  <si>
    <t>Part of previous 1511.9010 and 1511.9090</t>
  </si>
  <si>
    <t>Transferred to 1512.1110 and 1512.1190</t>
  </si>
  <si>
    <t>Transferred to 1512.1910 and 1512.1990</t>
  </si>
  <si>
    <t>Transferred to 1512.2110 and 1512.2190</t>
  </si>
  <si>
    <t>Transferred to 1512.2911 and 1512.2920</t>
  </si>
  <si>
    <t>Transferred to 1512.2911 and 1512.2999</t>
  </si>
  <si>
    <t>Part of previous 1512.2910 and 1512.2990</t>
  </si>
  <si>
    <t>Transferred to 1513.1110 and 1513.1190</t>
  </si>
  <si>
    <t>Transferred to 1513.1911 and 1513.1920</t>
  </si>
  <si>
    <t>Transferred to 1513.1911 and 1513.1999</t>
  </si>
  <si>
    <t>Part of previous 1513.1910 and 1513.1990</t>
  </si>
  <si>
    <t>Transferred to 1513.2110 and 1513.2190</t>
  </si>
  <si>
    <t>Transferred to 1513.2911 and 1513.2920</t>
  </si>
  <si>
    <t>Transferred to 1513.2911 and 1513.2999</t>
  </si>
  <si>
    <t>Part of previous 1513.2910 and 1513.2990</t>
  </si>
  <si>
    <t>Transferred to 1514.1010 and 1514.1090</t>
  </si>
  <si>
    <t>Transferred to 1514.9010 and 1514.9090</t>
  </si>
  <si>
    <t>Transferred to 1515.1110 and 1515.1190</t>
  </si>
  <si>
    <t>Transferred to 1515.1910 and 1515.1990</t>
  </si>
  <si>
    <t>Transferred to 1515.2110 and 1515.2190</t>
  </si>
  <si>
    <t>Transferred to 1515.2910 and 1515.2990</t>
  </si>
  <si>
    <t>Transferred to 1515.3010 and 1515.3090</t>
  </si>
  <si>
    <t>Transferred to 1515.4010 and 1515.4090</t>
  </si>
  <si>
    <t>Transferred to 1515.5011 and 1515.5020</t>
  </si>
  <si>
    <t>Transferred to 1515.5011 and 1515.5099</t>
  </si>
  <si>
    <t>Part of previous 1515.5010 and 1515.5090</t>
  </si>
  <si>
    <t>Transferred to 1515.6010 and 1515.6090</t>
  </si>
  <si>
    <t>Transferred to 1515.9011 and 1515.9021</t>
  </si>
  <si>
    <t>Transferred to 1515.9011 and 1515.9031</t>
  </si>
  <si>
    <t>Transferred to 1515.9011 and 1515.9040</t>
  </si>
  <si>
    <t>Transferred to 1515.9011 and 1515.9099</t>
  </si>
  <si>
    <t>Part of previous 1515.9010, 1515.9020, 1515.9030 and 1515.9090</t>
  </si>
  <si>
    <t>Transferred to 1516.1011 and 1516.1020</t>
  </si>
  <si>
    <t>Transferred to 1516.1011 and 1516.1099</t>
  </si>
  <si>
    <t>Part of previous 1516.1010 and 1516.1090</t>
  </si>
  <si>
    <t>Transferred to 1516.2011 and 1516.2020</t>
  </si>
  <si>
    <t>Transferred to 1516.2011 and 1516.2099</t>
  </si>
  <si>
    <t>Part of previous 1516.2010 and 1516.2090</t>
  </si>
  <si>
    <t>Transferred to 1517.1010 and 1517.1020</t>
  </si>
  <si>
    <t>Transferred to 1517.1010 and 1517.1030</t>
  </si>
  <si>
    <t>Part of previous 1517.1001 and 1517.1002</t>
  </si>
  <si>
    <t>Transferred to 1517.9011 and 1517.9021</t>
  </si>
  <si>
    <t>Transferred to 1517.9011 and 1517.9031</t>
  </si>
  <si>
    <t>Transferred to 1517.9011 and 1517.9040</t>
  </si>
  <si>
    <t>Transferred to 1517.9011 and 1517.9099</t>
  </si>
  <si>
    <t>Part of previous 1517.9010, 1517.9020, 1517.9030 and 1517.9090</t>
  </si>
  <si>
    <t>Transferred to 1518.0011 and 1518.0021</t>
  </si>
  <si>
    <t>Transferred to 1518.0011 and 1518.0031</t>
  </si>
  <si>
    <t>Transferred to 1518.0011 and 1518.0041</t>
  </si>
  <si>
    <t>Transferred to 1518.0011 and 1518.0051</t>
  </si>
  <si>
    <t>Transferred to 1518.0011 and 1518.0099</t>
  </si>
  <si>
    <t>Part of previous 1518.0010, 1518.0020, 1518.0030, 1518.0040 and 1518.0090</t>
  </si>
  <si>
    <t>Transferred to 1519.1110 and 1519.1190</t>
  </si>
  <si>
    <t>Transferred to 1519.1310 and 1519.1390</t>
  </si>
  <si>
    <t>Transferred to 1519.1910 and 1519.1990</t>
  </si>
  <si>
    <t>Transferred to 1520.1010 and 1520.1090</t>
  </si>
  <si>
    <t>Transferred to 1520.9010 and 1520.9090</t>
  </si>
  <si>
    <t>Transferred to 1522.0011 and 1522.0020</t>
  </si>
  <si>
    <t>Transferred to 1522.0011 and 1522.0099</t>
  </si>
  <si>
    <t>Part of previous 1522.0010 and 1522.0090</t>
  </si>
  <si>
    <t>Transferred to 1701.1110 and 1701.1190</t>
  </si>
  <si>
    <t>Transferred to 1701.1210 and 1701.1290</t>
  </si>
  <si>
    <t>Transferred to 1701.9110 and 1701.9190</t>
  </si>
  <si>
    <t>Transferred to 1701.9910 and 1701.9991</t>
  </si>
  <si>
    <t>Transferred to 1701.9910 and 1701.9995</t>
  </si>
  <si>
    <t>Transferred to 1701.9910 and 1701.9999</t>
  </si>
  <si>
    <t>Part of previous 1701.9901, 1701.9905 and 1701.9909</t>
  </si>
  <si>
    <t>Transferred to 1702.1010 and 1702.1090</t>
  </si>
  <si>
    <t>Transferred to 1702.2010 and 1702.2090</t>
  </si>
  <si>
    <t>Transferred to 1702.5010 and 1702.5090</t>
  </si>
  <si>
    <t>Transferred to 1702.6010 and 1702.6090</t>
  </si>
  <si>
    <t>Transferred to 1702.9011 and 1702.9030</t>
  </si>
  <si>
    <t>Transferred to 1702.9021 and 1702.9040</t>
  </si>
  <si>
    <t>Transferred to 1702.9021 and 1702.9099</t>
  </si>
  <si>
    <t>Part of previous 1702.9020 and 1702.9090</t>
  </si>
  <si>
    <t>Transferred to 1703.1010 and 1703.1090</t>
  </si>
  <si>
    <t>Transferred to 1703.9010 and 1703.9090</t>
  </si>
  <si>
    <t>Transferred to 1904.9010 and 1904.9020</t>
  </si>
  <si>
    <t>Transferred to 2001.9031 and 2001.9041</t>
  </si>
  <si>
    <t>Transferred to 2004.9011 and 2004.9020</t>
  </si>
  <si>
    <t>Transferred to 2005.8010 and 2005.8090</t>
  </si>
  <si>
    <t>Transferred to 2008.1180 and 2008.1191</t>
  </si>
  <si>
    <t>Part of previous 2008.3001 and 2008.3009</t>
  </si>
  <si>
    <t>Transferred to 2008.3010 and 2008.3091</t>
  </si>
  <si>
    <t>Transferred to 2008.3010 and 2008.3099</t>
  </si>
  <si>
    <t>Transferred to 2008.9110 and 2008.9190</t>
  </si>
  <si>
    <t>Transferred to 2102.2031 and 2102.2040</t>
  </si>
  <si>
    <t>Transferred to 2207.1010 and 2207.1090</t>
  </si>
  <si>
    <t>Transferred to 2301.2010 and 2301.2090</t>
  </si>
  <si>
    <t>Transferred to 2302.1010 and 2302.1090</t>
  </si>
  <si>
    <t>Transferred to 2302.2010 and 2302.2090</t>
  </si>
  <si>
    <t>Transferred to 2302.5010 and 2302.5090</t>
  </si>
  <si>
    <t>Transferred to 2303.1010 and 2303.1090</t>
  </si>
  <si>
    <t>Transferred to 2303.2010 and 2303.2090</t>
  </si>
  <si>
    <t>Transferred to 2303.3010 and 2303.3090</t>
  </si>
  <si>
    <t>Transferred to 2304.0010 and 2304.0090</t>
  </si>
  <si>
    <t>Transferred to 2305.0010 and 2305.0090</t>
  </si>
  <si>
    <t>Transferred to 2306.1010 and 2306.1090</t>
  </si>
  <si>
    <t>Transferred to 2306.2010 and 2306.2090</t>
  </si>
  <si>
    <t>Transferred to 2306.3010 and 2306.3090</t>
  </si>
  <si>
    <t>Transferred to 2306.4010 and 2306.4090</t>
  </si>
  <si>
    <t>Transferred to 2306.5010 and 2306.5090</t>
  </si>
  <si>
    <t>Transferred to 2306.6010 and 2306.6090</t>
  </si>
  <si>
    <t>Transferred to 2306.9010 and 2306.9090</t>
  </si>
  <si>
    <t>Transferred to 2307.0010 and 2307.0090</t>
  </si>
  <si>
    <t>Transferred to 2309.9011 and 2309.9020</t>
  </si>
  <si>
    <t>Transferred to 2309.9030 and 2309.9040</t>
  </si>
  <si>
    <t>Transferred to 2309.9050 and 2309.9060</t>
  </si>
  <si>
    <t>Transferred to 2309.9080 and 2309.9090</t>
  </si>
  <si>
    <t>Transferred to 3502.9011 and 3502.9021</t>
  </si>
  <si>
    <t>Transferred to 3502.9040 and 3502.9050</t>
  </si>
  <si>
    <t>Transferred to 3502.9060 and 3502.9070</t>
  </si>
  <si>
    <t>Transferred to 0104.1001 and 0104.1009</t>
  </si>
  <si>
    <t>Transferred to 0104.2001 and 0104.2009</t>
  </si>
  <si>
    <t>Transferred to 0105.1101 and 0105.1109</t>
  </si>
  <si>
    <t>Transferred to 0105.1901 and 0105.1909</t>
  </si>
  <si>
    <t>Transferred to 0407.0011 and 0407.0019</t>
  </si>
  <si>
    <t>Transferred to 0407.0091 and 0407.0099</t>
  </si>
  <si>
    <t>Transferred to 0703.1012 and 0703.1019</t>
  </si>
  <si>
    <t>Transferred to 0703.1022 and 0703.1029</t>
  </si>
  <si>
    <t>Transferred to 0703.1031 and 0703.1032</t>
  </si>
  <si>
    <t>Transferred to 0708.2001 and 0708.2009</t>
  </si>
  <si>
    <t>Transferred to 0710.2201 and 0710.2209</t>
  </si>
  <si>
    <t>Transferred to 1517.1021 and 1517.1029</t>
  </si>
  <si>
    <t>Transferred to 1517.1031 and 1517.1039</t>
  </si>
  <si>
    <t>Transferred to 1517.9032 and 1517.9039</t>
  </si>
  <si>
    <t>Transferred to 1517.9041 and 1517.9049</t>
  </si>
  <si>
    <t>Transferred to 1517.9091 and 1517.9098</t>
  </si>
  <si>
    <t>Transferred to 2001.9051 and 2001.9059</t>
  </si>
  <si>
    <t>Transferred to 2005.5901, 2005.5909, 2005.9003 and 2005.9004</t>
  </si>
  <si>
    <t>Part transferred to 2005.9003 and 2005.9004</t>
  </si>
  <si>
    <t>Transferred to 2008.9201 and 2008.9209</t>
  </si>
  <si>
    <t>Transferred to 0809.2011 and 0809.2019</t>
  </si>
  <si>
    <t>Transferred to 0809.2021 and 0809.2029</t>
  </si>
  <si>
    <t>Transferred to 0809.2091 and 0809.2099</t>
  </si>
  <si>
    <t>Transferred to 1519.1201 and 1519.1209</t>
  </si>
  <si>
    <t>Transferred to 1519.2002 and 1519.2009</t>
  </si>
  <si>
    <t>Transferred to 2101.1093 and 2101.1094</t>
  </si>
  <si>
    <t>Transferred to 2103.3001, 2103.3002 and 2103.3009</t>
  </si>
  <si>
    <t>Transferred to 3505.1001 and 3505.1009</t>
  </si>
  <si>
    <t>Transferred to 5608.1101, 5608.1102, 5608.1103, 5608.1104 and 5608.1109</t>
  </si>
  <si>
    <t>Transferred to 5608.1901, 5608.1902, 5608.1903, 5608.1904 and 5608.1909</t>
  </si>
  <si>
    <t>Transferred to 0207.5001 and 0207.5009</t>
  </si>
  <si>
    <t>Transferred to 0709.9091 and 0709.9099</t>
  </si>
  <si>
    <t>Part transferred to 0710.8094 and 0710.8095</t>
  </si>
  <si>
    <t>Transferred to 0712.3001 and 0712.3002</t>
  </si>
  <si>
    <t>Transferred to 0712.9091, 0712.9092 and 0712.9099</t>
  </si>
  <si>
    <t>Transferred to 0802.9091 and 0802.9099</t>
  </si>
  <si>
    <t>Transferred to 0806.1011 and 0806.1019</t>
  </si>
  <si>
    <t>Transferred to 0806.1091 and 0806.1099</t>
  </si>
  <si>
    <t>Transferred to 0810.1011 and 0810.1012</t>
  </si>
  <si>
    <t>Transferred to 0810.1021 and 0810.1022</t>
  </si>
  <si>
    <t>Transferred to 0810.2091 and 0810.2099</t>
  </si>
  <si>
    <t>Transferred to 0810.4001 and 0810.4009</t>
  </si>
  <si>
    <t>Transferred to 0813.5091, 0813.5092 and 0813.5099</t>
  </si>
  <si>
    <t>Transferred to 1602.2001 and 1602.2009</t>
  </si>
  <si>
    <t>Transferred to 2003.1001 and 2003.1009</t>
  </si>
  <si>
    <t>Transferred to 2004.9091 and 2004.9099</t>
  </si>
  <si>
    <t>Transferred to 2005.9001, 2005.9002 and 2005.9009</t>
  </si>
  <si>
    <t>Transferred to 2006.0001, 2006.0002, 2006.0003 and 2006.0009</t>
  </si>
  <si>
    <t>Transferred to 2008.3001 and 2008.3009</t>
  </si>
  <si>
    <t>Transferred to 2008.9901 and 2008.9909</t>
  </si>
  <si>
    <t>Transferred to 2009.1111 and 2009.1119</t>
  </si>
  <si>
    <t>Transferred to 2009.1191 and 2009.1199</t>
  </si>
  <si>
    <t>Transferred to 2009.1911 and 2009.1919</t>
  </si>
  <si>
    <t>Transferred to 2009.1991 and 2009.1999</t>
  </si>
  <si>
    <t>Transferred to 2009.3091 and 2009.3099</t>
  </si>
  <si>
    <t>Transferred to 2204.3002 and 2204.3003</t>
  </si>
  <si>
    <t>Transferred to 2841.6001 and 2841.6009</t>
  </si>
  <si>
    <t>Previous 2905.5001 and 2905.5009</t>
  </si>
  <si>
    <t>Transferred to 2924.2901 and 2924.2909</t>
  </si>
  <si>
    <t>Transferred to 2932.9001, 2932.9002, 2932.9003, 2932.9004 and 2932.9009</t>
  </si>
  <si>
    <t>Transferred to 8485.1001, 8485.1002 and 8485.1009</t>
  </si>
  <si>
    <t>Transferred to 8537.1001 and 8537.1009</t>
  </si>
  <si>
    <t>Transferred to 9026.2011 and 9026.2019</t>
  </si>
  <si>
    <t>Transferred to 9031.8011 and 9031.8019</t>
  </si>
  <si>
    <t>Transferred to 0302.1901 and 0302.1909</t>
  </si>
  <si>
    <t>Part transferred to 0302.6905 and 0302.6906</t>
  </si>
  <si>
    <t>Transferred to 0303.7401 and 0303.7402</t>
  </si>
  <si>
    <t>Transferred to 0305.2001 and 0305.2009</t>
  </si>
  <si>
    <t>Transferred to 0305.3003 and 0305.3009</t>
  </si>
  <si>
    <t>Transferred to 0305.3008 and 0305.3009</t>
  </si>
  <si>
    <t>Transferred to 0307.2901 and 0307.2909</t>
  </si>
  <si>
    <t>Transferred to 1105.2010 and 1105.2020</t>
  </si>
  <si>
    <t>Transferred to 1603.0091 and 1603.0099</t>
  </si>
  <si>
    <t>Transferred to 1604.1902, 1604.1903, 1604.1904 and 1604.1905</t>
  </si>
  <si>
    <t>Transferred to 2208.9001, 2208.9002, 2208.9003 and 2208.9009</t>
  </si>
  <si>
    <t>Transferred to 2850.0001 and 2850.0009</t>
  </si>
  <si>
    <t>Transferred to 2904.2001 and 2904.2009</t>
  </si>
  <si>
    <t>Transferred to 2914.3001 and 2914.3009</t>
  </si>
  <si>
    <t>Transferred to 2922.1901 and 2922.1909</t>
  </si>
  <si>
    <t>Transferred to 2922.4901 and 2922.4909</t>
  </si>
  <si>
    <t>Transferred to 2924.1001 and 2924.1009</t>
  </si>
  <si>
    <t>Transferred to 2939.4001, 2939.4002, 2939.4003, 2939.4004 and 2939.4009</t>
  </si>
  <si>
    <t>Transferred to 2939.6001, 2939.6002, 2939.6003 and 2939.6009</t>
  </si>
  <si>
    <t>Transferred to 3809.9200 and 3809.9300</t>
  </si>
  <si>
    <t>Transferred to 4403.9903 and 4403.9908</t>
  </si>
  <si>
    <t>Transferred to 7601.2001 and 7601.2002</t>
  </si>
  <si>
    <t>Previous 8506.1102 and 8506.1103</t>
  </si>
  <si>
    <t>Previous 8506.1201 and 8506.1209</t>
  </si>
  <si>
    <t>Previous 8506.1301 and 8506.1309</t>
  </si>
  <si>
    <t>Previous 8506.1901 and 8506.1909</t>
  </si>
  <si>
    <t>Previous 8517.1010 and 8517.1090</t>
  </si>
  <si>
    <t>Previous 8517.3010 and 8517.3099</t>
  </si>
  <si>
    <t>Transferred to 8524.9004, 8524.9005 and 8524.9006</t>
  </si>
  <si>
    <t>Transferred to 8521.1001, 8521.1009 and 8521.9000</t>
  </si>
  <si>
    <t>Transferred to 9306.2101 and 9306.2109</t>
  </si>
  <si>
    <t>Transferred to 0304.1005 and 0304.1008</t>
  </si>
  <si>
    <t>Transferred to 0801.1001 and 0801.1009</t>
  </si>
  <si>
    <t>Transferred to 0803.0001 and 0803.0002</t>
  </si>
  <si>
    <t>Transferred to 1108.1101 and 1108.1109</t>
  </si>
  <si>
    <t>Transferred to 1108.1201 and 1108.1209</t>
  </si>
  <si>
    <t>Transferred to 1108.1401 and 1108.1409</t>
  </si>
  <si>
    <t>Transferred to 1108.1991 and 1108.1999</t>
  </si>
  <si>
    <t>Transferred to 8471.2001 and 8471.2009</t>
  </si>
  <si>
    <t>Transferred to 8471.9101 and 8471.9109</t>
  </si>
  <si>
    <t>Transferred to 8471.9301, 8471.9302 and 8471.9309</t>
  </si>
  <si>
    <t>Transferred to 8506.1104 and 8506.1108</t>
  </si>
  <si>
    <t>Transferred to 8506.2002 and 8506.2008</t>
  </si>
  <si>
    <t>Previous part of 8517.8101 and 8517.8109</t>
  </si>
  <si>
    <t>Transferred to 8517.8201 and 8517.8209</t>
  </si>
  <si>
    <t>Transferred to 8524.9002, 8524.9003 and 8524.9008</t>
  </si>
  <si>
    <t>Transferred to 8713.9001 and 8713.9009</t>
  </si>
  <si>
    <t>Transferred to 9506.1101, 9506.1102, 9506.1103 and 9506.1109</t>
  </si>
  <si>
    <t>Transferred to 0704.9091 and 0704.9099</t>
  </si>
  <si>
    <t>Transferred to 0705.1191 and 0705.1199</t>
  </si>
  <si>
    <t>Transferred to 0707.0091 and 0707.0099</t>
  </si>
  <si>
    <t>Transferred to 0807.1001 and 0807.1009</t>
  </si>
  <si>
    <t>Transferred to 0810.9091 and 0810.9099</t>
  </si>
  <si>
    <t>Transferred to 1904.1001 and 1904.1009</t>
  </si>
  <si>
    <t>Transferred to 1904.9001 and 1904.9009</t>
  </si>
  <si>
    <t>Transferred to 2004.1001, 2004.1002 and 2004.1009</t>
  </si>
  <si>
    <t>Transferred to 2103.2001 and 2103.2002</t>
  </si>
  <si>
    <t>Transferred to 2204.1001 and 2204.1009</t>
  </si>
  <si>
    <t>Transferred to 2204.2101 and 2204.2109</t>
  </si>
  <si>
    <t>Transferred to 2204.2901 and 2204.2909</t>
  </si>
  <si>
    <t>Transferred to 2204.3001 and 2204.3009</t>
  </si>
  <si>
    <t>Transferred to 2205.1001 and 2205.1009</t>
  </si>
  <si>
    <t>Transferred to 2205.9001 and 2205.9009</t>
  </si>
  <si>
    <t>Transferred to 2206.0001 and 2206.0009</t>
  </si>
  <si>
    <t>Transferred to 2309.1011 and 2309.1012</t>
  </si>
  <si>
    <t>Transferred to 2309.1091 and 2309.1092</t>
  </si>
  <si>
    <t>Transferred to 2309.9091, 2309.9092 and 2309.9099</t>
  </si>
  <si>
    <t>Transferred to 2826.1901 and 2826.1909</t>
  </si>
  <si>
    <t>Transferred to 2903.4001, 2903.4002, 2903.4003, 2903.4004, 2903.4005, 2903.4006, 2903.4007, 2903.4008 and 2903.4009</t>
  </si>
  <si>
    <t>Transferred to 2905.5001 and 2905.5009</t>
  </si>
  <si>
    <t>Transferred to 2921.1101, 2921.1102 and 2921.1109</t>
  </si>
  <si>
    <t>Transferred to 2922.1301 and 2922.1302</t>
  </si>
  <si>
    <t>Transferred to 2933.3901, 2933.3902 and 2933.3909</t>
  </si>
  <si>
    <t>Transferred to 3823.9001, 3823.9002, 3823.9003 and 3823.9009</t>
  </si>
  <si>
    <t>Transferred to 3901.2001 and 3901.2009</t>
  </si>
  <si>
    <t>Transferred to 3902.1001 and 3902.1009</t>
  </si>
  <si>
    <t>Transferred to 3903.1901 and 3903.1909</t>
  </si>
  <si>
    <t>Transferred to 3907.2001 and 3907.2009</t>
  </si>
  <si>
    <t>Transferred to 3907.9901 and 3907.9909</t>
  </si>
  <si>
    <t>Transferred to 3909.4001 and 3909.4009</t>
  </si>
  <si>
    <t>Transferred to 3909.5001 and 3909.5009</t>
  </si>
  <si>
    <t>Transferred to 3921.1101 and 3921.1109</t>
  </si>
  <si>
    <t>Transferred to 3921.1201 and 3921.1209</t>
  </si>
  <si>
    <t>Transferred to 3921.1301 and 3921.1309</t>
  </si>
  <si>
    <t>Transferred to 3921.1411 and 3921.1419</t>
  </si>
  <si>
    <t>Transferred to 3921.1491 and 3921.1499</t>
  </si>
  <si>
    <t>Transferred to 3921.1911 and 3921.1919</t>
  </si>
  <si>
    <t>Transferred to 3921.1921 and 3921.1929</t>
  </si>
  <si>
    <t>Transferred to 3921.1991 and 3921.1999</t>
  </si>
  <si>
    <t>Transferred to 3923.1003 and 3923.1004</t>
  </si>
  <si>
    <t>Transferred to 3923.1005 and 3923.1006</t>
  </si>
  <si>
    <t>Transferred to 3923.9003 and 3923.9004</t>
  </si>
  <si>
    <t>Transferred to 3923.9005 and 3923.9006</t>
  </si>
  <si>
    <t>Transferred to 3925.2001 and 3925.2009</t>
  </si>
  <si>
    <t>Transferred to 3925.9001, 3925.9002, 3925.9003, 3925.9004 and 3925.9009</t>
  </si>
  <si>
    <t>Transferred to 3926.9093, 3926.9094 and 3926.9098</t>
  </si>
  <si>
    <t>Transferred to 4418.2003 and 4418.2004</t>
  </si>
  <si>
    <t>Transferred to 4418.2007 and 4418.2008</t>
  </si>
  <si>
    <t>Transferred to 4418.9004 and 4418.9005</t>
  </si>
  <si>
    <t>Part transferred to 4418.9006 and 4418.9007</t>
  </si>
  <si>
    <t>Transferred to 5109.1001 and 5109.1002</t>
  </si>
  <si>
    <t>Transferred to 6810.1901, 6810.1902, 6810.1903 and 6810.1909</t>
  </si>
  <si>
    <t>Transferred to 6810.2001 and 6810.2002</t>
  </si>
  <si>
    <t>Transferred to 6810.9102, 6810.9103 and 6810.9104</t>
  </si>
  <si>
    <t>Transferred to 6810.9105, 6810.9106 and 6810.9108</t>
  </si>
  <si>
    <t>Transferred to 6810.9902 and 6810.9908</t>
  </si>
  <si>
    <t>Transferred to 7306.3011, 7306.3012 and 7306.3019</t>
  </si>
  <si>
    <t>Transferred to 7308.3001 and 7308.3009</t>
  </si>
  <si>
    <t>Transferred to 7308.9004, 7308.9005, 7308.9006, 7308.9007 and 7308.9008</t>
  </si>
  <si>
    <t>Transferred to 7411.1001, 7411.1002 and 7411.1009</t>
  </si>
  <si>
    <t>Transferred to 7610.1001 and 7610.1009</t>
  </si>
  <si>
    <t>Transferred to 7610.9001, 7610.9002, 7610.9003, 7610.9004 and 7610.9009</t>
  </si>
  <si>
    <t>Transferred to 8415.1001 and 8415.1009</t>
  </si>
  <si>
    <t>Transferred to 8415.8101 and 8415.8109</t>
  </si>
  <si>
    <t>Transferred to 8415.8201 and 8415.8209</t>
  </si>
  <si>
    <t>Transferred to 8415.9001 and 8415.9009</t>
  </si>
  <si>
    <t>Transferred to 8418.1001 and 8418.1009</t>
  </si>
  <si>
    <t>Transferred to 8418.2101 and 8418.2109</t>
  </si>
  <si>
    <t>Transferred to 8418.2201 and 8418.2209</t>
  </si>
  <si>
    <t>Transferred to 8418.2901 and 8418.2909</t>
  </si>
  <si>
    <t>Transferred to 8418.3001 and 8418.3009</t>
  </si>
  <si>
    <t>Transferred to 8418.4001 and 8418.4009</t>
  </si>
  <si>
    <t>Transferred to 8418.5001 and 8418.5009</t>
  </si>
  <si>
    <t>Transferred to 8418.6101 and 8418.6109</t>
  </si>
  <si>
    <t>Transferred to 8418.6901 and 8418.6909</t>
  </si>
  <si>
    <t>Transferred to 8418.9101 and 8418.9109</t>
  </si>
  <si>
    <t>Transferred to 8418.9901 and 8418.9909</t>
  </si>
  <si>
    <t>Transferred to 8424.1001 and 8424.1009</t>
  </si>
  <si>
    <t>Transferred to 8506.1102 and 8506.1103</t>
  </si>
  <si>
    <t>Transferred to 8506.1201 and 8506.1209</t>
  </si>
  <si>
    <t>Transferred to 8506.1301 and 8506.1309</t>
  </si>
  <si>
    <t>Transferred to 8506.1901 and 8506.1909</t>
  </si>
  <si>
    <t>Transferred to 8506.2001 and 8506.2009</t>
  </si>
  <si>
    <t>Transferred to 8518.9011 and 8518.9019</t>
  </si>
  <si>
    <t>Transferred to 8520.3102 and 8520.3104</t>
  </si>
  <si>
    <t>Transferred to 8520.3103 and 8520.3104</t>
  </si>
  <si>
    <t>Part of previous 8520.3101 and 8520.3109</t>
  </si>
  <si>
    <t>Transferred to 8521.1001 and 8521.1009</t>
  </si>
  <si>
    <t>Transferred to 8523.1101 and 8523.1109</t>
  </si>
  <si>
    <t>Transferred to 8523.1201 and 8523.1209</t>
  </si>
  <si>
    <t>Transferred to 8523.1302, 8523.1303 and 8523.1304</t>
  </si>
  <si>
    <t>Transferred to 8523.1305 and 8523.1308</t>
  </si>
  <si>
    <t>Transferred to 8524.2302 and 8524.2303</t>
  </si>
  <si>
    <t>Transferred to 8524.2307 and 8524.2308</t>
  </si>
  <si>
    <t>Transferred to 8525.2001 and 8525.2009</t>
  </si>
  <si>
    <t>Transferred to 8527.1101, 8527.1102, 8527.1103 and 8527.1109</t>
  </si>
  <si>
    <t>Transferred to 8527.3101 and 8527.3109</t>
  </si>
  <si>
    <t>Transferred to 8527.3901, 8527.3902, 8527.3903 and 8527.3909</t>
  </si>
  <si>
    <t>Transferred to 8543.8001, 8543.8002 and 8543.8009</t>
  </si>
  <si>
    <t>Transferred to 8609.0001 and 8609.0009</t>
  </si>
  <si>
    <t>Transferred to 9017.1001 and 9017.1009</t>
  </si>
  <si>
    <t>Transferred to 9022.3001 and 9022.3002</t>
  </si>
  <si>
    <t>Transferred to 9401.1001 and 9401.1009</t>
  </si>
  <si>
    <t>Transferred to 9401.2002 and 9401.2003</t>
  </si>
  <si>
    <t>Transferred to 9401.2007 and 9401.2008</t>
  </si>
  <si>
    <t>Transferred to 9401.3001 and 9401.3009</t>
  </si>
  <si>
    <t>Transferred to 9401.4001 and 9401.4009</t>
  </si>
  <si>
    <t>Transferred to 9401.6103 and 9401.6104</t>
  </si>
  <si>
    <t>Transferred to 9401.6105 and 9401.6106</t>
  </si>
  <si>
    <t>Transferred to 9401.6107 and 9401.6108</t>
  </si>
  <si>
    <t>Transferred to 9401.7101 and 9401.7109</t>
  </si>
  <si>
    <t>Transferred to 9401.8001 and 9401.8009</t>
  </si>
  <si>
    <t>Transferred to 9401.9001 and 9401.9009</t>
  </si>
  <si>
    <t>Transferred to 9404.2101 and 9404.2109</t>
  </si>
  <si>
    <t>Transferred to 9404.9003 and 9404.9004</t>
  </si>
  <si>
    <t>Transferred to 9404.9005 and 9404.9006</t>
  </si>
  <si>
    <t>Transferred to 0403.1021 and 0403.1029</t>
  </si>
  <si>
    <t>Transferred to 0403.1091 and 0403.1099</t>
  </si>
  <si>
    <t>Transferred to 1210.2010 and 1210.2090</t>
  </si>
  <si>
    <t>Transferred to 1902.2091 and 1902.2099</t>
  </si>
  <si>
    <t>Transferred to 1902.3001 and 1902.3009</t>
  </si>
  <si>
    <t>Transferred to 2005.2001, 2005.2002 and 2005.2009</t>
  </si>
  <si>
    <t>Transferred to 2101.1091 and 2101.1092</t>
  </si>
  <si>
    <t>Transferred to 2101.2091 and 2101.2099</t>
  </si>
  <si>
    <t>Transferred to 2106.9041 and 2106.9042</t>
  </si>
  <si>
    <t>Transferred to 2711.2910, 2711.2920 and 2711.2990</t>
  </si>
  <si>
    <t>Transferred to 3918.1001 and 3918.1009</t>
  </si>
  <si>
    <t>Transferred to 4819.2001 and 4819.2009</t>
  </si>
  <si>
    <t>Transferred to 606.2101 and 6306.2109</t>
  </si>
  <si>
    <t>Transferred to 6306.2201 and 6306.2209</t>
  </si>
  <si>
    <t>Transferred to 7307.1901 and 7307.1909</t>
  </si>
  <si>
    <t>Transferred to 8467.8901 and 8467.8909</t>
  </si>
  <si>
    <t>Transferred to 8471.9201, 8471.9202, 8471.9203 and 8471.9209</t>
  </si>
  <si>
    <t>Transferred to 8474.3101 and 8474.3109</t>
  </si>
  <si>
    <t>Previous 8539.2201 and 8539.2209</t>
  </si>
  <si>
    <t>Transferred to 8539.2901 and 8539.2909</t>
  </si>
  <si>
    <t>Transferred to 9008.3001 and 9008.3009</t>
  </si>
  <si>
    <t>There commodities are registered with only kg as quantity unit from 2023</t>
  </si>
  <si>
    <t>Reduced scope of goods then: placebo and anonymised (or double-anonymised) clinical treatment sets for use in recognized clinical tests, which are available in measured doses are transferred to position 30.06.9300 and products containing edible insects are transferred to position 1601.0000, 16.02.1000 and 1602.9000. Part also transferred to 2404.9100. Commodity 2106.9098 has been decided not changed.</t>
  </si>
  <si>
    <t>Part of previous 0410.0000 and possibly some other item numbers under positions 0208 and 0210.
There is no international agreement on where these products belonged in previous editions of the HS nomenclature</t>
  </si>
  <si>
    <t>The HS Committee of the WCO assessed that there were no goods that could be classified under subheading 3002.19. This also results in the deletion of Commodity 30.02.1900, without any correlation.</t>
  </si>
  <si>
    <t>Previous part of 1704.9099, 2106.9098, 2202.9999, current commodities in position 3004 and 3824.9909</t>
  </si>
  <si>
    <t>New position for "flat screen modules, also with touch-sensitive screens". These have been registered as parts for a wide range of machines, appliances and instruments, as well as vehicles, gaming machines and toys. This new heading does not include finished goods, such as monitors, televisions, navigation devices etc.</t>
  </si>
  <si>
    <t>Current positions in chapters 84, 85, 90, 93 and 95.
The scope of goods in heading 85.41 has been edited to include semiconductor-based transducers. These could previously have been included in a number of positions in the customs tariff.</t>
  </si>
  <si>
    <t>The commodity for solder has been moved as, due to a misunderstanding, the product has been misplaced in relation to the provisions of the international HS nomenclature. The Norwegian toll tariff is based on the aforementioned nomenclature.</t>
  </si>
  <si>
    <t>Imports and exports on procedure code 02 and 05, HS 1-24</t>
  </si>
  <si>
    <t>Imports and exports on procedure code 02 and 05, HS 27</t>
  </si>
  <si>
    <t>Imports and exports on procedure code 02 and 05, HS 25, 26, 28-97</t>
  </si>
  <si>
    <t>Imports on procedure code 04, HS 1-24</t>
  </si>
  <si>
    <t>Imports on procedure code 04, HS 27</t>
  </si>
  <si>
    <t>Imports on procedure code 04, HS 25, 26, 28-97</t>
  </si>
  <si>
    <t>A separate commodity number has been created for fresh or chilled pieces of meat of the kind that the industry refers to as "pistols". Pistols are understood to mean rear parts of cattle (quarter carcasses) where the butt and side legs have been removed</t>
  </si>
  <si>
    <t>Necessary renumbering due to new commodity number for Binapacryl (ISO), 2916.1991</t>
  </si>
  <si>
    <t>Commodity number is omitted because the scope of goods should properly have been entered under commodity number 2852.0000</t>
  </si>
  <si>
    <t>Commodity number has consequently been renumbered to 2931.0000 as this is now the only commodity number in the position</t>
  </si>
  <si>
    <t>Separate Commodities have been created for the 1/4 carcasses that are not covered by Commodity 0201.2001</t>
  </si>
  <si>
    <t>kilo/metre</t>
  </si>
  <si>
    <t>Separate commodities have been created for the 1/4 carcasses that are not covered by Commodity 0201.2001</t>
  </si>
  <si>
    <t>that are not covered by commodity 0201.2001</t>
  </si>
  <si>
    <t>that are not covered by commodity 0202.2001</t>
  </si>
  <si>
    <t>Separate commodity number for Pacific halibut has been removed</t>
  </si>
  <si>
    <t>Separate commodity number for dogfish has been removed</t>
  </si>
  <si>
    <t>Separate commodity number for fillets of haddock has been removed</t>
  </si>
  <si>
    <t>Separate commodity number for fillets of catfish has been removed</t>
  </si>
  <si>
    <t>Separate commodity number for halibut has been removed</t>
  </si>
  <si>
    <t>Single commodity no. has been created for American lobster blue whiting</t>
  </si>
  <si>
    <t>Separate commodity number for breaded haddock has been deleted</t>
  </si>
  <si>
    <t xml:space="preserve">The goods are not vegetables, and has been placed under wrong </t>
  </si>
  <si>
    <t>2-line division.</t>
  </si>
  <si>
    <t>Necessary renumbering due to the two changes above</t>
  </si>
  <si>
    <t>Renumbering due to the fact that the commodity no. for capelin has been moved (see 0303.7906)</t>
  </si>
  <si>
    <t>kilo/cubic metre</t>
  </si>
  <si>
    <t>Previous 4412.1101 and part of previous 4412.1201</t>
  </si>
  <si>
    <t>Previous 4412.1109 and part of previous 4412.1209</t>
  </si>
  <si>
    <t>Part of previous 4412.1201</t>
  </si>
  <si>
    <t>Transferred to 4412.2200 and 4412.2300</t>
  </si>
  <si>
    <t>Part of previous 4412.2100 and part of 4412.2900</t>
  </si>
  <si>
    <t>Part transferred to 4412.2200</t>
  </si>
  <si>
    <t>Transferred to 4412.9200 and 4412.9300</t>
  </si>
  <si>
    <t>Part of previous 4412.9100 and part of 4412.9900</t>
  </si>
  <si>
    <t>Part transferred to 4412.9200</t>
  </si>
  <si>
    <t>Part of 8430.4900, 8479.1010, 8479.1090, 8479.8901, 8479.8902, 8479.8903 and 8479.8909 transferred here</t>
  </si>
  <si>
    <t>Transferred to 8771.3000 and 8471.4100</t>
  </si>
  <si>
    <t>Transferred to 8471.3000 and 8471.4100</t>
  </si>
  <si>
    <t>Part of previous 8471.2001, 8471.2009, 8471.9101, 8471.9109, 8471.9209 and 8471.9309</t>
  </si>
  <si>
    <t>Part of previous 8471.2001 and 8471.2009</t>
  </si>
  <si>
    <t>Part of previous 8471.2001, 8471.2009, 8471.9101, 8471.9109, 8471.9209, 8471.9309 and 8471.9900</t>
  </si>
  <si>
    <t>Part of previous 8471.9101 and 8471.9109</t>
  </si>
  <si>
    <t>Part of previous 8424.8900, 8469.1000, 8471.9201 and 8472.9090</t>
  </si>
  <si>
    <t>Part of previous 8424.8900, 8469.1000, 8471.9202 and 8472.9090</t>
  </si>
  <si>
    <t>Part of previous 8424.8900, 8469.1000, 8471.9203 and 8472.9090</t>
  </si>
  <si>
    <t>Part of previous 8424.8900, 8469.1000, 8471.9201, 8471.9202, 8471.9203, 8471.9209, 8472.9090 and 8473.3000</t>
  </si>
  <si>
    <t>Part of previous 8471.9301, 8471.9302, 8471.9309 and 8473.3000</t>
  </si>
  <si>
    <t>Transferred to 8471.3000, 8471.4900 and 8471.5000</t>
  </si>
  <si>
    <t>Transferred to 8471.3000, 8471.4900 and 8471.6001</t>
  </si>
  <si>
    <t>Transferred to 8471.3000, 8471.4900 and 8471.6002</t>
  </si>
  <si>
    <t>Transferred to 8471.3000, 8471.4900 and 8471.6003</t>
  </si>
  <si>
    <t>Transferred to 8471.3000, 8471.4900 and 8471.6009</t>
  </si>
  <si>
    <t>Transferred to 8471.3000, 8471.4900 and 8471.7000</t>
  </si>
  <si>
    <t>Transferred to 8471.4900, 8471.8000, 8471.9000, 8472.9090, 8504.4010, 8504.4091 and 8504.4099</t>
  </si>
  <si>
    <t>Part transferred to 8470.1000, 8471.6001, 8471.6002, 8471.6003</t>
  </si>
  <si>
    <t>Transferred to 8524.6000, 8524.9100 and 8524.9900</t>
  </si>
  <si>
    <t>Part of previous 8524.9002 and 8524.9003</t>
  </si>
  <si>
    <t>Previous part of 8521.1001, 8521.1009, 8521.9000, 8525.3001, 8525.3009, 9006.5910 and 9006.5990 transferred here</t>
  </si>
  <si>
    <t>Transferred to 2005.4001 and 2005.4009</t>
  </si>
  <si>
    <t>Previous 2932.9001 and part of 2932.9009</t>
  </si>
  <si>
    <t>Previous 4403.3200, 4403.3300, 4403.3400, 4403.3500 and part of 4403.9908</t>
  </si>
  <si>
    <t>Part of previous 6305.3110 and 6305.3190, and part of 6305.3910, 6305.3920 and 6305.3990</t>
  </si>
  <si>
    <t>Previous 6402.1110 and part of 6402.9110</t>
  </si>
  <si>
    <t>Previous 6402.1190 and part of 6402.9190</t>
  </si>
  <si>
    <t>Previous 7003.1100 and part of 7006.0000</t>
  </si>
  <si>
    <t>Previous 7004.1000 and part of 7006.0000</t>
  </si>
  <si>
    <t>Part of previous 7211.3000 and previous 7211.4100</t>
  </si>
  <si>
    <t>Part transferred to 7227.2000 and part of 7228.7000 transferred here</t>
  </si>
  <si>
    <t>Part transferred to 7228.2000 and part of 7228.7000 transferred here</t>
  </si>
  <si>
    <t>Previous 7414.1000 and part of 7414.9000</t>
  </si>
  <si>
    <t>Previous 8202.3200 and part of 8202.3101 and 8202.3109</t>
  </si>
  <si>
    <t>Previous part of 8528.1091 transferred here. Previous part of 8528.1099 transferred to 8528.1092, 8528.1093, 8528.1094, 8528.1095, 8528.1096, 8528.1097 and 8528.1098</t>
  </si>
  <si>
    <t>Previous 8506.2001 transferred here</t>
  </si>
  <si>
    <t>Part of previous 8528.1010 transferred here</t>
  </si>
  <si>
    <t>Part transferred to 0305.3004, 0305.3005, 0305.3006 and 0305.3007. Part of previous 0305.3001 and 0305.3002 transferred here</t>
  </si>
  <si>
    <t>Part of previous 1105.2000</t>
  </si>
  <si>
    <t>Previous 3806.9001 transferred here</t>
  </si>
  <si>
    <t>Previous 0603.1001 and part of 0603.1009 transferred here</t>
  </si>
  <si>
    <t>Part of previous 1504.1010, 1504.1091, 1504.1093, 1504.1094, 1504.1099 and previous 1504.1092</t>
  </si>
  <si>
    <t>Previous 7323.9330 transferred to 7323.9340. Previous 7323.9329 transferred here</t>
  </si>
  <si>
    <t>Previous part of 0302.1201 and part transferred to 0302.1202</t>
  </si>
  <si>
    <t>Previous part of 0303.2201 and part transferred to 0303.2202</t>
  </si>
  <si>
    <t>Previous part of 0603.1093 and 0603.1096 transferred here. Previous part of 0603.1098 transferred to 0603.1099</t>
  </si>
  <si>
    <t>Text change: in vitro (in growth medium) added</t>
  </si>
  <si>
    <t>Part transferred to 0602.1024. Text change: in vitro (in growth medium) added</t>
  </si>
  <si>
    <t>Part transferred to 0303.7907 and previous 0303.7906 transferred here</t>
  </si>
  <si>
    <t>Previous 7612.9001 transferred here</t>
  </si>
  <si>
    <t>Previous 0805.3011, 0805.3030 and part of 0805.9010</t>
  </si>
  <si>
    <t>Previous 0805.3040 and part of 0805.9090</t>
  </si>
  <si>
    <t>Previous 2924.2200 and part of 2924.2908</t>
  </si>
  <si>
    <t>Part of previous 2918.1990, 2934.9009 and 2937.9900 and previous part of 2918.9010 and 2918.9090</t>
  </si>
  <si>
    <t>Previous 2939.1001 and part of 1302.1100</t>
  </si>
  <si>
    <t>Transferred to 4011.6900</t>
  </si>
  <si>
    <t>Transferred to 4011.9900</t>
  </si>
  <si>
    <t>Part of previous 4105.1100, 4105.1200 and previous 4105.1900</t>
  </si>
  <si>
    <t>Part of previous 4106.1100, 4106.1200 and previous 4106.1900</t>
  </si>
  <si>
    <t>Previous 4810.2100 and part of 4823.4000, 4823.5100 and 4823.5900</t>
  </si>
  <si>
    <t>Previous 4810.9100 and part of 4823.4000 and 4823.9009 transferred here</t>
  </si>
  <si>
    <t>Previous 4811.2100 and part of 4823.1100 and 4823.9009 transferred here</t>
  </si>
  <si>
    <t>Previous 4811.2900 and part of 4823.1900 and 4823.9009 transferred here</t>
  </si>
  <si>
    <t>Previous 4811.3100 and part of 4823.9009 transferred here</t>
  </si>
  <si>
    <t>Previous 4811.3900 and part of 4823.9009 transferred here</t>
  </si>
  <si>
    <t>Previous 4811.4000 and part of 4823.9009 transferred here</t>
  </si>
  <si>
    <t>Previous 8542.1200 and part of 8542.3000</t>
  </si>
  <si>
    <t>Previous 9401.6902</t>
  </si>
  <si>
    <t>Has not been included in the statistics</t>
  </si>
  <si>
    <t>Should not be included in the statistics</t>
  </si>
  <si>
    <t>No longer valid commodity number</t>
  </si>
  <si>
    <t>Previous 0302.2105 and part of 0302.2107</t>
  </si>
  <si>
    <t>Previous 0302.2106 and part of 0302.2107</t>
  </si>
  <si>
    <t>In the 4-line division in front of commodity number 0602.9041 is except herbaceous plants deleted. The same has been done in the product description for commodity number 0602.9042. 
In the 4-line division in front of commodity number 0602.9050 is herbaceous plants replaced by "potted plants or propagation plants". This change, along with the changes in the above row, imply that herbaceous perennials are now transferred to commodity number 0602.9042. It is taken reservation that certain perennials may be directly described/listed in the item description of some of the item numbers 0602.9050 - 0602-9069</t>
  </si>
  <si>
    <t>Previous 4103.1000 and part of 4301.7000, 4301.8000 and 4301.9000 transferred here</t>
  </si>
  <si>
    <t>Part of previous 4301.7000 transferred here. Part of 4301.8000 transferred to 4103.9009</t>
  </si>
  <si>
    <t>Part of 4301.9000 transferred to 4103.9009</t>
  </si>
  <si>
    <t>Part transferred to 7304.2400</t>
  </si>
  <si>
    <t xml:space="preserve">Previous 7321.1300 and part of 7321.1100 </t>
  </si>
  <si>
    <t xml:space="preserve">Previous 7321.8300 and part of 7321.8100 </t>
  </si>
  <si>
    <t>Previous 8443.1900 transferred to 8443.1300. Previous 8443.5900 transferred here</t>
  </si>
  <si>
    <t>Previous 8519.1000 and part of 8519.9909</t>
  </si>
  <si>
    <t>Transferred to 8528.7213, 8528.7221 and 8528.7293</t>
  </si>
  <si>
    <t>Previous 8542.1000 and part of 8542.9000, 8543.8909 and 8543.9000</t>
  </si>
  <si>
    <t>Transferred to 8544.4919</t>
  </si>
  <si>
    <t>Transferred to 8708.5010</t>
  </si>
  <si>
    <t>Transferred to 8708.5090</t>
  </si>
  <si>
    <t>Previous 8708.6010 and part of 8708.9910 transferred here</t>
  </si>
  <si>
    <t>Part transferred to 0302.6700 and 0302.6800</t>
  </si>
  <si>
    <t>Previous 3824.7901 and part of 3824.9002</t>
  </si>
  <si>
    <t xml:space="preserve">Part transferred to 3821.0000, 3824.7300, 3824.7400, 3824.7500, 3824.7600, 3824.7700, 3824.7900, 3824.8100, 3824.8200 and 3824.8300. Previous 3824.2000 and part of 3824.7100 and 3824.7909 transferred here. </t>
  </si>
  <si>
    <t>Commodity 2931.0010 transferred here</t>
  </si>
  <si>
    <t>Part transferred to 2309.9096 and 2309.9097</t>
  </si>
  <si>
    <t>Division for oil and fatty acids has been removed, as there are no such products that can be classified in heading 2915.</t>
  </si>
  <si>
    <t>Part transferred to 2939.4902</t>
  </si>
  <si>
    <t>Part transferred to 3813.0002, 3813.0003, 3813.0004 and 3813.0005</t>
  </si>
  <si>
    <t>Part of previous 2008.9202 (Renumbering + minor change of product description/product scope)</t>
  </si>
  <si>
    <t>Part of previous 0102.1000 transferred here. Part of previous 0102.9000 transferred to 0102.2900 and 0102.3900</t>
  </si>
  <si>
    <t>Previous 0106.3991 and part of 0106.3999</t>
  </si>
  <si>
    <t>Part transferred to previous 0301.9909</t>
  </si>
  <si>
    <t>Part of previous 0301.9300 transferred here, and part of previous 0301.9909 transferred to 0301.9400</t>
  </si>
  <si>
    <t>Part of previous 1605.4000 transferred here. Part of previous 0306.1900 transferred to 0306.1500</t>
  </si>
  <si>
    <t>Part of previous 1605.4000 transferred here. Part of previous 0306.2900 transferred to 0306.2500</t>
  </si>
  <si>
    <t>Part of previous 1605.9009 transferred here. Part of previous 0307.9900 transferred to 0307.7900, 0307.8900, 0308.1900, 0308.2900, 0308.3000 and 0308.9000</t>
  </si>
  <si>
    <t>Previous 0603.1993 and part of 0603.1120, 0603.1420, 0603.1992, 0603.1994, 0603.1995, 0603.1996, 0603.1997 and 0603.1999</t>
  </si>
  <si>
    <t>Part transferred to previous 0306.1200, 0306.2201 and 0306.2209</t>
  </si>
  <si>
    <t>Part transferred to previous 0306.1100, 0306.1500, 0306.1900, 0306.2100, 0306.2500 and 0306.2900</t>
  </si>
  <si>
    <t>Previous 2903.4904, 2903.4905, 2903.4909 and part of 2309.4902</t>
  </si>
  <si>
    <t>Previous 2937.3100, 2937.3900 and 2937.4000 transferred here. Part of previous 2937.9000 transferred to previous 3002.1000</t>
  </si>
  <si>
    <t>Part of previous 2925.2900, 2933.2900, 2934.9909, 2937.9000, 3002.2000, 3002.9000 and 3907.2009 transferred here. Part of previous 3002.1000 transferred to previous 3002.9000</t>
  </si>
  <si>
    <t>Part of previous 2933.2900 and 3002.1000 transferred here. Part of previous 3002.9000 transferred to 3002.1000</t>
  </si>
  <si>
    <t>Previous 3702.9300 and part of 3702.9101</t>
  </si>
  <si>
    <t>Previous 3702.9400 and part of 3702.9101</t>
  </si>
  <si>
    <t>Part transferred to 8479.7100 and 8479.7900 and previous 8456.9000</t>
  </si>
  <si>
    <t>Part transferred to previous 8466.9300</t>
  </si>
  <si>
    <t>Forgotten commodity number in HS2012</t>
  </si>
  <si>
    <t>Transferred to 0604.9000</t>
  </si>
  <si>
    <t>Previous part of 2933.3909, 2933.4900 and 2934.1000. 
All alkaloids of non-vegetable origin are entered here. It is especially from, but not limited to, Commodity numbers in positions 29.33 and 29.34 that the scope of goods has been transferred.</t>
  </si>
  <si>
    <t>Part of previous 0303.5401 and previous 0303.5402</t>
  </si>
  <si>
    <t>Part of previous 2106.9041 and previous 2106.9043</t>
  </si>
  <si>
    <t>Amendments to the Commodity List as from 1st January 2020</t>
  </si>
  <si>
    <t>Part of previous 3002.1100, and part of 3002.1300, 3002.1400 and 3002.1500</t>
  </si>
  <si>
    <t>Previous 4015.1100, and part of 4015.9090</t>
  </si>
  <si>
    <t>Part of previous 7019.3900, 7019.4000, 7019.5100, 7019.5200 and 7019.5900 transferred here, and part transferred to 7019.8000</t>
  </si>
  <si>
    <t>Part of previous 7419.1000, and previous 7419.9100</t>
  </si>
  <si>
    <t>Part of previous 7419.1000, and previous 7419.9900</t>
  </si>
  <si>
    <t>Part of previous 8462.4100 and 8462.9900</t>
  </si>
  <si>
    <t>Current Commodity in several chapters, especially in chapters 84, 85, 90 and 95. The last sentence in note 2.b to section XVI has been changed. The change entails the transfer of certain parts from several chapters and a number of positions to position 85.29. The sentence now reads: Parts which fit equally well with goods falling under heading 85.17 and headings 85.25 - 85.28 shall be classified under heading 85.17, and parts which exclusively or preferentially suit goods under heading 85.24 shall be classified under heading 85.29; Current Commodity numbers in several chapters, especially in chapters 84, 85, 90 and 95.</t>
  </si>
  <si>
    <t>Part of previous 9006.5100, and previous 9006.5200 transferred here</t>
  </si>
  <si>
    <t>Commodity number not previously included in the statistics</t>
  </si>
  <si>
    <t>Amendments to the Commodity List as from 1st January 2024</t>
  </si>
  <si>
    <t>2008.9904</t>
  </si>
  <si>
    <t>4401.1101</t>
  </si>
  <si>
    <t>4401.1109</t>
  </si>
  <si>
    <t>4401.1201</t>
  </si>
  <si>
    <t>4401.1209</t>
  </si>
  <si>
    <t>8506.5001</t>
  </si>
  <si>
    <t>8506.5009</t>
  </si>
  <si>
    <t>8507.6001</t>
  </si>
  <si>
    <t>8507.6002</t>
  </si>
  <si>
    <t>8507.6003</t>
  </si>
  <si>
    <t>8507.6009</t>
  </si>
  <si>
    <t>Part transferred to 2008.9904</t>
  </si>
  <si>
    <t>Transferred to 4401.1101 og 4401.1109</t>
  </si>
  <si>
    <t>Transferred to 4401.1201 og 4401.1209</t>
  </si>
  <si>
    <t>Transferred to 8506.5001 og 8506.5009</t>
  </si>
  <si>
    <t>Transferred to 8507.6001, 8507.6002, 8507.6003 og 8507.6009</t>
  </si>
  <si>
    <t>Part of previous 4401.1100</t>
  </si>
  <si>
    <t>Part of previous 4401.1200</t>
  </si>
  <si>
    <t>Part of previous 8506.5000</t>
  </si>
  <si>
    <t>Part of previous 8507.6000</t>
  </si>
  <si>
    <t>Previous 1704.9092 transferred here</t>
  </si>
  <si>
    <t>Transferred from 2008.9909</t>
  </si>
  <si>
    <t>Amendments to the Commodity List as from 1st January 2025</t>
  </si>
  <si>
    <t>Transferred to 0511.9991, 0511.9992 and 0511.9993</t>
  </si>
  <si>
    <t>Part of previous 0511.9996</t>
  </si>
  <si>
    <t>Transferred to 0511.9994 and 0511.9995</t>
  </si>
  <si>
    <t>Part of previous 0511.9997</t>
  </si>
  <si>
    <t>Transferred to 2302.5011 and 2302.5019</t>
  </si>
  <si>
    <t>2302.5011</t>
  </si>
  <si>
    <t>Part of previous 2302.5010</t>
  </si>
  <si>
    <t>2302.5019</t>
  </si>
  <si>
    <t>Transferred to 2710.9101 and 2710.9102</t>
  </si>
  <si>
    <t>2710.9101</t>
  </si>
  <si>
    <t>Part of previous 2710.9100</t>
  </si>
  <si>
    <t>2710.9102</t>
  </si>
  <si>
    <t>Transferred to 2811.1902 and 2811.1909</t>
  </si>
  <si>
    <t>2811.1902</t>
  </si>
  <si>
    <t>Transferred to 2812.1901 and 2812.1909</t>
  </si>
  <si>
    <t>2812.1901</t>
  </si>
  <si>
    <t>Part of previous 2812.1900</t>
  </si>
  <si>
    <t>2812.1909</t>
  </si>
  <si>
    <t>Transferred to 2903.7701 and 2903.7709</t>
  </si>
  <si>
    <t>2903.7701</t>
  </si>
  <si>
    <t>Part of previous 2903.7700</t>
  </si>
  <si>
    <t>2903.7709</t>
  </si>
  <si>
    <t>Transferred to 2903.7901, 2903.7902, 2903.7903 and 2903.7909</t>
  </si>
  <si>
    <t>2903.7901</t>
  </si>
  <si>
    <t>Part of previous 2903.7900</t>
  </si>
  <si>
    <t>2903.7902</t>
  </si>
  <si>
    <t>2903.7903</t>
  </si>
  <si>
    <t>2903.7909</t>
  </si>
  <si>
    <t>2903.8902</t>
  </si>
  <si>
    <t>Part transferred to 2903.8902</t>
  </si>
  <si>
    <t>2930.9002</t>
  </si>
  <si>
    <t>Part transferred to 2930.9002</t>
  </si>
  <si>
    <t>Transferred to 2931.9001 and 2931.9009</t>
  </si>
  <si>
    <t>2931.9001</t>
  </si>
  <si>
    <t>Part of previous 2931.9000</t>
  </si>
  <si>
    <t>2931.9009</t>
  </si>
  <si>
    <t>2933.3905</t>
  </si>
  <si>
    <t>Part transferred to 2933.3904 and 2933.3905</t>
  </si>
  <si>
    <t>Transferred to 2939.8001 and 2939.8009</t>
  </si>
  <si>
    <t>2939.8001</t>
  </si>
  <si>
    <t>Part of previous 2939.8000</t>
  </si>
  <si>
    <t>2939.8009</t>
  </si>
  <si>
    <t>Transferred to 3002.4901 and 3002.4909</t>
  </si>
  <si>
    <t>3002.4901</t>
  </si>
  <si>
    <t>Part of previous 3002.4900</t>
  </si>
  <si>
    <t>3002.4909</t>
  </si>
  <si>
    <t>3303.0011</t>
  </si>
  <si>
    <t>Transferred to 3303.0010</t>
  </si>
  <si>
    <t>3303.0012</t>
  </si>
  <si>
    <t>3303.0010</t>
  </si>
  <si>
    <t>Previous 3303.0011 and 3303.0012</t>
  </si>
  <si>
    <t>Transferred to 8535.3001 and 8535.3009</t>
  </si>
  <si>
    <t>8535.3001</t>
  </si>
  <si>
    <t>Part of previous 8535.3000</t>
  </si>
  <si>
    <t>8535.3009</t>
  </si>
  <si>
    <t>Transferred to 8543.1001 and 8543.1009</t>
  </si>
  <si>
    <t>8543.1001</t>
  </si>
  <si>
    <t>8543.1009</t>
  </si>
  <si>
    <t>Transferred to 8711.6003 and 8711.6009</t>
  </si>
  <si>
    <t>8711.6003</t>
  </si>
  <si>
    <t>Part of previous 8711.6002</t>
  </si>
  <si>
    <t>8711.6009</t>
  </si>
  <si>
    <t>Transferred to 9012.1001 and 9012.1009</t>
  </si>
  <si>
    <t>9012.1001</t>
  </si>
  <si>
    <t>Part of previous 9012.1000</t>
  </si>
  <si>
    <t>9012.1009</t>
  </si>
  <si>
    <t>9205.9001</t>
  </si>
  <si>
    <t>Transferred to 9205.9000</t>
  </si>
  <si>
    <t>9205.9000</t>
  </si>
  <si>
    <t>Previous 9205.9001, 9205.9002, 9205.9003 and 9205.9009</t>
  </si>
  <si>
    <t>Transferred to 9503.0020</t>
  </si>
  <si>
    <t>9503.0020</t>
  </si>
  <si>
    <t>Previous 9503.0021 and 9503.0029</t>
  </si>
  <si>
    <t>Transferred to 9503.0030</t>
  </si>
  <si>
    <t>9503.0030</t>
  </si>
  <si>
    <t>Previous 9503.0031, 9503.0035 and 9503.0039</t>
  </si>
  <si>
    <t>Transferred to 9503.0040</t>
  </si>
  <si>
    <t>9503.0040</t>
  </si>
  <si>
    <t>Previous 9503.0041 and 9503.0049</t>
  </si>
  <si>
    <t>Transferred to 9503.0060</t>
  </si>
  <si>
    <t>9503.0060</t>
  </si>
  <si>
    <t>Previous 9503.0061 and 9503.0069</t>
  </si>
  <si>
    <t>Transferred to 9503.0070</t>
  </si>
  <si>
    <t>9503.0070</t>
  </si>
  <si>
    <t>Previous 9503.0071, 9503.0075 and 9503.0079</t>
  </si>
  <si>
    <t>Transferred to 9503.0090</t>
  </si>
  <si>
    <t>9503.0090</t>
  </si>
  <si>
    <t>Previous 9503.0095 and 9503.0099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</si>
</sst>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0000;General"/>
    <numFmt numFmtId="165" formatCode="00000000"/>
    <numFmt numFmtId="166" formatCode="0000.0000"/>
  </numFmts>
  <fonts count="21" x14ac:knownFonts="1">
    <font>
      <sz val="8"/>
      <name val="Arial"/>
    </font>
    <font>
      <sz val="8"/>
      <name val="Arial"/>
    </font>
    <font>
      <b/>
      <sz val="8"/>
      <name val="Arial"/>
      <family val="2"/>
    </font>
    <font>
      <sz val="8"/>
      <name val="Arial"/>
      <family val="2"/>
    </font>
    <font>
      <sz val="10"/>
      <name val="Arial"/>
      <family val="2"/>
    </font>
    <font>
      <b/>
      <sz val="20"/>
      <name val="Arial"/>
      <family val="2"/>
    </font>
    <font>
      <i/>
      <sz val="8"/>
      <name val="Arial"/>
      <family val="2"/>
    </font>
    <font>
      <i/>
      <sz val="6"/>
      <name val="Arial"/>
      <family val="2"/>
    </font>
    <font>
      <sz val="10"/>
      <name val="Times New Roman"/>
      <family val="1"/>
    </font>
    <font>
      <sz val="8"/>
      <name val="Arial"/>
      <family val="2"/>
    </font>
    <font>
      <b/>
      <sz val="8"/>
      <name val="Arial"/>
      <family val="2"/>
    </font>
    <font>
      <sz val="8"/>
      <name val="Arial"/>
      <family val="2"/>
    </font>
    <font>
      <u/>
      <sz val="8"/>
      <name val="Arial"/>
      <family val="2"/>
    </font>
    <font>
      <sz val="8"/>
      <color indexed="10"/>
      <name val="Arial"/>
      <family val="2"/>
    </font>
    <font>
      <b/>
      <u/>
      <sz val="10"/>
      <name val="Arial"/>
      <family val="2"/>
    </font>
    <font>
      <sz val="8"/>
      <color theme="1" tint="4.9989318521683403E-2"/>
      <name val="Arial"/>
      <family val="2"/>
    </font>
    <font>
      <sz val="8"/>
      <color rgb="FFFF0000"/>
      <name val="Arial"/>
      <family val="2"/>
    </font>
    <font>
      <sz val="8"/>
      <color theme="1"/>
      <name val="Arial"/>
      <family val="2"/>
    </font>
    <font>
      <sz val="8"/>
      <color rgb="FF000000"/>
      <name val="Arial"/>
      <family val="2"/>
    </font>
    <font>
      <sz val="8"/>
      <color rgb="FFFFFF00"/>
      <name val="Arial"/>
      <family val="2"/>
    </font>
    <font>
      <i/>
      <sz val="8"/>
      <color theme="0"/>
      <name val="Arial"/>
      <family val="2"/>
    </font>
  </fonts>
  <fills count="3">
    <fill>
      <patternFill patternType="none"/>
    </fill>
    <fill>
      <patternFill patternType="gray125"/>
    </fill>
    <fill>
      <patternFill patternType="solid">
        <fgColor theme="0"/>
        <bgColor indexed="64"/>
      </patternFill>
    </fill>
  </fills>
  <borders count="20">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medium">
        <color rgb="FFC1C1C1"/>
      </left>
      <right/>
      <top/>
      <bottom/>
      <diagonal/>
    </border>
    <border>
      <left style="medium">
        <color rgb="FFC1C1C1"/>
      </left>
      <right/>
      <top/>
      <bottom style="thin">
        <color indexed="64"/>
      </bottom>
      <diagonal/>
    </border>
    <border>
      <left style="medium">
        <color rgb="FFC1C1C1"/>
      </left>
      <right/>
      <top style="thin">
        <color indexed="64"/>
      </top>
      <bottom/>
      <diagonal/>
    </border>
    <border>
      <left style="medium">
        <color rgb="FFC1C1C1"/>
      </left>
      <right/>
      <top style="thin">
        <color indexed="64"/>
      </top>
      <bottom style="thin">
        <color indexed="64"/>
      </bottom>
      <diagonal/>
    </border>
  </borders>
  <cellStyleXfs count="3">
    <xf numFmtId="1" fontId="0" fillId="0" borderId="0"/>
    <xf numFmtId="1" fontId="3" fillId="0" borderId="0"/>
    <xf numFmtId="1" fontId="3" fillId="0" borderId="0"/>
  </cellStyleXfs>
  <cellXfs count="249">
    <xf numFmtId="1" fontId="0" fillId="0" borderId="0" xfId="0"/>
    <xf numFmtId="1" fontId="2" fillId="0" borderId="0" xfId="0" applyFont="1"/>
    <xf numFmtId="1" fontId="3" fillId="0" borderId="0" xfId="0" applyFont="1"/>
    <xf numFmtId="14" fontId="3" fillId="0" borderId="0" xfId="0" applyNumberFormat="1" applyFont="1" applyAlignment="1">
      <alignment horizontal="center"/>
    </xf>
    <xf numFmtId="1" fontId="5" fillId="0" borderId="0" xfId="0" applyFont="1" applyAlignment="1">
      <alignment horizontal="left"/>
    </xf>
    <xf numFmtId="1" fontId="3" fillId="0" borderId="0" xfId="0" applyFont="1" applyAlignment="1">
      <alignment horizontal="center"/>
    </xf>
    <xf numFmtId="1" fontId="3" fillId="0" borderId="1" xfId="0" applyFont="1" applyBorder="1"/>
    <xf numFmtId="1" fontId="3" fillId="0" borderId="2" xfId="0" applyFont="1" applyBorder="1"/>
    <xf numFmtId="1" fontId="3" fillId="0" borderId="0" xfId="0" applyFont="1" applyAlignment="1">
      <alignment horizontal="left"/>
    </xf>
    <xf numFmtId="1" fontId="7" fillId="0" borderId="0" xfId="0" applyFont="1"/>
    <xf numFmtId="1" fontId="2" fillId="0" borderId="0" xfId="0" applyFont="1" applyAlignment="1">
      <alignment horizontal="left"/>
    </xf>
    <xf numFmtId="1" fontId="0" fillId="0" borderId="0" xfId="0" applyAlignment="1">
      <alignment horizontal="center"/>
    </xf>
    <xf numFmtId="1" fontId="1" fillId="0" borderId="0" xfId="0" applyFont="1"/>
    <xf numFmtId="165" fontId="0" fillId="0" borderId="0" xfId="0" applyNumberFormat="1" applyAlignment="1">
      <alignment horizontal="center"/>
    </xf>
    <xf numFmtId="0" fontId="0" fillId="0" borderId="0" xfId="0" applyNumberFormat="1"/>
    <xf numFmtId="1" fontId="0" fillId="0" borderId="0" xfId="0" applyAlignment="1">
      <alignment wrapText="1"/>
    </xf>
    <xf numFmtId="1" fontId="13" fillId="0" borderId="0" xfId="0" applyFont="1" applyAlignment="1">
      <alignment horizontal="left" wrapText="1"/>
    </xf>
    <xf numFmtId="1" fontId="3" fillId="0" borderId="0" xfId="0" applyFont="1" applyAlignment="1">
      <alignment horizontal="left" wrapText="1"/>
    </xf>
    <xf numFmtId="165" fontId="0" fillId="0" borderId="0" xfId="0" applyNumberFormat="1" applyAlignment="1">
      <alignment horizontal="left" wrapText="1"/>
    </xf>
    <xf numFmtId="1" fontId="0" fillId="0" borderId="0" xfId="0" applyAlignment="1">
      <alignment horizontal="left" wrapText="1"/>
    </xf>
    <xf numFmtId="49" fontId="0" fillId="0" borderId="0" xfId="0" applyNumberFormat="1" applyAlignment="1">
      <alignment horizontal="center" vertical="top"/>
    </xf>
    <xf numFmtId="14" fontId="2" fillId="0" borderId="0" xfId="0" applyNumberFormat="1" applyFont="1" applyAlignment="1">
      <alignment horizontal="left" vertical="top"/>
    </xf>
    <xf numFmtId="14" fontId="5" fillId="0" borderId="0" xfId="0" applyNumberFormat="1" applyFont="1" applyAlignment="1">
      <alignment horizontal="center" vertical="top"/>
    </xf>
    <xf numFmtId="14" fontId="2" fillId="0" borderId="0" xfId="0" applyNumberFormat="1" applyFont="1" applyAlignment="1">
      <alignment horizontal="center" vertical="top"/>
    </xf>
    <xf numFmtId="1" fontId="0" fillId="0" borderId="0" xfId="0" applyAlignment="1">
      <alignment horizontal="center" vertical="top"/>
    </xf>
    <xf numFmtId="49" fontId="0" fillId="0" borderId="2" xfId="0" applyNumberFormat="1" applyBorder="1" applyAlignment="1">
      <alignment horizontal="center" vertical="top"/>
    </xf>
    <xf numFmtId="49" fontId="0" fillId="0" borderId="3" xfId="0" applyNumberFormat="1" applyBorder="1" applyAlignment="1">
      <alignment horizontal="center" vertical="top"/>
    </xf>
    <xf numFmtId="166" fontId="0" fillId="0" borderId="0" xfId="0" applyNumberFormat="1" applyAlignment="1">
      <alignment horizontal="center" vertical="top"/>
    </xf>
    <xf numFmtId="1" fontId="0" fillId="0" borderId="0" xfId="0" applyAlignment="1">
      <alignment vertical="top"/>
    </xf>
    <xf numFmtId="166" fontId="0" fillId="0" borderId="0" xfId="0" applyNumberFormat="1" applyAlignment="1">
      <alignment vertical="top"/>
    </xf>
    <xf numFmtId="166" fontId="0" fillId="0" borderId="2" xfId="0" applyNumberFormat="1" applyBorder="1" applyAlignment="1">
      <alignment vertical="top"/>
    </xf>
    <xf numFmtId="1" fontId="0" fillId="0" borderId="2" xfId="0" applyBorder="1" applyAlignment="1">
      <alignment vertical="top"/>
    </xf>
    <xf numFmtId="166" fontId="0" fillId="0" borderId="2" xfId="0" applyNumberFormat="1" applyBorder="1" applyAlignment="1">
      <alignment horizontal="center" vertical="top"/>
    </xf>
    <xf numFmtId="1" fontId="0" fillId="0" borderId="2" xfId="0" applyBorder="1" applyAlignment="1">
      <alignment horizontal="center" vertical="top"/>
    </xf>
    <xf numFmtId="1" fontId="5" fillId="0" borderId="0" xfId="0" applyFont="1" applyAlignment="1">
      <alignment horizontal="left" vertical="top"/>
    </xf>
    <xf numFmtId="1" fontId="5" fillId="0" borderId="0" xfId="0" applyFont="1" applyAlignment="1">
      <alignment horizontal="left" vertical="top" wrapText="1"/>
    </xf>
    <xf numFmtId="1" fontId="2" fillId="0" borderId="0" xfId="0" applyFont="1" applyAlignment="1">
      <alignment horizontal="center" vertical="top"/>
    </xf>
    <xf numFmtId="1" fontId="3" fillId="0" borderId="0" xfId="0" applyFont="1" applyAlignment="1">
      <alignment vertical="top" wrapText="1"/>
    </xf>
    <xf numFmtId="1" fontId="3" fillId="0" borderId="2" xfId="0" applyFont="1" applyBorder="1" applyAlignment="1">
      <alignment vertical="top" wrapText="1"/>
    </xf>
    <xf numFmtId="1" fontId="3" fillId="0" borderId="0" xfId="0" applyFont="1" applyAlignment="1">
      <alignment horizontal="left" vertical="top" wrapText="1"/>
    </xf>
    <xf numFmtId="1" fontId="3" fillId="0" borderId="2" xfId="0" applyFont="1" applyBorder="1" applyAlignment="1">
      <alignment horizontal="left" vertical="top" wrapText="1"/>
    </xf>
    <xf numFmtId="1" fontId="0" fillId="0" borderId="0" xfId="0" applyAlignment="1">
      <alignment horizontal="left" vertical="top" wrapText="1"/>
    </xf>
    <xf numFmtId="1" fontId="0" fillId="0" borderId="2" xfId="0" applyBorder="1" applyAlignment="1">
      <alignment horizontal="left" vertical="top" wrapText="1"/>
    </xf>
    <xf numFmtId="1" fontId="0" fillId="0" borderId="3" xfId="0" applyBorder="1" applyAlignment="1">
      <alignment horizontal="center" vertical="top"/>
    </xf>
    <xf numFmtId="1" fontId="3" fillId="0" borderId="3" xfId="0" applyFont="1" applyBorder="1" applyAlignment="1">
      <alignment horizontal="left" vertical="top" wrapText="1"/>
    </xf>
    <xf numFmtId="1" fontId="2" fillId="0" borderId="0" xfId="0" applyFont="1" applyAlignment="1">
      <alignment horizontal="left" vertical="top"/>
    </xf>
    <xf numFmtId="1" fontId="2" fillId="0" borderId="0" xfId="0" applyFont="1" applyAlignment="1">
      <alignment horizontal="left" vertical="top" wrapText="1"/>
    </xf>
    <xf numFmtId="1" fontId="3" fillId="0" borderId="0" xfId="0" applyFont="1" applyAlignment="1">
      <alignment vertical="top"/>
    </xf>
    <xf numFmtId="1" fontId="0" fillId="0" borderId="0" xfId="0" applyAlignment="1">
      <alignment vertical="top" wrapText="1"/>
    </xf>
    <xf numFmtId="1" fontId="3" fillId="0" borderId="0" xfId="0" applyFont="1" applyAlignment="1">
      <alignment horizontal="center" vertical="top"/>
    </xf>
    <xf numFmtId="1" fontId="0" fillId="0" borderId="2" xfId="0" applyBorder="1" applyAlignment="1">
      <alignment vertical="top" wrapText="1"/>
    </xf>
    <xf numFmtId="1" fontId="4" fillId="0" borderId="0" xfId="0" applyFont="1" applyAlignment="1">
      <alignment horizontal="center" vertical="top"/>
    </xf>
    <xf numFmtId="1" fontId="8" fillId="0" borderId="0" xfId="0" applyFont="1" applyAlignment="1">
      <alignment horizontal="center" vertical="top"/>
    </xf>
    <xf numFmtId="1" fontId="9" fillId="0" borderId="0" xfId="0" applyFont="1" applyAlignment="1">
      <alignment vertical="top"/>
    </xf>
    <xf numFmtId="1" fontId="9" fillId="0" borderId="0" xfId="0" applyFont="1" applyAlignment="1">
      <alignment horizontal="center" vertical="top"/>
    </xf>
    <xf numFmtId="1" fontId="9" fillId="0" borderId="0" xfId="0" applyFont="1" applyAlignment="1">
      <alignment horizontal="center" vertical="top" wrapText="1"/>
    </xf>
    <xf numFmtId="1" fontId="0" fillId="0" borderId="0" xfId="0" applyAlignment="1">
      <alignment horizontal="center" vertical="top" wrapText="1"/>
    </xf>
    <xf numFmtId="1" fontId="3" fillId="0" borderId="3" xfId="0" applyFont="1" applyBorder="1" applyAlignment="1">
      <alignment vertical="top" wrapText="1"/>
    </xf>
    <xf numFmtId="1" fontId="3" fillId="0" borderId="2" xfId="0" applyFont="1" applyBorder="1" applyAlignment="1">
      <alignment horizontal="center" vertical="top"/>
    </xf>
    <xf numFmtId="1" fontId="0" fillId="0" borderId="0" xfId="0" applyAlignment="1">
      <alignment horizontal="left" vertical="top"/>
    </xf>
    <xf numFmtId="165" fontId="0" fillId="0" borderId="0" xfId="0" applyNumberFormat="1" applyAlignment="1">
      <alignment horizontal="center" vertical="top"/>
    </xf>
    <xf numFmtId="165" fontId="0" fillId="0" borderId="2" xfId="0" applyNumberFormat="1" applyBorder="1" applyAlignment="1">
      <alignment horizontal="center" vertical="top"/>
    </xf>
    <xf numFmtId="165" fontId="0" fillId="0" borderId="3" xfId="0" applyNumberFormat="1" applyBorder="1" applyAlignment="1">
      <alignment horizontal="center" vertical="top"/>
    </xf>
    <xf numFmtId="165" fontId="0" fillId="0" borderId="1" xfId="0" applyNumberFormat="1" applyBorder="1" applyAlignment="1">
      <alignment horizontal="center" vertical="top"/>
    </xf>
    <xf numFmtId="1" fontId="0" fillId="0" borderId="1" xfId="0" applyBorder="1" applyAlignment="1">
      <alignment horizontal="center" vertical="top"/>
    </xf>
    <xf numFmtId="1" fontId="0" fillId="0" borderId="3" xfId="0" applyBorder="1" applyAlignment="1">
      <alignment vertical="top" wrapText="1"/>
    </xf>
    <xf numFmtId="14" fontId="3" fillId="0" borderId="0" xfId="0" applyNumberFormat="1" applyFont="1" applyAlignment="1">
      <alignment horizontal="center" vertical="top"/>
    </xf>
    <xf numFmtId="14" fontId="3" fillId="0" borderId="2" xfId="0" applyNumberFormat="1" applyFont="1" applyBorder="1" applyAlignment="1">
      <alignment horizontal="center" vertical="top"/>
    </xf>
    <xf numFmtId="1" fontId="3" fillId="0" borderId="2" xfId="0" applyFont="1" applyBorder="1" applyAlignment="1">
      <alignment vertical="top"/>
    </xf>
    <xf numFmtId="14" fontId="3" fillId="0" borderId="0" xfId="0" applyNumberFormat="1" applyFont="1" applyAlignment="1">
      <alignment horizontal="left" vertical="top"/>
    </xf>
    <xf numFmtId="14" fontId="3" fillId="0" borderId="0" xfId="0" applyNumberFormat="1" applyFont="1" applyAlignment="1">
      <alignment horizontal="right" vertical="top"/>
    </xf>
    <xf numFmtId="49" fontId="3" fillId="0" borderId="0" xfId="0" applyNumberFormat="1" applyFont="1" applyAlignment="1">
      <alignment horizontal="left" vertical="top"/>
    </xf>
    <xf numFmtId="49" fontId="3" fillId="0" borderId="0" xfId="0" applyNumberFormat="1" applyFont="1" applyAlignment="1">
      <alignment horizontal="center" vertical="top"/>
    </xf>
    <xf numFmtId="49" fontId="3" fillId="0" borderId="0" xfId="0" applyNumberFormat="1" applyFont="1" applyAlignment="1">
      <alignment vertical="top" wrapText="1"/>
    </xf>
    <xf numFmtId="49" fontId="3" fillId="0" borderId="0" xfId="0" applyNumberFormat="1" applyFont="1" applyAlignment="1">
      <alignment horizontal="right" vertical="top"/>
    </xf>
    <xf numFmtId="49" fontId="3" fillId="0" borderId="0" xfId="0" applyNumberFormat="1" applyFont="1" applyAlignment="1">
      <alignment horizontal="left" vertical="top" wrapText="1"/>
    </xf>
    <xf numFmtId="14" fontId="3" fillId="0" borderId="1" xfId="0" applyNumberFormat="1" applyFont="1" applyBorder="1" applyAlignment="1">
      <alignment horizontal="center" vertical="top"/>
    </xf>
    <xf numFmtId="1" fontId="3" fillId="0" borderId="1" xfId="0" applyFont="1" applyBorder="1" applyAlignment="1">
      <alignment horizontal="center" vertical="top"/>
    </xf>
    <xf numFmtId="1" fontId="3" fillId="0" borderId="1" xfId="0" applyFont="1" applyBorder="1" applyAlignment="1">
      <alignment vertical="top" wrapText="1"/>
    </xf>
    <xf numFmtId="1" fontId="3" fillId="0" borderId="1" xfId="0" applyFont="1" applyBorder="1" applyAlignment="1">
      <alignment vertical="top"/>
    </xf>
    <xf numFmtId="0" fontId="3" fillId="0" borderId="0" xfId="0" applyNumberFormat="1" applyFont="1" applyAlignment="1">
      <alignment vertical="top" wrapText="1"/>
    </xf>
    <xf numFmtId="0" fontId="3" fillId="0" borderId="2" xfId="0" applyNumberFormat="1" applyFont="1" applyBorder="1" applyAlignment="1">
      <alignment vertical="top" wrapText="1"/>
    </xf>
    <xf numFmtId="14" fontId="3" fillId="0" borderId="2" xfId="0" applyNumberFormat="1" applyFont="1" applyBorder="1" applyAlignment="1">
      <alignment horizontal="left" vertical="top"/>
    </xf>
    <xf numFmtId="0" fontId="0" fillId="0" borderId="0" xfId="0" applyNumberFormat="1" applyAlignment="1">
      <alignment vertical="top" wrapText="1"/>
    </xf>
    <xf numFmtId="14" fontId="3" fillId="0" borderId="0" xfId="0" applyNumberFormat="1" applyFont="1" applyAlignment="1">
      <alignment horizontal="left" vertical="top" wrapText="1"/>
    </xf>
    <xf numFmtId="14" fontId="3" fillId="0" borderId="2" xfId="0" applyNumberFormat="1" applyFont="1" applyBorder="1" applyAlignment="1">
      <alignment horizontal="left" vertical="top" wrapText="1"/>
    </xf>
    <xf numFmtId="14" fontId="2" fillId="0" borderId="2" xfId="0" applyNumberFormat="1" applyFont="1" applyBorder="1" applyAlignment="1">
      <alignment horizontal="left" vertical="top"/>
    </xf>
    <xf numFmtId="14" fontId="5" fillId="0" borderId="2" xfId="0" applyNumberFormat="1" applyFont="1" applyBorder="1" applyAlignment="1">
      <alignment horizontal="center" vertical="top"/>
    </xf>
    <xf numFmtId="1" fontId="5" fillId="0" borderId="2" xfId="0" applyFont="1" applyBorder="1" applyAlignment="1">
      <alignment horizontal="left" vertical="top"/>
    </xf>
    <xf numFmtId="1" fontId="5" fillId="0" borderId="2" xfId="0" applyFont="1" applyBorder="1" applyAlignment="1">
      <alignment horizontal="left" vertical="top" wrapText="1"/>
    </xf>
    <xf numFmtId="49" fontId="3" fillId="0" borderId="2" xfId="0" applyNumberFormat="1" applyFont="1" applyBorder="1" applyAlignment="1">
      <alignment horizontal="center" vertical="top"/>
    </xf>
    <xf numFmtId="49" fontId="3" fillId="0" borderId="2" xfId="0" applyNumberFormat="1" applyFont="1" applyBorder="1" applyAlignment="1">
      <alignment vertical="top" wrapText="1"/>
    </xf>
    <xf numFmtId="49" fontId="3" fillId="0" borderId="1" xfId="0" applyNumberFormat="1" applyFont="1" applyBorder="1" applyAlignment="1">
      <alignment horizontal="center" vertical="top"/>
    </xf>
    <xf numFmtId="49" fontId="3" fillId="0" borderId="1" xfId="0" applyNumberFormat="1" applyFont="1" applyBorder="1" applyAlignment="1">
      <alignment vertical="top" wrapText="1"/>
    </xf>
    <xf numFmtId="1" fontId="6" fillId="0" borderId="0" xfId="0" applyFont="1" applyAlignment="1">
      <alignment vertical="top"/>
    </xf>
    <xf numFmtId="1" fontId="5" fillId="0" borderId="2" xfId="0" applyFont="1" applyBorder="1" applyAlignment="1">
      <alignment horizontal="center" vertical="top"/>
    </xf>
    <xf numFmtId="14" fontId="11" fillId="0" borderId="0" xfId="0" applyNumberFormat="1" applyFont="1" applyAlignment="1">
      <alignment horizontal="center" vertical="top"/>
    </xf>
    <xf numFmtId="14" fontId="11" fillId="0" borderId="0" xfId="0" quotePrefix="1" applyNumberFormat="1" applyFont="1" applyAlignment="1">
      <alignment horizontal="center" vertical="top"/>
    </xf>
    <xf numFmtId="14" fontId="11" fillId="0" borderId="2" xfId="0" applyNumberFormat="1" applyFont="1" applyBorder="1" applyAlignment="1">
      <alignment horizontal="center" vertical="top"/>
    </xf>
    <xf numFmtId="1" fontId="11" fillId="0" borderId="0" xfId="0" applyFont="1" applyAlignment="1">
      <alignment vertical="top"/>
    </xf>
    <xf numFmtId="165" fontId="3" fillId="0" borderId="0" xfId="0" applyNumberFormat="1" applyFont="1" applyAlignment="1">
      <alignment horizontal="center" vertical="top"/>
    </xf>
    <xf numFmtId="165" fontId="3" fillId="0" borderId="2" xfId="0" applyNumberFormat="1" applyFont="1" applyBorder="1" applyAlignment="1">
      <alignment horizontal="center" vertical="top"/>
    </xf>
    <xf numFmtId="165" fontId="12" fillId="0" borderId="2" xfId="0" applyNumberFormat="1" applyFont="1" applyBorder="1" applyAlignment="1">
      <alignment horizontal="center" vertical="top"/>
    </xf>
    <xf numFmtId="165" fontId="1" fillId="0" borderId="2" xfId="0" applyNumberFormat="1" applyFont="1" applyBorder="1" applyAlignment="1">
      <alignment horizontal="center" vertical="top"/>
    </xf>
    <xf numFmtId="1" fontId="1" fillId="0" borderId="2" xfId="0" applyFont="1" applyBorder="1" applyAlignment="1">
      <alignment vertical="top" wrapText="1"/>
    </xf>
    <xf numFmtId="1" fontId="3" fillId="0" borderId="2" xfId="0" applyFont="1" applyBorder="1" applyAlignment="1">
      <alignment horizontal="center"/>
    </xf>
    <xf numFmtId="165" fontId="3" fillId="0" borderId="1" xfId="0" applyNumberFormat="1" applyFont="1" applyBorder="1" applyAlignment="1">
      <alignment horizontal="center" vertical="top"/>
    </xf>
    <xf numFmtId="1" fontId="0" fillId="0" borderId="1" xfId="0" applyBorder="1" applyAlignment="1">
      <alignment vertical="top" wrapText="1"/>
    </xf>
    <xf numFmtId="49" fontId="0" fillId="0" borderId="0" xfId="0" applyNumberFormat="1" applyAlignment="1">
      <alignment vertical="top" wrapText="1"/>
    </xf>
    <xf numFmtId="49" fontId="15" fillId="0" borderId="0" xfId="0" applyNumberFormat="1" applyFont="1" applyAlignment="1">
      <alignment vertical="top" wrapText="1"/>
    </xf>
    <xf numFmtId="1" fontId="0" fillId="0" borderId="0" xfId="0" applyAlignment="1">
      <alignment horizontal="left" vertical="center"/>
    </xf>
    <xf numFmtId="14" fontId="2" fillId="0" borderId="0" xfId="2" applyNumberFormat="1" applyFont="1" applyAlignment="1">
      <alignment horizontal="left"/>
    </xf>
    <xf numFmtId="14" fontId="5" fillId="0" borderId="0" xfId="2" applyNumberFormat="1" applyFont="1" applyAlignment="1">
      <alignment horizontal="center"/>
    </xf>
    <xf numFmtId="1" fontId="5" fillId="0" borderId="0" xfId="2" applyFont="1" applyAlignment="1">
      <alignment horizontal="left" wrapText="1"/>
    </xf>
    <xf numFmtId="1" fontId="5" fillId="0" borderId="0" xfId="2" applyFont="1" applyAlignment="1">
      <alignment horizontal="left"/>
    </xf>
    <xf numFmtId="1" fontId="3" fillId="0" borderId="0" xfId="2" applyAlignment="1">
      <alignment vertical="top"/>
    </xf>
    <xf numFmtId="14" fontId="3" fillId="0" borderId="0" xfId="2" applyNumberFormat="1" applyAlignment="1">
      <alignment horizontal="center" vertical="top"/>
    </xf>
    <xf numFmtId="1" fontId="3" fillId="0" borderId="0" xfId="2" applyAlignment="1">
      <alignment horizontal="center" vertical="top"/>
    </xf>
    <xf numFmtId="1" fontId="3" fillId="0" borderId="0" xfId="2" applyAlignment="1">
      <alignment vertical="top" wrapText="1"/>
    </xf>
    <xf numFmtId="14" fontId="3" fillId="0" borderId="2" xfId="2" applyNumberFormat="1" applyBorder="1" applyAlignment="1">
      <alignment horizontal="center" vertical="top"/>
    </xf>
    <xf numFmtId="1" fontId="3" fillId="0" borderId="2" xfId="2" applyBorder="1" applyAlignment="1">
      <alignment horizontal="center" vertical="top"/>
    </xf>
    <xf numFmtId="1" fontId="3" fillId="0" borderId="2" xfId="2" applyBorder="1" applyAlignment="1">
      <alignment vertical="top" wrapText="1"/>
    </xf>
    <xf numFmtId="14" fontId="3" fillId="0" borderId="2" xfId="2" applyNumberFormat="1" applyBorder="1" applyAlignment="1">
      <alignment horizontal="left" vertical="top"/>
    </xf>
    <xf numFmtId="14" fontId="3" fillId="0" borderId="0" xfId="2" applyNumberFormat="1" applyAlignment="1">
      <alignment horizontal="left" vertical="top"/>
    </xf>
    <xf numFmtId="164" fontId="3" fillId="0" borderId="1" xfId="0" applyNumberFormat="1" applyFont="1" applyBorder="1" applyAlignment="1">
      <alignment vertical="top" wrapText="1"/>
    </xf>
    <xf numFmtId="49" fontId="16" fillId="0" borderId="0" xfId="0" applyNumberFormat="1" applyFont="1" applyAlignment="1">
      <alignment horizontal="center" vertical="top"/>
    </xf>
    <xf numFmtId="49" fontId="16" fillId="0" borderId="0" xfId="0" applyNumberFormat="1" applyFont="1" applyAlignment="1">
      <alignment vertical="top" wrapText="1"/>
    </xf>
    <xf numFmtId="1" fontId="16" fillId="0" borderId="0" xfId="0" applyFont="1"/>
    <xf numFmtId="49" fontId="3" fillId="0" borderId="2" xfId="0" applyNumberFormat="1" applyFont="1" applyBorder="1" applyAlignment="1">
      <alignment horizontal="center" vertical="top" wrapText="1"/>
    </xf>
    <xf numFmtId="1" fontId="3" fillId="0" borderId="0" xfId="0" applyFont="1" applyAlignment="1">
      <alignment wrapText="1"/>
    </xf>
    <xf numFmtId="49" fontId="3" fillId="0" borderId="0" xfId="0" applyNumberFormat="1" applyFont="1" applyAlignment="1">
      <alignment horizontal="center" vertical="top" wrapText="1"/>
    </xf>
    <xf numFmtId="1" fontId="2" fillId="0" borderId="0" xfId="1" applyFont="1" applyAlignment="1">
      <alignment horizontal="left"/>
    </xf>
    <xf numFmtId="1" fontId="3" fillId="0" borderId="0" xfId="1" applyAlignment="1">
      <alignment horizontal="left"/>
    </xf>
    <xf numFmtId="1" fontId="3" fillId="0" borderId="0" xfId="1" applyAlignment="1">
      <alignment horizontal="center"/>
    </xf>
    <xf numFmtId="1" fontId="3" fillId="0" borderId="0" xfId="1" applyAlignment="1">
      <alignment wrapText="1"/>
    </xf>
    <xf numFmtId="1" fontId="17" fillId="0" borderId="0" xfId="0" applyFont="1"/>
    <xf numFmtId="1" fontId="18" fillId="0" borderId="16" xfId="0" applyFont="1" applyBorder="1" applyAlignment="1">
      <alignment vertical="top" wrapText="1"/>
    </xf>
    <xf numFmtId="1" fontId="18" fillId="0" borderId="0" xfId="0" applyFont="1" applyAlignment="1">
      <alignment vertical="top" wrapText="1"/>
    </xf>
    <xf numFmtId="1" fontId="18" fillId="0" borderId="0" xfId="0" applyFont="1" applyAlignment="1">
      <alignment horizontal="center" vertical="top" wrapText="1"/>
    </xf>
    <xf numFmtId="1" fontId="18" fillId="0" borderId="17" xfId="0" applyFont="1" applyBorder="1" applyAlignment="1">
      <alignment vertical="top" wrapText="1"/>
    </xf>
    <xf numFmtId="1" fontId="18" fillId="0" borderId="2" xfId="0" applyFont="1" applyBorder="1" applyAlignment="1">
      <alignment vertical="top" wrapText="1"/>
    </xf>
    <xf numFmtId="1" fontId="18" fillId="0" borderId="2" xfId="0" applyFont="1" applyBorder="1" applyAlignment="1">
      <alignment horizontal="center" vertical="top" wrapText="1"/>
    </xf>
    <xf numFmtId="1" fontId="18" fillId="0" borderId="18" xfId="0" applyFont="1" applyBorder="1" applyAlignment="1">
      <alignment vertical="top" wrapText="1"/>
    </xf>
    <xf numFmtId="1" fontId="18" fillId="0" borderId="3" xfId="0" applyFont="1" applyBorder="1" applyAlignment="1">
      <alignment vertical="top" wrapText="1"/>
    </xf>
    <xf numFmtId="1" fontId="18" fillId="0" borderId="3" xfId="0" applyFont="1" applyBorder="1" applyAlignment="1">
      <alignment horizontal="center" vertical="top" wrapText="1"/>
    </xf>
    <xf numFmtId="1" fontId="17" fillId="0" borderId="2" xfId="0" applyFont="1" applyBorder="1"/>
    <xf numFmtId="1" fontId="18" fillId="0" borderId="19" xfId="0" applyFont="1" applyBorder="1" applyAlignment="1">
      <alignment vertical="top" wrapText="1"/>
    </xf>
    <xf numFmtId="1" fontId="18" fillId="0" borderId="1" xfId="0" applyFont="1" applyBorder="1" applyAlignment="1">
      <alignment vertical="top" wrapText="1"/>
    </xf>
    <xf numFmtId="1" fontId="18" fillId="0" borderId="1" xfId="0" applyFont="1" applyBorder="1" applyAlignment="1">
      <alignment horizontal="center" vertical="top" wrapText="1"/>
    </xf>
    <xf numFmtId="3" fontId="18" fillId="0" borderId="2" xfId="0" applyNumberFormat="1" applyFont="1" applyBorder="1" applyAlignment="1">
      <alignment vertical="top" wrapText="1"/>
    </xf>
    <xf numFmtId="1" fontId="17" fillId="0" borderId="0" xfId="0" applyFont="1" applyAlignment="1">
      <alignment horizontal="center"/>
    </xf>
    <xf numFmtId="1" fontId="17" fillId="0" borderId="0" xfId="0" applyFont="1" applyAlignment="1">
      <alignment wrapText="1"/>
    </xf>
    <xf numFmtId="1" fontId="17" fillId="0" borderId="2" xfId="0" applyFont="1" applyBorder="1" applyAlignment="1">
      <alignment horizontal="center"/>
    </xf>
    <xf numFmtId="1" fontId="17" fillId="0" borderId="3" xfId="0" applyFont="1" applyBorder="1"/>
    <xf numFmtId="1" fontId="17" fillId="0" borderId="0" xfId="0" applyFont="1" applyAlignment="1">
      <alignment vertical="top"/>
    </xf>
    <xf numFmtId="1" fontId="17" fillId="0" borderId="0" xfId="0" applyFont="1" applyAlignment="1">
      <alignment horizontal="center" vertical="top"/>
    </xf>
    <xf numFmtId="14" fontId="2" fillId="0" borderId="0" xfId="0" applyNumberFormat="1" applyFont="1" applyAlignment="1">
      <alignment horizontal="center"/>
    </xf>
    <xf numFmtId="14" fontId="3" fillId="0" borderId="2" xfId="0" applyNumberFormat="1" applyFont="1" applyBorder="1" applyAlignment="1">
      <alignment horizontal="center"/>
    </xf>
    <xf numFmtId="1" fontId="3" fillId="0" borderId="2" xfId="0" applyFont="1" applyBorder="1" applyAlignment="1">
      <alignment wrapText="1"/>
    </xf>
    <xf numFmtId="14" fontId="3" fillId="0" borderId="2" xfId="0" applyNumberFormat="1" applyFont="1" applyBorder="1" applyAlignment="1">
      <alignment horizontal="left"/>
    </xf>
    <xf numFmtId="14" fontId="3" fillId="0" borderId="0" xfId="0" applyNumberFormat="1" applyFont="1" applyAlignment="1">
      <alignment horizontal="left"/>
    </xf>
    <xf numFmtId="49" fontId="3" fillId="0" borderId="0" xfId="0" applyNumberFormat="1" applyFont="1" applyAlignment="1">
      <alignment horizontal="center"/>
    </xf>
    <xf numFmtId="49" fontId="2" fillId="0" borderId="0" xfId="0" applyNumberFormat="1" applyFont="1" applyAlignment="1">
      <alignment horizontal="center"/>
    </xf>
    <xf numFmtId="49" fontId="3" fillId="0" borderId="2" xfId="0" applyNumberFormat="1" applyFont="1" applyBorder="1" applyAlignment="1">
      <alignment horizontal="center"/>
    </xf>
    <xf numFmtId="49" fontId="0" fillId="0" borderId="0" xfId="0" applyNumberFormat="1" applyAlignment="1">
      <alignment horizontal="center"/>
    </xf>
    <xf numFmtId="49" fontId="0" fillId="0" borderId="2" xfId="0" applyNumberFormat="1" applyBorder="1" applyAlignment="1">
      <alignment horizontal="center"/>
    </xf>
    <xf numFmtId="49" fontId="3" fillId="0" borderId="2" xfId="0" applyNumberFormat="1" applyFont="1" applyBorder="1" applyAlignment="1">
      <alignment horizontal="left" wrapText="1"/>
    </xf>
    <xf numFmtId="49" fontId="3" fillId="0" borderId="1" xfId="0" applyNumberFormat="1" applyFont="1" applyBorder="1" applyAlignment="1">
      <alignment horizontal="center"/>
    </xf>
    <xf numFmtId="1" fontId="3" fillId="0" borderId="1" xfId="0" applyFont="1" applyBorder="1" applyAlignment="1">
      <alignment horizontal="center"/>
    </xf>
    <xf numFmtId="1" fontId="3" fillId="0" borderId="1" xfId="0" applyFont="1" applyBorder="1" applyAlignment="1">
      <alignment wrapText="1"/>
    </xf>
    <xf numFmtId="49" fontId="3" fillId="0" borderId="3" xfId="0" applyNumberFormat="1" applyFont="1" applyBorder="1" applyAlignment="1">
      <alignment horizontal="center"/>
    </xf>
    <xf numFmtId="1" fontId="3" fillId="0" borderId="3" xfId="0" applyFont="1" applyBorder="1" applyAlignment="1">
      <alignment horizontal="center"/>
    </xf>
    <xf numFmtId="1" fontId="3" fillId="0" borderId="3" xfId="0" applyFont="1" applyBorder="1" applyAlignment="1">
      <alignment wrapText="1"/>
    </xf>
    <xf numFmtId="14" fontId="2" fillId="0" borderId="0" xfId="0" applyNumberFormat="1" applyFont="1" applyAlignment="1">
      <alignment horizontal="left"/>
    </xf>
    <xf numFmtId="14" fontId="5" fillId="0" borderId="0" xfId="0" applyNumberFormat="1" applyFont="1" applyAlignment="1">
      <alignment horizontal="center"/>
    </xf>
    <xf numFmtId="1" fontId="5" fillId="0" borderId="0" xfId="0" applyFont="1" applyAlignment="1">
      <alignment horizontal="left" wrapText="1"/>
    </xf>
    <xf numFmtId="14" fontId="3" fillId="0" borderId="4" xfId="0" applyNumberFormat="1" applyFont="1" applyBorder="1" applyAlignment="1">
      <alignment horizontal="center"/>
    </xf>
    <xf numFmtId="1" fontId="3" fillId="0" borderId="5" xfId="0" applyFont="1" applyBorder="1" applyAlignment="1">
      <alignment wrapText="1"/>
    </xf>
    <xf numFmtId="14" fontId="3" fillId="0" borderId="6" xfId="0" applyNumberFormat="1" applyFont="1" applyBorder="1" applyAlignment="1">
      <alignment horizontal="center"/>
    </xf>
    <xf numFmtId="1" fontId="3" fillId="0" borderId="7" xfId="0" applyFont="1" applyBorder="1" applyAlignment="1">
      <alignment wrapText="1"/>
    </xf>
    <xf numFmtId="1" fontId="3" fillId="0" borderId="4" xfId="0" applyFont="1" applyBorder="1" applyAlignment="1">
      <alignment horizontal="center"/>
    </xf>
    <xf numFmtId="1" fontId="3" fillId="0" borderId="6" xfId="0" applyFont="1" applyBorder="1" applyAlignment="1">
      <alignment horizontal="center"/>
    </xf>
    <xf numFmtId="1" fontId="3" fillId="0" borderId="8" xfId="0" applyFont="1" applyBorder="1" applyAlignment="1">
      <alignment horizontal="center"/>
    </xf>
    <xf numFmtId="1" fontId="3" fillId="0" borderId="9" xfId="0" applyFont="1" applyBorder="1" applyAlignment="1">
      <alignment horizontal="center"/>
    </xf>
    <xf numFmtId="1" fontId="3" fillId="0" borderId="10" xfId="0" applyFont="1" applyBorder="1" applyAlignment="1">
      <alignment wrapText="1"/>
    </xf>
    <xf numFmtId="49" fontId="2" fillId="0" borderId="11" xfId="0" applyNumberFormat="1" applyFont="1" applyBorder="1" applyAlignment="1">
      <alignment horizontal="center"/>
    </xf>
    <xf numFmtId="49" fontId="2" fillId="0" borderId="12" xfId="0" applyNumberFormat="1" applyFont="1" applyBorder="1" applyAlignment="1">
      <alignment horizontal="center"/>
    </xf>
    <xf numFmtId="49" fontId="2" fillId="0" borderId="4" xfId="0" applyNumberFormat="1" applyFont="1" applyBorder="1" applyAlignment="1">
      <alignment horizontal="center"/>
    </xf>
    <xf numFmtId="49" fontId="2" fillId="0" borderId="8" xfId="0" applyNumberFormat="1" applyFont="1" applyBorder="1" applyAlignment="1">
      <alignment horizontal="center"/>
    </xf>
    <xf numFmtId="49" fontId="2" fillId="0" borderId="9" xfId="0" applyNumberFormat="1" applyFont="1" applyBorder="1" applyAlignment="1">
      <alignment horizontal="center"/>
    </xf>
    <xf numFmtId="49" fontId="3" fillId="0" borderId="0" xfId="0" applyNumberFormat="1" applyFont="1" applyAlignment="1">
      <alignment wrapText="1"/>
    </xf>
    <xf numFmtId="49" fontId="3" fillId="0" borderId="2" xfId="0" applyNumberFormat="1" applyFont="1" applyBorder="1" applyAlignment="1">
      <alignment wrapText="1"/>
    </xf>
    <xf numFmtId="49" fontId="3" fillId="0" borderId="1" xfId="0" applyNumberFormat="1" applyFont="1" applyBorder="1" applyAlignment="1">
      <alignment wrapText="1"/>
    </xf>
    <xf numFmtId="49" fontId="3" fillId="0" borderId="3" xfId="0" applyNumberFormat="1" applyFont="1" applyBorder="1" applyAlignment="1">
      <alignment wrapText="1"/>
    </xf>
    <xf numFmtId="49" fontId="3" fillId="0" borderId="0" xfId="0" applyNumberFormat="1" applyFont="1"/>
    <xf numFmtId="49" fontId="3" fillId="0" borderId="2" xfId="0" applyNumberFormat="1" applyFont="1" applyBorder="1"/>
    <xf numFmtId="49" fontId="2" fillId="0" borderId="0" xfId="0" applyNumberFormat="1" applyFont="1" applyAlignment="1">
      <alignment horizontal="left"/>
    </xf>
    <xf numFmtId="49" fontId="2" fillId="0" borderId="0" xfId="0" applyNumberFormat="1" applyFont="1" applyAlignment="1">
      <alignment horizontal="left" wrapText="1"/>
    </xf>
    <xf numFmtId="49" fontId="0" fillId="0" borderId="0" xfId="0" applyNumberFormat="1"/>
    <xf numFmtId="14" fontId="3" fillId="0" borderId="0" xfId="1" applyNumberFormat="1" applyAlignment="1">
      <alignment horizontal="center"/>
    </xf>
    <xf numFmtId="1" fontId="0" fillId="0" borderId="0" xfId="0" applyAlignment="1">
      <alignment horizontal="center" wrapText="1"/>
    </xf>
    <xf numFmtId="14" fontId="3" fillId="0" borderId="2" xfId="1" applyNumberFormat="1" applyBorder="1" applyAlignment="1">
      <alignment horizontal="center"/>
    </xf>
    <xf numFmtId="1" fontId="3" fillId="0" borderId="2" xfId="0" applyFont="1" applyBorder="1" applyAlignment="1">
      <alignment horizontal="left" wrapText="1"/>
    </xf>
    <xf numFmtId="1" fontId="3" fillId="0" borderId="3" xfId="0" applyFont="1" applyBorder="1" applyAlignment="1">
      <alignment horizontal="left" wrapText="1"/>
    </xf>
    <xf numFmtId="1" fontId="0" fillId="0" borderId="2" xfId="0" applyBorder="1" applyAlignment="1">
      <alignment horizontal="center"/>
    </xf>
    <xf numFmtId="1" fontId="0" fillId="0" borderId="2" xfId="0" applyBorder="1" applyAlignment="1">
      <alignment horizontal="left" wrapText="1"/>
    </xf>
    <xf numFmtId="14" fontId="10" fillId="0" borderId="2" xfId="0" applyNumberFormat="1" applyFont="1" applyBorder="1" applyAlignment="1">
      <alignment horizontal="left" vertical="top"/>
    </xf>
    <xf numFmtId="1" fontId="11" fillId="0" borderId="2" xfId="0" applyFont="1" applyBorder="1" applyAlignment="1">
      <alignment horizontal="center" vertical="top"/>
    </xf>
    <xf numFmtId="1" fontId="11" fillId="0" borderId="2" xfId="0" applyFont="1" applyBorder="1" applyAlignment="1">
      <alignment vertical="top"/>
    </xf>
    <xf numFmtId="1" fontId="11" fillId="0" borderId="0" xfId="0" applyFont="1"/>
    <xf numFmtId="14" fontId="10" fillId="0" borderId="0" xfId="0" applyNumberFormat="1" applyFont="1" applyAlignment="1">
      <alignment horizontal="center" vertical="top"/>
    </xf>
    <xf numFmtId="1" fontId="11" fillId="0" borderId="0" xfId="0" applyFont="1" applyAlignment="1">
      <alignment horizontal="center" vertical="top"/>
    </xf>
    <xf numFmtId="14" fontId="11" fillId="0" borderId="2" xfId="0" applyNumberFormat="1" applyFont="1" applyBorder="1" applyAlignment="1">
      <alignment vertical="top"/>
    </xf>
    <xf numFmtId="14" fontId="2" fillId="0" borderId="13" xfId="0" applyNumberFormat="1" applyFont="1" applyBorder="1" applyAlignment="1">
      <alignment horizontal="center"/>
    </xf>
    <xf numFmtId="1" fontId="3" fillId="0" borderId="13" xfId="2" applyBorder="1" applyAlignment="1">
      <alignment horizontal="center"/>
    </xf>
    <xf numFmtId="14" fontId="3" fillId="0" borderId="14" xfId="0" applyNumberFormat="1" applyFont="1" applyBorder="1" applyAlignment="1">
      <alignment horizontal="center"/>
    </xf>
    <xf numFmtId="49" fontId="3" fillId="0" borderId="14" xfId="0" applyNumberFormat="1" applyFont="1" applyBorder="1" applyAlignment="1">
      <alignment horizontal="center"/>
    </xf>
    <xf numFmtId="1" fontId="3" fillId="0" borderId="14" xfId="0" applyFont="1" applyBorder="1" applyAlignment="1">
      <alignment horizontal="center"/>
    </xf>
    <xf numFmtId="49" fontId="2" fillId="2" borderId="12" xfId="0" applyNumberFormat="1" applyFont="1" applyFill="1" applyBorder="1" applyAlignment="1">
      <alignment horizontal="center"/>
    </xf>
    <xf numFmtId="49" fontId="2" fillId="2" borderId="15" xfId="0" applyNumberFormat="1" applyFont="1" applyFill="1" applyBorder="1" applyAlignment="1">
      <alignment wrapText="1"/>
    </xf>
    <xf numFmtId="49" fontId="2" fillId="2" borderId="0" xfId="0" applyNumberFormat="1" applyFont="1" applyFill="1" applyAlignment="1">
      <alignment horizontal="center"/>
    </xf>
    <xf numFmtId="49" fontId="2" fillId="2" borderId="5" xfId="0" applyNumberFormat="1" applyFont="1" applyFill="1" applyBorder="1" applyAlignment="1">
      <alignment wrapText="1"/>
    </xf>
    <xf numFmtId="49" fontId="2" fillId="2" borderId="9" xfId="0" applyNumberFormat="1" applyFont="1" applyFill="1" applyBorder="1" applyAlignment="1">
      <alignment horizontal="center"/>
    </xf>
    <xf numFmtId="49" fontId="2" fillId="2" borderId="10" xfId="0" applyNumberFormat="1" applyFont="1" applyFill="1" applyBorder="1" applyAlignment="1">
      <alignment wrapText="1"/>
    </xf>
    <xf numFmtId="1" fontId="14" fillId="0" borderId="0" xfId="0" applyFont="1" applyAlignment="1">
      <alignment horizontal="left" wrapText="1"/>
    </xf>
    <xf numFmtId="1" fontId="14" fillId="0" borderId="0" xfId="0" applyFont="1"/>
    <xf numFmtId="1" fontId="19" fillId="0" borderId="0" xfId="0" applyFont="1" applyAlignment="1">
      <alignment wrapText="1"/>
    </xf>
    <xf numFmtId="1" fontId="6" fillId="0" borderId="2" xfId="0" applyFont="1" applyBorder="1" applyAlignment="1">
      <alignment vertical="top" wrapText="1"/>
    </xf>
    <xf numFmtId="49" fontId="0" fillId="0" borderId="0" xfId="0" applyNumberFormat="1" applyAlignment="1">
      <alignment wrapText="1"/>
    </xf>
    <xf numFmtId="49" fontId="0" fillId="0" borderId="0" xfId="0" applyNumberFormat="1" applyAlignment="1">
      <alignment horizontal="left"/>
    </xf>
    <xf numFmtId="1" fontId="6" fillId="0" borderId="0" xfId="0" applyFont="1" applyAlignment="1">
      <alignment vertical="top" wrapText="1"/>
    </xf>
    <xf numFmtId="49" fontId="2" fillId="0" borderId="15" xfId="0" applyNumberFormat="1" applyFont="1" applyBorder="1" applyAlignment="1">
      <alignment wrapText="1"/>
    </xf>
    <xf numFmtId="49" fontId="2" fillId="0" borderId="5" xfId="0" applyNumberFormat="1" applyFont="1" applyBorder="1" applyAlignment="1">
      <alignment wrapText="1"/>
    </xf>
    <xf numFmtId="49" fontId="2" fillId="0" borderId="10" xfId="0" applyNumberFormat="1" applyFont="1" applyBorder="1" applyAlignment="1">
      <alignment wrapText="1"/>
    </xf>
    <xf numFmtId="1" fontId="3" fillId="0" borderId="14" xfId="0" applyFont="1" applyBorder="1" applyAlignment="1">
      <alignment wrapText="1"/>
    </xf>
    <xf numFmtId="1" fontId="20" fillId="2" borderId="0" xfId="0" applyFont="1" applyFill="1" applyAlignment="1">
      <alignment vertical="top"/>
    </xf>
    <xf numFmtId="1" fontId="3" fillId="0" borderId="0" xfId="2" applyAlignment="1">
      <alignment horizontal="center"/>
    </xf>
    <xf numFmtId="49" fontId="5" fillId="0" borderId="0" xfId="0" applyNumberFormat="1" applyFont="1" applyAlignment="1">
      <alignment horizontal="center"/>
    </xf>
    <xf numFmtId="49" fontId="5" fillId="0" borderId="0" xfId="0" applyNumberFormat="1" applyFont="1" applyAlignment="1">
      <alignment horizontal="left"/>
    </xf>
    <xf numFmtId="49" fontId="3" fillId="2" borderId="0" xfId="0" applyNumberFormat="1" applyFont="1" applyFill="1" applyAlignment="1">
      <alignment horizontal="center"/>
    </xf>
    <xf numFmtId="49" fontId="3" fillId="2" borderId="2" xfId="0" applyNumberFormat="1" applyFont="1" applyFill="1" applyBorder="1" applyAlignment="1">
      <alignment horizontal="center"/>
    </xf>
    <xf numFmtId="49" fontId="2" fillId="2" borderId="15" xfId="0" applyNumberFormat="1" applyFont="1" applyFill="1" applyBorder="1" applyAlignment="1"/>
    <xf numFmtId="49" fontId="2" fillId="2" borderId="5" xfId="0" applyNumberFormat="1" applyFont="1" applyFill="1" applyBorder="1" applyAlignment="1"/>
    <xf numFmtId="49" fontId="2" fillId="2" borderId="10" xfId="0" applyNumberFormat="1" applyFont="1" applyFill="1" applyBorder="1" applyAlignment="1"/>
    <xf numFmtId="49" fontId="3" fillId="0" borderId="0" xfId="0" applyNumberFormat="1" applyFont="1" applyAlignment="1"/>
    <xf numFmtId="1" fontId="3" fillId="0" borderId="0" xfId="0" applyFont="1" applyAlignment="1"/>
    <xf numFmtId="49" fontId="3" fillId="0" borderId="2" xfId="0" applyNumberFormat="1" applyFont="1" applyBorder="1" applyAlignment="1"/>
    <xf numFmtId="1" fontId="3" fillId="0" borderId="2" xfId="0" applyFont="1" applyBorder="1" applyAlignment="1"/>
    <xf numFmtId="49" fontId="2" fillId="0" borderId="0" xfId="0" applyNumberFormat="1" applyFont="1" applyAlignment="1">
      <alignment horizontal="left" vertical="center"/>
    </xf>
  </cellXfs>
  <cellStyles count="3">
    <cellStyle name="Normal" xfId="0" builtinId="0"/>
    <cellStyle name="Normal_1989" xfId="1" xr:uid="{2670AC9B-7AAB-4893-9750-737C18D86D96}"/>
    <cellStyle name="Normal_Ark1" xfId="2" xr:uid="{41277899-02F3-4625-A0E3-1686FB21AA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668B0-293A-4621-8B74-FC3266ABFAB9}">
  <dimension ref="A1:F87"/>
  <sheetViews>
    <sheetView tabSelected="1" workbookViewId="0"/>
  </sheetViews>
  <sheetFormatPr baseColWidth="10" defaultRowHeight="11.25" x14ac:dyDescent="0.2"/>
  <cols>
    <col min="1" max="1" width="14.33203125" customWidth="1"/>
    <col min="2" max="2" width="14.5" customWidth="1"/>
    <col min="3" max="3" width="13.83203125" customWidth="1"/>
    <col min="4" max="4" width="14.83203125" customWidth="1"/>
    <col min="5" max="5" width="23.6640625" customWidth="1"/>
    <col min="6" max="6" width="54.5" customWidth="1"/>
  </cols>
  <sheetData>
    <row r="1" spans="1:6" ht="12" customHeight="1" thickBot="1" x14ac:dyDescent="0.45">
      <c r="A1" s="248" t="s">
        <v>15560</v>
      </c>
      <c r="B1" s="237"/>
      <c r="C1" s="238"/>
      <c r="D1" s="238"/>
      <c r="E1" s="238"/>
      <c r="F1" s="238"/>
    </row>
    <row r="2" spans="1:6" x14ac:dyDescent="0.2">
      <c r="A2" s="185" t="s">
        <v>8004</v>
      </c>
      <c r="B2" s="186" t="s">
        <v>8005</v>
      </c>
      <c r="C2" s="186" t="s">
        <v>8005</v>
      </c>
      <c r="D2" s="186" t="s">
        <v>8006</v>
      </c>
      <c r="E2" s="218" t="s">
        <v>8007</v>
      </c>
      <c r="F2" s="241" t="s">
        <v>8008</v>
      </c>
    </row>
    <row r="3" spans="1:6" x14ac:dyDescent="0.2">
      <c r="A3" s="187" t="s">
        <v>8009</v>
      </c>
      <c r="B3" s="162" t="s">
        <v>8010</v>
      </c>
      <c r="C3" s="162" t="s">
        <v>8011</v>
      </c>
      <c r="D3" s="162" t="s">
        <v>8012</v>
      </c>
      <c r="E3" s="220" t="s">
        <v>8013</v>
      </c>
      <c r="F3" s="242"/>
    </row>
    <row r="4" spans="1:6" ht="12" thickBot="1" x14ac:dyDescent="0.25">
      <c r="A4" s="188" t="s">
        <v>8014</v>
      </c>
      <c r="B4" s="189" t="s">
        <v>8015</v>
      </c>
      <c r="C4" s="189" t="s">
        <v>8016</v>
      </c>
      <c r="D4" s="189" t="s">
        <v>8016</v>
      </c>
      <c r="E4" s="222"/>
      <c r="F4" s="243"/>
    </row>
    <row r="5" spans="1:6" x14ac:dyDescent="0.2">
      <c r="A5" s="161" t="s">
        <v>4520</v>
      </c>
      <c r="B5" s="161"/>
      <c r="C5" s="161"/>
      <c r="D5" s="161"/>
      <c r="E5" s="161" t="s">
        <v>10062</v>
      </c>
      <c r="F5" s="244" t="s">
        <v>15561</v>
      </c>
    </row>
    <row r="6" spans="1:6" x14ac:dyDescent="0.2">
      <c r="A6" s="245"/>
      <c r="B6" s="161"/>
      <c r="C6" s="161" t="s">
        <v>162</v>
      </c>
      <c r="D6" s="161"/>
      <c r="E6" s="161" t="s">
        <v>10062</v>
      </c>
      <c r="F6" s="244" t="s">
        <v>15562</v>
      </c>
    </row>
    <row r="7" spans="1:6" x14ac:dyDescent="0.2">
      <c r="A7" s="161"/>
      <c r="B7" s="161"/>
      <c r="C7" s="161" t="s">
        <v>163</v>
      </c>
      <c r="D7" s="161"/>
      <c r="E7" s="161" t="s">
        <v>10062</v>
      </c>
      <c r="F7" s="244" t="s">
        <v>15562</v>
      </c>
    </row>
    <row r="8" spans="1:6" x14ac:dyDescent="0.2">
      <c r="A8" s="163"/>
      <c r="B8" s="163"/>
      <c r="C8" s="163" t="s">
        <v>164</v>
      </c>
      <c r="D8" s="163"/>
      <c r="E8" s="163" t="s">
        <v>10062</v>
      </c>
      <c r="F8" s="246" t="s">
        <v>15562</v>
      </c>
    </row>
    <row r="9" spans="1:6" x14ac:dyDescent="0.2">
      <c r="A9" s="161" t="s">
        <v>4521</v>
      </c>
      <c r="B9" s="161"/>
      <c r="C9" s="161"/>
      <c r="D9" s="161"/>
      <c r="E9" s="161" t="s">
        <v>10062</v>
      </c>
      <c r="F9" s="244" t="s">
        <v>15563</v>
      </c>
    </row>
    <row r="10" spans="1:6" x14ac:dyDescent="0.2">
      <c r="A10" s="161"/>
      <c r="B10" s="161"/>
      <c r="C10" s="161" t="s">
        <v>165</v>
      </c>
      <c r="D10" s="161"/>
      <c r="E10" s="161" t="s">
        <v>10062</v>
      </c>
      <c r="F10" s="244" t="s">
        <v>15564</v>
      </c>
    </row>
    <row r="11" spans="1:6" x14ac:dyDescent="0.2">
      <c r="A11" s="163"/>
      <c r="B11" s="163"/>
      <c r="C11" s="163" t="s">
        <v>166</v>
      </c>
      <c r="D11" s="163"/>
      <c r="E11" s="163" t="s">
        <v>10062</v>
      </c>
      <c r="F11" s="246" t="s">
        <v>15564</v>
      </c>
    </row>
    <row r="12" spans="1:6" x14ac:dyDescent="0.2">
      <c r="A12" s="161" t="s">
        <v>6584</v>
      </c>
      <c r="B12" s="161"/>
      <c r="C12" s="161"/>
      <c r="D12" s="161"/>
      <c r="E12" s="161" t="s">
        <v>10062</v>
      </c>
      <c r="F12" s="244" t="s">
        <v>15565</v>
      </c>
    </row>
    <row r="13" spans="1:6" x14ac:dyDescent="0.2">
      <c r="A13" s="161"/>
      <c r="B13" s="161"/>
      <c r="C13" s="161" t="s">
        <v>15566</v>
      </c>
      <c r="D13" s="161"/>
      <c r="E13" s="161" t="s">
        <v>10062</v>
      </c>
      <c r="F13" s="244" t="s">
        <v>15567</v>
      </c>
    </row>
    <row r="14" spans="1:6" x14ac:dyDescent="0.2">
      <c r="A14" s="163"/>
      <c r="B14" s="163"/>
      <c r="C14" s="163" t="s">
        <v>15568</v>
      </c>
      <c r="D14" s="163"/>
      <c r="E14" s="163" t="s">
        <v>10062</v>
      </c>
      <c r="F14" s="246" t="s">
        <v>15567</v>
      </c>
    </row>
    <row r="15" spans="1:6" x14ac:dyDescent="0.2">
      <c r="A15" s="161" t="s">
        <v>2363</v>
      </c>
      <c r="B15" s="161"/>
      <c r="C15" s="161"/>
      <c r="D15" s="161"/>
      <c r="E15" s="161" t="s">
        <v>10062</v>
      </c>
      <c r="F15" s="244" t="s">
        <v>15569</v>
      </c>
    </row>
    <row r="16" spans="1:6" x14ac:dyDescent="0.2">
      <c r="A16" s="161"/>
      <c r="B16" s="161"/>
      <c r="C16" s="161" t="s">
        <v>15570</v>
      </c>
      <c r="D16" s="161"/>
      <c r="E16" s="161" t="s">
        <v>10062</v>
      </c>
      <c r="F16" s="244" t="s">
        <v>15571</v>
      </c>
    </row>
    <row r="17" spans="1:6" x14ac:dyDescent="0.2">
      <c r="A17" s="163"/>
      <c r="B17" s="163"/>
      <c r="C17" s="163" t="s">
        <v>15572</v>
      </c>
      <c r="D17" s="163"/>
      <c r="E17" s="163" t="s">
        <v>10062</v>
      </c>
      <c r="F17" s="246" t="s">
        <v>15571</v>
      </c>
    </row>
    <row r="18" spans="1:6" x14ac:dyDescent="0.2">
      <c r="A18" s="161" t="s">
        <v>2212</v>
      </c>
      <c r="B18" s="161"/>
      <c r="C18" s="161"/>
      <c r="D18" s="161"/>
      <c r="E18" s="161" t="s">
        <v>10062</v>
      </c>
      <c r="F18" s="244" t="s">
        <v>15573</v>
      </c>
    </row>
    <row r="19" spans="1:6" x14ac:dyDescent="0.2">
      <c r="A19" s="161"/>
      <c r="B19" s="161"/>
      <c r="C19" s="161" t="s">
        <v>15574</v>
      </c>
      <c r="D19" s="161"/>
      <c r="E19" s="161" t="s">
        <v>10062</v>
      </c>
      <c r="F19" s="244" t="s">
        <v>8722</v>
      </c>
    </row>
    <row r="20" spans="1:6" x14ac:dyDescent="0.2">
      <c r="A20" s="163"/>
      <c r="B20" s="163"/>
      <c r="C20" s="163" t="s">
        <v>2214</v>
      </c>
      <c r="D20" s="163"/>
      <c r="E20" s="163" t="s">
        <v>10062</v>
      </c>
      <c r="F20" s="246" t="s">
        <v>8722</v>
      </c>
    </row>
    <row r="21" spans="1:6" x14ac:dyDescent="0.2">
      <c r="A21" s="161" t="s">
        <v>6800</v>
      </c>
      <c r="B21" s="161"/>
      <c r="C21" s="161"/>
      <c r="D21" s="161"/>
      <c r="E21" s="161" t="s">
        <v>10062</v>
      </c>
      <c r="F21" s="244" t="s">
        <v>15575</v>
      </c>
    </row>
    <row r="22" spans="1:6" x14ac:dyDescent="0.2">
      <c r="A22" s="161"/>
      <c r="B22" s="161"/>
      <c r="C22" s="161" t="s">
        <v>15576</v>
      </c>
      <c r="D22" s="161"/>
      <c r="E22" s="161" t="s">
        <v>10062</v>
      </c>
      <c r="F22" s="244" t="s">
        <v>15577</v>
      </c>
    </row>
    <row r="23" spans="1:6" x14ac:dyDescent="0.2">
      <c r="A23" s="163"/>
      <c r="B23" s="163"/>
      <c r="C23" s="163" t="s">
        <v>15578</v>
      </c>
      <c r="D23" s="163"/>
      <c r="E23" s="163" t="s">
        <v>10062</v>
      </c>
      <c r="F23" s="246" t="s">
        <v>15577</v>
      </c>
    </row>
    <row r="24" spans="1:6" x14ac:dyDescent="0.2">
      <c r="A24" s="161" t="s">
        <v>2728</v>
      </c>
      <c r="B24" s="161"/>
      <c r="C24" s="161"/>
      <c r="D24" s="161"/>
      <c r="E24" s="161" t="s">
        <v>10062</v>
      </c>
      <c r="F24" s="244" t="s">
        <v>15579</v>
      </c>
    </row>
    <row r="25" spans="1:6" x14ac:dyDescent="0.2">
      <c r="A25" s="161"/>
      <c r="B25" s="161"/>
      <c r="C25" s="161" t="s">
        <v>15580</v>
      </c>
      <c r="D25" s="161"/>
      <c r="E25" s="161" t="s">
        <v>10062</v>
      </c>
      <c r="F25" s="244" t="s">
        <v>15581</v>
      </c>
    </row>
    <row r="26" spans="1:6" x14ac:dyDescent="0.2">
      <c r="A26" s="163"/>
      <c r="B26" s="163"/>
      <c r="C26" s="163" t="s">
        <v>15582</v>
      </c>
      <c r="D26" s="163"/>
      <c r="E26" s="163" t="s">
        <v>10062</v>
      </c>
      <c r="F26" s="246" t="s">
        <v>15581</v>
      </c>
    </row>
    <row r="27" spans="1:6" x14ac:dyDescent="0.2">
      <c r="A27" s="161" t="s">
        <v>3315</v>
      </c>
      <c r="B27" s="161"/>
      <c r="C27" s="161"/>
      <c r="D27" s="161"/>
      <c r="E27" s="161" t="s">
        <v>10062</v>
      </c>
      <c r="F27" s="244" t="s">
        <v>15583</v>
      </c>
    </row>
    <row r="28" spans="1:6" x14ac:dyDescent="0.2">
      <c r="A28" s="161"/>
      <c r="B28" s="161"/>
      <c r="C28" s="161" t="s">
        <v>15584</v>
      </c>
      <c r="D28" s="161"/>
      <c r="E28" s="161" t="s">
        <v>10062</v>
      </c>
      <c r="F28" s="244" t="s">
        <v>15585</v>
      </c>
    </row>
    <row r="29" spans="1:6" x14ac:dyDescent="0.2">
      <c r="A29" s="161"/>
      <c r="B29" s="161"/>
      <c r="C29" s="161" t="s">
        <v>15586</v>
      </c>
      <c r="D29" s="161"/>
      <c r="E29" s="161" t="s">
        <v>10062</v>
      </c>
      <c r="F29" s="244" t="s">
        <v>15585</v>
      </c>
    </row>
    <row r="30" spans="1:6" x14ac:dyDescent="0.2">
      <c r="A30" s="161"/>
      <c r="B30" s="161"/>
      <c r="C30" s="161" t="s">
        <v>15587</v>
      </c>
      <c r="D30" s="161"/>
      <c r="E30" s="161" t="s">
        <v>10062</v>
      </c>
      <c r="F30" s="244" t="s">
        <v>15585</v>
      </c>
    </row>
    <row r="31" spans="1:6" x14ac:dyDescent="0.2">
      <c r="A31" s="163"/>
      <c r="B31" s="163"/>
      <c r="C31" s="163" t="s">
        <v>15588</v>
      </c>
      <c r="D31" s="163"/>
      <c r="E31" s="163" t="s">
        <v>10062</v>
      </c>
      <c r="F31" s="246" t="s">
        <v>15585</v>
      </c>
    </row>
    <row r="32" spans="1:6" x14ac:dyDescent="0.2">
      <c r="A32" s="161"/>
      <c r="B32" s="161"/>
      <c r="C32" s="161" t="s">
        <v>15589</v>
      </c>
      <c r="D32" s="161"/>
      <c r="E32" s="161" t="s">
        <v>10062</v>
      </c>
      <c r="F32" s="244" t="s">
        <v>9413</v>
      </c>
    </row>
    <row r="33" spans="1:6" x14ac:dyDescent="0.2">
      <c r="A33" s="163"/>
      <c r="B33" s="163"/>
      <c r="C33" s="247"/>
      <c r="D33" s="163" t="s">
        <v>3978</v>
      </c>
      <c r="E33" s="163" t="s">
        <v>10062</v>
      </c>
      <c r="F33" s="246" t="s">
        <v>15590</v>
      </c>
    </row>
    <row r="34" spans="1:6" x14ac:dyDescent="0.2">
      <c r="A34" s="161"/>
      <c r="B34" s="161"/>
      <c r="C34" s="161" t="s">
        <v>15591</v>
      </c>
      <c r="D34" s="161"/>
      <c r="E34" s="161" t="s">
        <v>10062</v>
      </c>
      <c r="F34" s="244" t="s">
        <v>9368</v>
      </c>
    </row>
    <row r="35" spans="1:6" x14ac:dyDescent="0.2">
      <c r="A35" s="163"/>
      <c r="B35" s="163"/>
      <c r="C35" s="247"/>
      <c r="D35" s="163" t="s">
        <v>3108</v>
      </c>
      <c r="E35" s="163" t="s">
        <v>10062</v>
      </c>
      <c r="F35" s="246" t="s">
        <v>15592</v>
      </c>
    </row>
    <row r="36" spans="1:6" x14ac:dyDescent="0.2">
      <c r="A36" s="161" t="s">
        <v>3338</v>
      </c>
      <c r="B36" s="161"/>
      <c r="C36" s="161"/>
      <c r="D36" s="161"/>
      <c r="E36" s="161" t="s">
        <v>10062</v>
      </c>
      <c r="F36" s="244" t="s">
        <v>15593</v>
      </c>
    </row>
    <row r="37" spans="1:6" x14ac:dyDescent="0.2">
      <c r="A37" s="161"/>
      <c r="B37" s="161"/>
      <c r="C37" s="161" t="s">
        <v>15594</v>
      </c>
      <c r="D37" s="161"/>
      <c r="E37" s="161" t="s">
        <v>10062</v>
      </c>
      <c r="F37" s="244" t="s">
        <v>15595</v>
      </c>
    </row>
    <row r="38" spans="1:6" x14ac:dyDescent="0.2">
      <c r="A38" s="163"/>
      <c r="B38" s="163"/>
      <c r="C38" s="163" t="s">
        <v>15596</v>
      </c>
      <c r="D38" s="163"/>
      <c r="E38" s="163" t="s">
        <v>10062</v>
      </c>
      <c r="F38" s="246" t="s">
        <v>15595</v>
      </c>
    </row>
    <row r="39" spans="1:6" x14ac:dyDescent="0.2">
      <c r="A39" s="161"/>
      <c r="B39" s="161"/>
      <c r="C39" s="161" t="s">
        <v>1285</v>
      </c>
      <c r="D39" s="161"/>
      <c r="E39" s="161" t="s">
        <v>10062</v>
      </c>
      <c r="F39" s="244" t="s">
        <v>9370</v>
      </c>
    </row>
    <row r="40" spans="1:6" x14ac:dyDescent="0.2">
      <c r="A40" s="161"/>
      <c r="B40" s="161"/>
      <c r="C40" s="161" t="s">
        <v>15597</v>
      </c>
      <c r="D40" s="161"/>
      <c r="E40" s="161" t="s">
        <v>10062</v>
      </c>
      <c r="F40" s="244" t="s">
        <v>9370</v>
      </c>
    </row>
    <row r="41" spans="1:6" x14ac:dyDescent="0.2">
      <c r="A41" s="163"/>
      <c r="B41" s="163"/>
      <c r="C41" s="247"/>
      <c r="D41" s="163" t="s">
        <v>7304</v>
      </c>
      <c r="E41" s="163" t="s">
        <v>10062</v>
      </c>
      <c r="F41" s="246" t="s">
        <v>15598</v>
      </c>
    </row>
    <row r="42" spans="1:6" x14ac:dyDescent="0.2">
      <c r="A42" s="161" t="s">
        <v>6863</v>
      </c>
      <c r="B42" s="161"/>
      <c r="C42" s="161"/>
      <c r="D42" s="161"/>
      <c r="E42" s="161" t="s">
        <v>10062</v>
      </c>
      <c r="F42" s="244" t="s">
        <v>15599</v>
      </c>
    </row>
    <row r="43" spans="1:6" x14ac:dyDescent="0.2">
      <c r="A43" s="161"/>
      <c r="B43" s="161"/>
      <c r="C43" s="161" t="s">
        <v>15600</v>
      </c>
      <c r="D43" s="161"/>
      <c r="E43" s="161" t="s">
        <v>10062</v>
      </c>
      <c r="F43" s="244" t="s">
        <v>15601</v>
      </c>
    </row>
    <row r="44" spans="1:6" x14ac:dyDescent="0.2">
      <c r="A44" s="163"/>
      <c r="B44" s="163"/>
      <c r="C44" s="163" t="s">
        <v>15602</v>
      </c>
      <c r="D44" s="163"/>
      <c r="E44" s="163" t="s">
        <v>10062</v>
      </c>
      <c r="F44" s="246" t="s">
        <v>15601</v>
      </c>
    </row>
    <row r="45" spans="1:6" x14ac:dyDescent="0.2">
      <c r="A45" s="161" t="s">
        <v>7453</v>
      </c>
      <c r="B45" s="161"/>
      <c r="C45" s="161"/>
      <c r="D45" s="161"/>
      <c r="E45" s="161" t="s">
        <v>10062</v>
      </c>
      <c r="F45" s="244" t="s">
        <v>15603</v>
      </c>
    </row>
    <row r="46" spans="1:6" x14ac:dyDescent="0.2">
      <c r="A46" s="161"/>
      <c r="B46" s="161"/>
      <c r="C46" s="161" t="s">
        <v>15604</v>
      </c>
      <c r="D46" s="161"/>
      <c r="E46" s="161" t="s">
        <v>10062</v>
      </c>
      <c r="F46" s="244" t="s">
        <v>15605</v>
      </c>
    </row>
    <row r="47" spans="1:6" x14ac:dyDescent="0.2">
      <c r="A47" s="163"/>
      <c r="B47" s="163"/>
      <c r="C47" s="163" t="s">
        <v>15606</v>
      </c>
      <c r="D47" s="163"/>
      <c r="E47" s="163" t="s">
        <v>10062</v>
      </c>
      <c r="F47" s="246" t="s">
        <v>15605</v>
      </c>
    </row>
    <row r="48" spans="1:6" x14ac:dyDescent="0.2">
      <c r="A48" s="161" t="s">
        <v>15607</v>
      </c>
      <c r="B48" s="161"/>
      <c r="C48" s="161"/>
      <c r="D48" s="161"/>
      <c r="E48" s="161" t="s">
        <v>10062</v>
      </c>
      <c r="F48" s="244" t="s">
        <v>15608</v>
      </c>
    </row>
    <row r="49" spans="1:6" x14ac:dyDescent="0.2">
      <c r="A49" s="161" t="s">
        <v>15609</v>
      </c>
      <c r="B49" s="161"/>
      <c r="C49" s="161"/>
      <c r="D49" s="161"/>
      <c r="E49" s="161" t="s">
        <v>10062</v>
      </c>
      <c r="F49" s="244" t="s">
        <v>15608</v>
      </c>
    </row>
    <row r="50" spans="1:6" x14ac:dyDescent="0.2">
      <c r="A50" s="163"/>
      <c r="B50" s="163"/>
      <c r="C50" s="163" t="s">
        <v>15610</v>
      </c>
      <c r="D50" s="163"/>
      <c r="E50" s="163" t="s">
        <v>10062</v>
      </c>
      <c r="F50" s="246" t="s">
        <v>15611</v>
      </c>
    </row>
    <row r="51" spans="1:6" x14ac:dyDescent="0.2">
      <c r="A51" s="161" t="s">
        <v>7132</v>
      </c>
      <c r="B51" s="161"/>
      <c r="C51" s="161"/>
      <c r="D51" s="161"/>
      <c r="E51" s="161" t="s">
        <v>10062</v>
      </c>
      <c r="F51" s="244" t="s">
        <v>15612</v>
      </c>
    </row>
    <row r="52" spans="1:6" x14ac:dyDescent="0.2">
      <c r="A52" s="161"/>
      <c r="B52" s="161"/>
      <c r="C52" s="161" t="s">
        <v>15613</v>
      </c>
      <c r="D52" s="161"/>
      <c r="E52" s="161" t="s">
        <v>10062</v>
      </c>
      <c r="F52" s="244" t="s">
        <v>15614</v>
      </c>
    </row>
    <row r="53" spans="1:6" x14ac:dyDescent="0.2">
      <c r="A53" s="163"/>
      <c r="B53" s="163"/>
      <c r="C53" s="163" t="s">
        <v>15615</v>
      </c>
      <c r="D53" s="163"/>
      <c r="E53" s="163" t="s">
        <v>10062</v>
      </c>
      <c r="F53" s="246" t="s">
        <v>15614</v>
      </c>
    </row>
    <row r="54" spans="1:6" x14ac:dyDescent="0.2">
      <c r="A54" s="161" t="s">
        <v>819</v>
      </c>
      <c r="B54" s="161"/>
      <c r="C54" s="161"/>
      <c r="D54" s="161"/>
      <c r="E54" s="239" t="s">
        <v>10057</v>
      </c>
      <c r="F54" s="244" t="s">
        <v>15616</v>
      </c>
    </row>
    <row r="55" spans="1:6" x14ac:dyDescent="0.2">
      <c r="A55" s="161"/>
      <c r="B55" s="161"/>
      <c r="C55" s="161" t="s">
        <v>15617</v>
      </c>
      <c r="D55" s="161"/>
      <c r="E55" s="239" t="s">
        <v>10057</v>
      </c>
      <c r="F55" s="244" t="s">
        <v>8905</v>
      </c>
    </row>
    <row r="56" spans="1:6" x14ac:dyDescent="0.2">
      <c r="A56" s="163"/>
      <c r="B56" s="163"/>
      <c r="C56" s="163" t="s">
        <v>15618</v>
      </c>
      <c r="D56" s="163"/>
      <c r="E56" s="240" t="s">
        <v>10057</v>
      </c>
      <c r="F56" s="246" t="s">
        <v>8905</v>
      </c>
    </row>
    <row r="57" spans="1:6" x14ac:dyDescent="0.2">
      <c r="A57" s="161" t="s">
        <v>7195</v>
      </c>
      <c r="B57" s="161"/>
      <c r="C57" s="161"/>
      <c r="D57" s="161"/>
      <c r="E57" s="239" t="s">
        <v>10057</v>
      </c>
      <c r="F57" s="244" t="s">
        <v>15619</v>
      </c>
    </row>
    <row r="58" spans="1:6" x14ac:dyDescent="0.2">
      <c r="A58" s="161"/>
      <c r="B58" s="161"/>
      <c r="C58" s="161" t="s">
        <v>15620</v>
      </c>
      <c r="D58" s="161"/>
      <c r="E58" s="239" t="s">
        <v>10057</v>
      </c>
      <c r="F58" s="244" t="s">
        <v>15621</v>
      </c>
    </row>
    <row r="59" spans="1:6" x14ac:dyDescent="0.2">
      <c r="A59" s="163"/>
      <c r="B59" s="163"/>
      <c r="C59" s="163" t="s">
        <v>15622</v>
      </c>
      <c r="D59" s="163"/>
      <c r="E59" s="240" t="s">
        <v>10057</v>
      </c>
      <c r="F59" s="246" t="s">
        <v>15621</v>
      </c>
    </row>
    <row r="60" spans="1:6" x14ac:dyDescent="0.2">
      <c r="A60" s="161" t="s">
        <v>1398</v>
      </c>
      <c r="B60" s="161"/>
      <c r="C60" s="161"/>
      <c r="D60" s="161"/>
      <c r="E60" s="239" t="s">
        <v>10057</v>
      </c>
      <c r="F60" s="244" t="s">
        <v>15623</v>
      </c>
    </row>
    <row r="61" spans="1:6" x14ac:dyDescent="0.2">
      <c r="A61" s="161"/>
      <c r="B61" s="161"/>
      <c r="C61" s="161" t="s">
        <v>15624</v>
      </c>
      <c r="D61" s="161"/>
      <c r="E61" s="239" t="s">
        <v>10057</v>
      </c>
      <c r="F61" s="244" t="s">
        <v>15625</v>
      </c>
    </row>
    <row r="62" spans="1:6" x14ac:dyDescent="0.2">
      <c r="A62" s="163"/>
      <c r="B62" s="163"/>
      <c r="C62" s="163" t="s">
        <v>15626</v>
      </c>
      <c r="D62" s="163"/>
      <c r="E62" s="240" t="s">
        <v>10057</v>
      </c>
      <c r="F62" s="246" t="s">
        <v>15625</v>
      </c>
    </row>
    <row r="63" spans="1:6" x14ac:dyDescent="0.2">
      <c r="A63" s="161" t="s">
        <v>15627</v>
      </c>
      <c r="B63" s="161"/>
      <c r="C63" s="161"/>
      <c r="D63" s="161"/>
      <c r="E63" s="239" t="s">
        <v>10057</v>
      </c>
      <c r="F63" s="244" t="s">
        <v>15628</v>
      </c>
    </row>
    <row r="64" spans="1:6" x14ac:dyDescent="0.2">
      <c r="A64" s="161" t="s">
        <v>907</v>
      </c>
      <c r="B64" s="161"/>
      <c r="C64" s="161"/>
      <c r="D64" s="161"/>
      <c r="E64" s="239" t="s">
        <v>10057</v>
      </c>
      <c r="F64" s="244" t="s">
        <v>15628</v>
      </c>
    </row>
    <row r="65" spans="1:6" x14ac:dyDescent="0.2">
      <c r="A65" s="161" t="s">
        <v>909</v>
      </c>
      <c r="B65" s="161"/>
      <c r="C65" s="161"/>
      <c r="D65" s="161"/>
      <c r="E65" s="239" t="s">
        <v>10057</v>
      </c>
      <c r="F65" s="244" t="s">
        <v>15628</v>
      </c>
    </row>
    <row r="66" spans="1:6" x14ac:dyDescent="0.2">
      <c r="A66" s="161" t="s">
        <v>911</v>
      </c>
      <c r="B66" s="161"/>
      <c r="C66" s="161"/>
      <c r="D66" s="161"/>
      <c r="E66" s="239" t="s">
        <v>10057</v>
      </c>
      <c r="F66" s="244" t="s">
        <v>15628</v>
      </c>
    </row>
    <row r="67" spans="1:6" x14ac:dyDescent="0.2">
      <c r="A67" s="163"/>
      <c r="B67" s="163"/>
      <c r="C67" s="163" t="s">
        <v>15629</v>
      </c>
      <c r="D67" s="163"/>
      <c r="E67" s="163" t="s">
        <v>10062</v>
      </c>
      <c r="F67" s="246" t="s">
        <v>15630</v>
      </c>
    </row>
    <row r="68" spans="1:6" x14ac:dyDescent="0.2">
      <c r="A68" s="161" t="s">
        <v>927</v>
      </c>
      <c r="B68" s="161"/>
      <c r="C68" s="161"/>
      <c r="D68" s="161"/>
      <c r="E68" s="161" t="s">
        <v>10062</v>
      </c>
      <c r="F68" s="244" t="s">
        <v>15631</v>
      </c>
    </row>
    <row r="69" spans="1:6" x14ac:dyDescent="0.2">
      <c r="A69" s="161" t="s">
        <v>930</v>
      </c>
      <c r="B69" s="161"/>
      <c r="C69" s="161"/>
      <c r="D69" s="161"/>
      <c r="E69" s="161" t="s">
        <v>10062</v>
      </c>
      <c r="F69" s="244" t="s">
        <v>15631</v>
      </c>
    </row>
    <row r="70" spans="1:6" x14ac:dyDescent="0.2">
      <c r="A70" s="163"/>
      <c r="B70" s="163"/>
      <c r="C70" s="163" t="s">
        <v>15632</v>
      </c>
      <c r="D70" s="163"/>
      <c r="E70" s="163" t="s">
        <v>10062</v>
      </c>
      <c r="F70" s="246" t="s">
        <v>15633</v>
      </c>
    </row>
    <row r="71" spans="1:6" x14ac:dyDescent="0.2">
      <c r="A71" s="161" t="s">
        <v>933</v>
      </c>
      <c r="B71" s="161"/>
      <c r="C71" s="161"/>
      <c r="D71" s="161"/>
      <c r="E71" s="161" t="s">
        <v>10062</v>
      </c>
      <c r="F71" s="244" t="s">
        <v>15634</v>
      </c>
    </row>
    <row r="72" spans="1:6" x14ac:dyDescent="0.2">
      <c r="A72" s="161" t="s">
        <v>935</v>
      </c>
      <c r="B72" s="161"/>
      <c r="C72" s="161"/>
      <c r="D72" s="161"/>
      <c r="E72" s="161" t="s">
        <v>10062</v>
      </c>
      <c r="F72" s="244" t="s">
        <v>15634</v>
      </c>
    </row>
    <row r="73" spans="1:6" x14ac:dyDescent="0.2">
      <c r="A73" s="161" t="s">
        <v>936</v>
      </c>
      <c r="B73" s="161"/>
      <c r="C73" s="161"/>
      <c r="D73" s="161"/>
      <c r="E73" s="161" t="s">
        <v>10062</v>
      </c>
      <c r="F73" s="244" t="s">
        <v>15634</v>
      </c>
    </row>
    <row r="74" spans="1:6" x14ac:dyDescent="0.2">
      <c r="A74" s="163"/>
      <c r="B74" s="163"/>
      <c r="C74" s="163" t="s">
        <v>15635</v>
      </c>
      <c r="D74" s="163"/>
      <c r="E74" s="163" t="s">
        <v>10062</v>
      </c>
      <c r="F74" s="246" t="s">
        <v>15636</v>
      </c>
    </row>
    <row r="75" spans="1:6" x14ac:dyDescent="0.2">
      <c r="A75" s="161" t="s">
        <v>938</v>
      </c>
      <c r="B75" s="161"/>
      <c r="C75" s="161"/>
      <c r="D75" s="161"/>
      <c r="E75" s="161" t="s">
        <v>10062</v>
      </c>
      <c r="F75" s="244" t="s">
        <v>15637</v>
      </c>
    </row>
    <row r="76" spans="1:6" x14ac:dyDescent="0.2">
      <c r="A76" s="161" t="s">
        <v>940</v>
      </c>
      <c r="B76" s="161"/>
      <c r="C76" s="161"/>
      <c r="D76" s="161"/>
      <c r="E76" s="161" t="s">
        <v>10062</v>
      </c>
      <c r="F76" s="244" t="s">
        <v>15637</v>
      </c>
    </row>
    <row r="77" spans="1:6" x14ac:dyDescent="0.2">
      <c r="A77" s="163"/>
      <c r="B77" s="163"/>
      <c r="C77" s="163" t="s">
        <v>15638</v>
      </c>
      <c r="D77" s="163"/>
      <c r="E77" s="163" t="s">
        <v>10062</v>
      </c>
      <c r="F77" s="246" t="s">
        <v>15639</v>
      </c>
    </row>
    <row r="78" spans="1:6" x14ac:dyDescent="0.2">
      <c r="A78" s="161" t="s">
        <v>944</v>
      </c>
      <c r="B78" s="161"/>
      <c r="C78" s="161"/>
      <c r="D78" s="161"/>
      <c r="E78" s="161" t="s">
        <v>10062</v>
      </c>
      <c r="F78" s="244" t="s">
        <v>15640</v>
      </c>
    </row>
    <row r="79" spans="1:6" x14ac:dyDescent="0.2">
      <c r="A79" s="161" t="s">
        <v>945</v>
      </c>
      <c r="B79" s="161"/>
      <c r="C79" s="161"/>
      <c r="D79" s="161"/>
      <c r="E79" s="161" t="s">
        <v>10062</v>
      </c>
      <c r="F79" s="244" t="s">
        <v>15640</v>
      </c>
    </row>
    <row r="80" spans="1:6" x14ac:dyDescent="0.2">
      <c r="A80" s="163"/>
      <c r="B80" s="163"/>
      <c r="C80" s="163" t="s">
        <v>15641</v>
      </c>
      <c r="D80" s="163"/>
      <c r="E80" s="163" t="s">
        <v>10062</v>
      </c>
      <c r="F80" s="246" t="s">
        <v>15642</v>
      </c>
    </row>
    <row r="81" spans="1:6" x14ac:dyDescent="0.2">
      <c r="A81" s="161" t="s">
        <v>947</v>
      </c>
      <c r="B81" s="161"/>
      <c r="C81" s="161"/>
      <c r="D81" s="161"/>
      <c r="E81" s="161" t="s">
        <v>10062</v>
      </c>
      <c r="F81" s="244" t="s">
        <v>15643</v>
      </c>
    </row>
    <row r="82" spans="1:6" x14ac:dyDescent="0.2">
      <c r="A82" s="161" t="s">
        <v>949</v>
      </c>
      <c r="B82" s="161"/>
      <c r="C82" s="161"/>
      <c r="D82" s="161"/>
      <c r="E82" s="161" t="s">
        <v>10062</v>
      </c>
      <c r="F82" s="244" t="s">
        <v>15643</v>
      </c>
    </row>
    <row r="83" spans="1:6" x14ac:dyDescent="0.2">
      <c r="A83" s="161" t="s">
        <v>950</v>
      </c>
      <c r="B83" s="161"/>
      <c r="C83" s="161"/>
      <c r="D83" s="161"/>
      <c r="E83" s="161" t="s">
        <v>10062</v>
      </c>
      <c r="F83" s="244" t="s">
        <v>15643</v>
      </c>
    </row>
    <row r="84" spans="1:6" x14ac:dyDescent="0.2">
      <c r="A84" s="163"/>
      <c r="B84" s="163"/>
      <c r="C84" s="163" t="s">
        <v>15644</v>
      </c>
      <c r="D84" s="163"/>
      <c r="E84" s="163" t="s">
        <v>10062</v>
      </c>
      <c r="F84" s="246" t="s">
        <v>15645</v>
      </c>
    </row>
    <row r="85" spans="1:6" x14ac:dyDescent="0.2">
      <c r="A85" s="161" t="s">
        <v>953</v>
      </c>
      <c r="B85" s="161"/>
      <c r="C85" s="161"/>
      <c r="D85" s="161"/>
      <c r="E85" s="161" t="s">
        <v>10062</v>
      </c>
      <c r="F85" s="244" t="s">
        <v>15646</v>
      </c>
    </row>
    <row r="86" spans="1:6" x14ac:dyDescent="0.2">
      <c r="A86" s="161" t="s">
        <v>954</v>
      </c>
      <c r="B86" s="161"/>
      <c r="C86" s="161"/>
      <c r="D86" s="161"/>
      <c r="E86" s="161" t="s">
        <v>10062</v>
      </c>
      <c r="F86" s="244" t="s">
        <v>15646</v>
      </c>
    </row>
    <row r="87" spans="1:6" x14ac:dyDescent="0.2">
      <c r="A87" s="163"/>
      <c r="B87" s="163"/>
      <c r="C87" s="163" t="s">
        <v>15647</v>
      </c>
      <c r="D87" s="163"/>
      <c r="E87" s="163" t="s">
        <v>10062</v>
      </c>
      <c r="F87" s="246" t="s">
        <v>15648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1E946-5F28-4164-924E-5F1B73CF5E62}">
  <dimension ref="A1:F384"/>
  <sheetViews>
    <sheetView workbookViewId="0">
      <pane ySplit="4" topLeftCell="A5" activePane="bottomLeft" state="frozen"/>
      <selection pane="bottomLeft" activeCell="A5" sqref="A5"/>
    </sheetView>
  </sheetViews>
  <sheetFormatPr baseColWidth="10" defaultColWidth="13.83203125" defaultRowHeight="11.25" x14ac:dyDescent="0.2"/>
  <cols>
    <col min="1" max="4" width="13.5" style="28" customWidth="1"/>
    <col min="5" max="5" width="25.5" bestFit="1" customWidth="1"/>
    <col min="6" max="6" width="43.33203125" style="15" customWidth="1"/>
  </cols>
  <sheetData>
    <row r="1" spans="1:6" s="2" customFormat="1" ht="12" thickBot="1" x14ac:dyDescent="0.25">
      <c r="A1" s="21" t="s">
        <v>7984</v>
      </c>
      <c r="B1" s="23"/>
      <c r="C1" s="23"/>
      <c r="D1" s="23"/>
      <c r="E1" s="45"/>
      <c r="F1" s="46"/>
    </row>
    <row r="2" spans="1:6" x14ac:dyDescent="0.2">
      <c r="A2" s="185" t="s">
        <v>8004</v>
      </c>
      <c r="B2" s="186" t="s">
        <v>8005</v>
      </c>
      <c r="C2" s="186" t="s">
        <v>8005</v>
      </c>
      <c r="D2" s="186" t="s">
        <v>8006</v>
      </c>
      <c r="E2" s="218" t="s">
        <v>8007</v>
      </c>
      <c r="F2" s="219" t="s">
        <v>8008</v>
      </c>
    </row>
    <row r="3" spans="1:6" x14ac:dyDescent="0.2">
      <c r="A3" s="187" t="s">
        <v>8009</v>
      </c>
      <c r="B3" s="162" t="s">
        <v>8010</v>
      </c>
      <c r="C3" s="162" t="s">
        <v>8011</v>
      </c>
      <c r="D3" s="162" t="s">
        <v>8012</v>
      </c>
      <c r="E3" s="220" t="s">
        <v>8013</v>
      </c>
      <c r="F3" s="221"/>
    </row>
    <row r="4" spans="1:6" ht="12" thickBot="1" x14ac:dyDescent="0.25">
      <c r="A4" s="188" t="s">
        <v>8014</v>
      </c>
      <c r="B4" s="189" t="s">
        <v>8015</v>
      </c>
      <c r="C4" s="189" t="s">
        <v>8016</v>
      </c>
      <c r="D4" s="189" t="s">
        <v>8016</v>
      </c>
      <c r="E4" s="222"/>
      <c r="F4" s="223"/>
    </row>
    <row r="5" spans="1:6" ht="22.5" x14ac:dyDescent="0.2">
      <c r="A5" s="3" t="s">
        <v>4198</v>
      </c>
      <c r="B5" s="156"/>
      <c r="C5" s="156"/>
      <c r="D5" s="156"/>
      <c r="E5" s="5" t="s">
        <v>10062</v>
      </c>
      <c r="F5" s="129" t="s">
        <v>13325</v>
      </c>
    </row>
    <row r="6" spans="1:6" x14ac:dyDescent="0.2">
      <c r="A6" s="3"/>
      <c r="B6" s="3"/>
      <c r="C6" s="3" t="s">
        <v>4239</v>
      </c>
      <c r="D6" s="3"/>
      <c r="E6" s="5" t="s">
        <v>10062</v>
      </c>
      <c r="F6" s="129" t="s">
        <v>8230</v>
      </c>
    </row>
    <row r="7" spans="1:6" x14ac:dyDescent="0.2">
      <c r="A7" s="3"/>
      <c r="B7" s="3"/>
      <c r="C7" s="3" t="s">
        <v>4240</v>
      </c>
      <c r="D7" s="3"/>
      <c r="E7" s="5" t="s">
        <v>10062</v>
      </c>
      <c r="F7" s="129" t="s">
        <v>8230</v>
      </c>
    </row>
    <row r="8" spans="1:6" x14ac:dyDescent="0.2">
      <c r="A8" s="3"/>
      <c r="B8" s="3"/>
      <c r="C8" s="3" t="s">
        <v>4241</v>
      </c>
      <c r="D8" s="3"/>
      <c r="E8" s="5" t="s">
        <v>10062</v>
      </c>
      <c r="F8" s="129" t="s">
        <v>8230</v>
      </c>
    </row>
    <row r="9" spans="1:6" x14ac:dyDescent="0.2">
      <c r="A9" s="3"/>
      <c r="B9" s="3"/>
      <c r="C9" s="3" t="s">
        <v>4242</v>
      </c>
      <c r="D9" s="3"/>
      <c r="E9" s="5" t="s">
        <v>10062</v>
      </c>
      <c r="F9" s="129" t="s">
        <v>8230</v>
      </c>
    </row>
    <row r="10" spans="1:6" x14ac:dyDescent="0.2">
      <c r="A10" s="157"/>
      <c r="B10" s="157"/>
      <c r="C10" s="157" t="s">
        <v>4243</v>
      </c>
      <c r="D10" s="157"/>
      <c r="E10" s="105" t="s">
        <v>10062</v>
      </c>
      <c r="F10" s="158" t="s">
        <v>8230</v>
      </c>
    </row>
    <row r="11" spans="1:6" x14ac:dyDescent="0.2">
      <c r="A11" s="3" t="s">
        <v>804</v>
      </c>
      <c r="B11" s="3"/>
      <c r="C11" s="3"/>
      <c r="D11" s="3"/>
      <c r="E11" s="5" t="s">
        <v>10057</v>
      </c>
      <c r="F11" s="129" t="s">
        <v>13326</v>
      </c>
    </row>
    <row r="12" spans="1:6" x14ac:dyDescent="0.2">
      <c r="A12" s="3"/>
      <c r="B12" s="5"/>
      <c r="C12" s="3" t="s">
        <v>4244</v>
      </c>
      <c r="D12" s="3"/>
      <c r="E12" s="5" t="s">
        <v>10057</v>
      </c>
      <c r="F12" s="129" t="s">
        <v>8231</v>
      </c>
    </row>
    <row r="13" spans="1:6" x14ac:dyDescent="0.2">
      <c r="A13" s="157"/>
      <c r="B13" s="105"/>
      <c r="C13" s="157" t="s">
        <v>4245</v>
      </c>
      <c r="D13" s="157"/>
      <c r="E13" s="105" t="s">
        <v>10057</v>
      </c>
      <c r="F13" s="158" t="s">
        <v>8231</v>
      </c>
    </row>
    <row r="14" spans="1:6" x14ac:dyDescent="0.2">
      <c r="A14" s="3" t="s">
        <v>4246</v>
      </c>
      <c r="B14" s="5"/>
      <c r="C14" s="3"/>
      <c r="D14" s="3"/>
      <c r="E14" s="5" t="s">
        <v>10062</v>
      </c>
      <c r="F14" s="129" t="s">
        <v>10329</v>
      </c>
    </row>
    <row r="15" spans="1:6" x14ac:dyDescent="0.2">
      <c r="A15" s="3" t="s">
        <v>4247</v>
      </c>
      <c r="B15" s="5"/>
      <c r="C15" s="3"/>
      <c r="D15" s="3"/>
      <c r="E15" s="5" t="s">
        <v>10062</v>
      </c>
      <c r="F15" s="129" t="s">
        <v>10329</v>
      </c>
    </row>
    <row r="16" spans="1:6" x14ac:dyDescent="0.2">
      <c r="A16" s="157"/>
      <c r="B16" s="105"/>
      <c r="C16" s="157" t="s">
        <v>4248</v>
      </c>
      <c r="D16" s="157"/>
      <c r="E16" s="105" t="s">
        <v>10062</v>
      </c>
      <c r="F16" s="158" t="s">
        <v>13327</v>
      </c>
    </row>
    <row r="17" spans="1:6" x14ac:dyDescent="0.2">
      <c r="A17" s="3" t="s">
        <v>4249</v>
      </c>
      <c r="B17" s="3"/>
      <c r="C17" s="3"/>
      <c r="D17" s="3"/>
      <c r="E17" s="5" t="s">
        <v>10062</v>
      </c>
      <c r="F17" s="129" t="s">
        <v>10330</v>
      </c>
    </row>
    <row r="18" spans="1:6" x14ac:dyDescent="0.2">
      <c r="A18" s="3" t="s">
        <v>4250</v>
      </c>
      <c r="B18" s="3"/>
      <c r="C18" s="3"/>
      <c r="D18" s="3"/>
      <c r="E18" s="5" t="s">
        <v>10062</v>
      </c>
      <c r="F18" s="129" t="s">
        <v>10330</v>
      </c>
    </row>
    <row r="19" spans="1:6" x14ac:dyDescent="0.2">
      <c r="A19" s="157"/>
      <c r="B19" s="157"/>
      <c r="C19" s="157" t="s">
        <v>4251</v>
      </c>
      <c r="D19" s="157"/>
      <c r="E19" s="105" t="s">
        <v>10062</v>
      </c>
      <c r="F19" s="158" t="s">
        <v>13328</v>
      </c>
    </row>
    <row r="20" spans="1:6" x14ac:dyDescent="0.2">
      <c r="A20" s="3" t="s">
        <v>4252</v>
      </c>
      <c r="B20" s="3"/>
      <c r="C20" s="3"/>
      <c r="D20" s="3"/>
      <c r="E20" s="5" t="s">
        <v>10062</v>
      </c>
      <c r="F20" s="129" t="s">
        <v>10331</v>
      </c>
    </row>
    <row r="21" spans="1:6" x14ac:dyDescent="0.2">
      <c r="A21" s="3" t="s">
        <v>4253</v>
      </c>
      <c r="B21" s="3"/>
      <c r="C21" s="3"/>
      <c r="D21" s="3"/>
      <c r="E21" s="5" t="s">
        <v>10062</v>
      </c>
      <c r="F21" s="129" t="s">
        <v>10331</v>
      </c>
    </row>
    <row r="22" spans="1:6" x14ac:dyDescent="0.2">
      <c r="A22" s="157"/>
      <c r="B22" s="157"/>
      <c r="C22" s="157" t="s">
        <v>4254</v>
      </c>
      <c r="D22" s="157"/>
      <c r="E22" s="105" t="s">
        <v>10062</v>
      </c>
      <c r="F22" s="158" t="s">
        <v>13329</v>
      </c>
    </row>
    <row r="23" spans="1:6" x14ac:dyDescent="0.2">
      <c r="A23" s="3" t="s">
        <v>4255</v>
      </c>
      <c r="B23" s="3"/>
      <c r="C23" s="3"/>
      <c r="D23" s="3"/>
      <c r="E23" s="5" t="s">
        <v>10062</v>
      </c>
      <c r="F23" s="129" t="s">
        <v>10332</v>
      </c>
    </row>
    <row r="24" spans="1:6" x14ac:dyDescent="0.2">
      <c r="A24" s="3" t="s">
        <v>4256</v>
      </c>
      <c r="B24" s="3"/>
      <c r="C24" s="3"/>
      <c r="D24" s="2"/>
      <c r="E24" s="5" t="s">
        <v>10062</v>
      </c>
      <c r="F24" s="129" t="s">
        <v>10332</v>
      </c>
    </row>
    <row r="25" spans="1:6" x14ac:dyDescent="0.2">
      <c r="A25" s="157"/>
      <c r="B25" s="157"/>
      <c r="C25" s="157" t="s">
        <v>4257</v>
      </c>
      <c r="D25" s="157"/>
      <c r="E25" s="105" t="s">
        <v>10062</v>
      </c>
      <c r="F25" s="158" t="s">
        <v>13330</v>
      </c>
    </row>
    <row r="26" spans="1:6" x14ac:dyDescent="0.2">
      <c r="A26" s="3" t="s">
        <v>4258</v>
      </c>
      <c r="B26" s="3"/>
      <c r="C26" s="3"/>
      <c r="D26" s="3"/>
      <c r="E26" s="5" t="s">
        <v>10062</v>
      </c>
      <c r="F26" s="129" t="s">
        <v>10333</v>
      </c>
    </row>
    <row r="27" spans="1:6" x14ac:dyDescent="0.2">
      <c r="A27" s="3" t="s">
        <v>4259</v>
      </c>
      <c r="B27" s="3"/>
      <c r="C27" s="3"/>
      <c r="D27" s="3"/>
      <c r="E27" s="5" t="s">
        <v>10062</v>
      </c>
      <c r="F27" s="129" t="s">
        <v>10333</v>
      </c>
    </row>
    <row r="28" spans="1:6" x14ac:dyDescent="0.2">
      <c r="A28" s="3" t="s">
        <v>3884</v>
      </c>
      <c r="B28" s="3"/>
      <c r="C28" s="3"/>
      <c r="D28" s="3"/>
      <c r="E28" s="5" t="s">
        <v>10062</v>
      </c>
      <c r="F28" s="129" t="s">
        <v>10333</v>
      </c>
    </row>
    <row r="29" spans="1:6" x14ac:dyDescent="0.2">
      <c r="A29" s="3" t="s">
        <v>3887</v>
      </c>
      <c r="B29" s="3"/>
      <c r="C29" s="3"/>
      <c r="D29" s="3"/>
      <c r="E29" s="5" t="s">
        <v>10062</v>
      </c>
      <c r="F29" s="129" t="s">
        <v>10333</v>
      </c>
    </row>
    <row r="30" spans="1:6" ht="22.5" x14ac:dyDescent="0.2">
      <c r="A30" s="157"/>
      <c r="B30" s="157"/>
      <c r="C30" s="157" t="s">
        <v>4260</v>
      </c>
      <c r="D30" s="157"/>
      <c r="E30" s="105" t="s">
        <v>10062</v>
      </c>
      <c r="F30" s="158" t="s">
        <v>13331</v>
      </c>
    </row>
    <row r="31" spans="1:6" x14ac:dyDescent="0.2">
      <c r="A31" s="3" t="s">
        <v>2868</v>
      </c>
      <c r="B31" s="3"/>
      <c r="C31" s="3"/>
      <c r="D31" s="3"/>
      <c r="E31" s="5" t="s">
        <v>10062</v>
      </c>
      <c r="F31" s="129" t="s">
        <v>10334</v>
      </c>
    </row>
    <row r="32" spans="1:6" x14ac:dyDescent="0.2">
      <c r="A32" s="3" t="s">
        <v>2870</v>
      </c>
      <c r="B32" s="3"/>
      <c r="C32" s="3"/>
      <c r="D32" s="3"/>
      <c r="E32" s="5" t="s">
        <v>10062</v>
      </c>
      <c r="F32" s="129" t="s">
        <v>10334</v>
      </c>
    </row>
    <row r="33" spans="1:6" x14ac:dyDescent="0.2">
      <c r="A33" s="3" t="s">
        <v>2872</v>
      </c>
      <c r="B33" s="3"/>
      <c r="C33" s="3"/>
      <c r="D33" s="3"/>
      <c r="E33" s="5" t="s">
        <v>10062</v>
      </c>
      <c r="F33" s="129" t="s">
        <v>10334</v>
      </c>
    </row>
    <row r="34" spans="1:6" x14ac:dyDescent="0.2">
      <c r="A34" s="157"/>
      <c r="B34" s="157"/>
      <c r="C34" s="157" t="s">
        <v>4261</v>
      </c>
      <c r="D34" s="157"/>
      <c r="E34" s="105" t="s">
        <v>10062</v>
      </c>
      <c r="F34" s="158" t="s">
        <v>13332</v>
      </c>
    </row>
    <row r="35" spans="1:6" x14ac:dyDescent="0.2">
      <c r="A35" s="3" t="s">
        <v>4262</v>
      </c>
      <c r="B35" s="3"/>
      <c r="C35" s="3"/>
      <c r="D35" s="3"/>
      <c r="E35" s="5" t="s">
        <v>10062</v>
      </c>
      <c r="F35" s="129" t="s">
        <v>10335</v>
      </c>
    </row>
    <row r="36" spans="1:6" x14ac:dyDescent="0.2">
      <c r="A36" s="3" t="s">
        <v>3224</v>
      </c>
      <c r="B36" s="3"/>
      <c r="C36" s="3"/>
      <c r="D36" s="3"/>
      <c r="E36" s="5" t="s">
        <v>10062</v>
      </c>
      <c r="F36" s="129" t="s">
        <v>10335</v>
      </c>
    </row>
    <row r="37" spans="1:6" x14ac:dyDescent="0.2">
      <c r="A37" s="3" t="s">
        <v>4263</v>
      </c>
      <c r="B37" s="3"/>
      <c r="C37" s="3"/>
      <c r="D37" s="3"/>
      <c r="E37" s="5" t="s">
        <v>10062</v>
      </c>
      <c r="F37" s="129" t="s">
        <v>10335</v>
      </c>
    </row>
    <row r="38" spans="1:6" x14ac:dyDescent="0.2">
      <c r="A38" s="157"/>
      <c r="B38" s="157"/>
      <c r="C38" s="157" t="s">
        <v>4264</v>
      </c>
      <c r="D38" s="157"/>
      <c r="E38" s="105" t="s">
        <v>10062</v>
      </c>
      <c r="F38" s="158" t="s">
        <v>13333</v>
      </c>
    </row>
    <row r="39" spans="1:6" x14ac:dyDescent="0.2">
      <c r="A39" s="3" t="s">
        <v>2878</v>
      </c>
      <c r="B39" s="3"/>
      <c r="C39" s="3"/>
      <c r="D39" s="3"/>
      <c r="E39" s="5" t="s">
        <v>10062</v>
      </c>
      <c r="F39" s="129" t="s">
        <v>10336</v>
      </c>
    </row>
    <row r="40" spans="1:6" x14ac:dyDescent="0.2">
      <c r="A40" s="3" t="s">
        <v>4265</v>
      </c>
      <c r="B40" s="3"/>
      <c r="C40" s="3"/>
      <c r="D40" s="3"/>
      <c r="E40" s="5" t="s">
        <v>10062</v>
      </c>
      <c r="F40" s="129" t="s">
        <v>10336</v>
      </c>
    </row>
    <row r="41" spans="1:6" x14ac:dyDescent="0.2">
      <c r="A41" s="157"/>
      <c r="B41" s="157"/>
      <c r="C41" s="157" t="s">
        <v>4266</v>
      </c>
      <c r="D41" s="157"/>
      <c r="E41" s="105" t="s">
        <v>10062</v>
      </c>
      <c r="F41" s="158" t="s">
        <v>13334</v>
      </c>
    </row>
    <row r="42" spans="1:6" x14ac:dyDescent="0.2">
      <c r="A42" s="3" t="s">
        <v>2879</v>
      </c>
      <c r="B42" s="3"/>
      <c r="C42" s="3"/>
      <c r="D42" s="3"/>
      <c r="E42" s="5" t="s">
        <v>10062</v>
      </c>
      <c r="F42" s="129" t="s">
        <v>10337</v>
      </c>
    </row>
    <row r="43" spans="1:6" x14ac:dyDescent="0.2">
      <c r="A43" s="3" t="s">
        <v>4267</v>
      </c>
      <c r="B43" s="3"/>
      <c r="C43" s="3"/>
      <c r="D43" s="3"/>
      <c r="E43" s="5" t="s">
        <v>10062</v>
      </c>
      <c r="F43" s="129" t="s">
        <v>10337</v>
      </c>
    </row>
    <row r="44" spans="1:6" x14ac:dyDescent="0.2">
      <c r="A44" s="157"/>
      <c r="B44" s="159"/>
      <c r="C44" s="157" t="s">
        <v>4268</v>
      </c>
      <c r="D44" s="157"/>
      <c r="E44" s="105" t="s">
        <v>10062</v>
      </c>
      <c r="F44" s="158" t="s">
        <v>13335</v>
      </c>
    </row>
    <row r="45" spans="1:6" x14ac:dyDescent="0.2">
      <c r="A45" s="3" t="s">
        <v>2887</v>
      </c>
      <c r="B45" s="160"/>
      <c r="C45" s="3"/>
      <c r="D45" s="3"/>
      <c r="E45" s="5" t="s">
        <v>10062</v>
      </c>
      <c r="F45" s="129" t="s">
        <v>10338</v>
      </c>
    </row>
    <row r="46" spans="1:6" x14ac:dyDescent="0.2">
      <c r="A46" s="3" t="s">
        <v>2890</v>
      </c>
      <c r="B46" s="160"/>
      <c r="C46" s="3"/>
      <c r="D46" s="3"/>
      <c r="E46" s="5" t="s">
        <v>10062</v>
      </c>
      <c r="F46" s="129" t="s">
        <v>10338</v>
      </c>
    </row>
    <row r="47" spans="1:6" x14ac:dyDescent="0.2">
      <c r="A47" s="157"/>
      <c r="B47" s="159"/>
      <c r="C47" s="157" t="s">
        <v>4269</v>
      </c>
      <c r="D47" s="157"/>
      <c r="E47" s="105" t="s">
        <v>10062</v>
      </c>
      <c r="F47" s="158" t="s">
        <v>13336</v>
      </c>
    </row>
    <row r="48" spans="1:6" x14ac:dyDescent="0.2">
      <c r="A48" s="3" t="s">
        <v>2888</v>
      </c>
      <c r="B48" s="160"/>
      <c r="C48" s="3"/>
      <c r="D48" s="3"/>
      <c r="E48" s="5" t="s">
        <v>10062</v>
      </c>
      <c r="F48" s="129" t="s">
        <v>10339</v>
      </c>
    </row>
    <row r="49" spans="1:6" x14ac:dyDescent="0.2">
      <c r="A49" s="3" t="s">
        <v>2891</v>
      </c>
      <c r="B49" s="160"/>
      <c r="C49" s="3"/>
      <c r="D49" s="3"/>
      <c r="E49" s="5" t="s">
        <v>10062</v>
      </c>
      <c r="F49" s="129" t="s">
        <v>10339</v>
      </c>
    </row>
    <row r="50" spans="1:6" x14ac:dyDescent="0.2">
      <c r="A50" s="157"/>
      <c r="B50" s="157"/>
      <c r="C50" s="157" t="s">
        <v>4270</v>
      </c>
      <c r="D50" s="157"/>
      <c r="E50" s="105" t="s">
        <v>10062</v>
      </c>
      <c r="F50" s="158" t="s">
        <v>13337</v>
      </c>
    </row>
    <row r="51" spans="1:6" x14ac:dyDescent="0.2">
      <c r="A51" s="3" t="s">
        <v>4152</v>
      </c>
      <c r="B51" s="3"/>
      <c r="C51" s="3"/>
      <c r="D51" s="3"/>
      <c r="E51" s="5" t="s">
        <v>10062</v>
      </c>
      <c r="F51" s="129" t="s">
        <v>10340</v>
      </c>
    </row>
    <row r="52" spans="1:6" x14ac:dyDescent="0.2">
      <c r="A52" s="3" t="s">
        <v>4157</v>
      </c>
      <c r="B52" s="3"/>
      <c r="C52" s="3"/>
      <c r="D52" s="3"/>
      <c r="E52" s="5" t="s">
        <v>10062</v>
      </c>
      <c r="F52" s="129" t="s">
        <v>13338</v>
      </c>
    </row>
    <row r="53" spans="1:6" ht="22.5" x14ac:dyDescent="0.2">
      <c r="A53" s="3"/>
      <c r="B53" s="3"/>
      <c r="C53" s="3" t="s">
        <v>4271</v>
      </c>
      <c r="D53" s="3"/>
      <c r="E53" s="5" t="s">
        <v>10062</v>
      </c>
      <c r="F53" s="129" t="s">
        <v>11920</v>
      </c>
    </row>
    <row r="54" spans="1:6" x14ac:dyDescent="0.2">
      <c r="A54" s="157"/>
      <c r="B54" s="157"/>
      <c r="C54" s="157" t="s">
        <v>4272</v>
      </c>
      <c r="D54" s="157"/>
      <c r="E54" s="105" t="s">
        <v>10062</v>
      </c>
      <c r="F54" s="158" t="s">
        <v>8232</v>
      </c>
    </row>
    <row r="55" spans="1:6" x14ac:dyDescent="0.2">
      <c r="A55" s="3" t="s">
        <v>4273</v>
      </c>
      <c r="B55" s="3"/>
      <c r="C55" s="3"/>
      <c r="D55" s="3"/>
      <c r="E55" s="5" t="s">
        <v>10062</v>
      </c>
      <c r="F55" s="129" t="s">
        <v>10341</v>
      </c>
    </row>
    <row r="56" spans="1:6" x14ac:dyDescent="0.2">
      <c r="A56" s="3" t="s">
        <v>4274</v>
      </c>
      <c r="B56" s="3"/>
      <c r="C56" s="3"/>
      <c r="D56" s="3"/>
      <c r="E56" s="5" t="s">
        <v>10062</v>
      </c>
      <c r="F56" s="129" t="s">
        <v>10341</v>
      </c>
    </row>
    <row r="57" spans="1:6" x14ac:dyDescent="0.2">
      <c r="A57" s="3" t="s">
        <v>4275</v>
      </c>
      <c r="B57" s="3"/>
      <c r="C57" s="3"/>
      <c r="D57" s="3"/>
      <c r="E57" s="5" t="s">
        <v>10062</v>
      </c>
      <c r="F57" s="129" t="s">
        <v>10341</v>
      </c>
    </row>
    <row r="58" spans="1:6" x14ac:dyDescent="0.2">
      <c r="A58" s="3" t="s">
        <v>1340</v>
      </c>
      <c r="B58" s="3"/>
      <c r="C58" s="3"/>
      <c r="D58" s="3"/>
      <c r="E58" s="5" t="s">
        <v>10062</v>
      </c>
      <c r="F58" s="129" t="s">
        <v>10341</v>
      </c>
    </row>
    <row r="59" spans="1:6" ht="22.5" x14ac:dyDescent="0.2">
      <c r="A59" s="157"/>
      <c r="B59" s="157"/>
      <c r="C59" s="157" t="s">
        <v>4276</v>
      </c>
      <c r="D59" s="157"/>
      <c r="E59" s="105" t="s">
        <v>10062</v>
      </c>
      <c r="F59" s="158" t="s">
        <v>13339</v>
      </c>
    </row>
    <row r="60" spans="1:6" x14ac:dyDescent="0.2">
      <c r="A60" s="3" t="s">
        <v>4277</v>
      </c>
      <c r="B60" s="3"/>
      <c r="C60" s="3"/>
      <c r="D60" s="3"/>
      <c r="E60" s="5" t="s">
        <v>10062</v>
      </c>
      <c r="F60" s="129" t="s">
        <v>10342</v>
      </c>
    </row>
    <row r="61" spans="1:6" x14ac:dyDescent="0.2">
      <c r="A61" s="3" t="s">
        <v>1352</v>
      </c>
      <c r="B61" s="3"/>
      <c r="C61" s="3"/>
      <c r="D61" s="3"/>
      <c r="E61" s="5" t="s">
        <v>10062</v>
      </c>
      <c r="F61" s="129" t="s">
        <v>10342</v>
      </c>
    </row>
    <row r="62" spans="1:6" x14ac:dyDescent="0.2">
      <c r="A62" s="157"/>
      <c r="B62" s="157"/>
      <c r="C62" s="157" t="s">
        <v>4278</v>
      </c>
      <c r="D62" s="157"/>
      <c r="E62" s="105" t="s">
        <v>10062</v>
      </c>
      <c r="F62" s="158" t="s">
        <v>13340</v>
      </c>
    </row>
    <row r="63" spans="1:6" x14ac:dyDescent="0.2">
      <c r="A63" s="3" t="s">
        <v>4279</v>
      </c>
      <c r="B63" s="3"/>
      <c r="C63" s="3"/>
      <c r="D63" s="3"/>
      <c r="E63" s="5" t="s">
        <v>10062</v>
      </c>
      <c r="F63" s="129" t="s">
        <v>10343</v>
      </c>
    </row>
    <row r="64" spans="1:6" x14ac:dyDescent="0.2">
      <c r="A64" s="3" t="s">
        <v>4280</v>
      </c>
      <c r="B64" s="3"/>
      <c r="C64" s="3"/>
      <c r="D64" s="3"/>
      <c r="E64" s="5" t="s">
        <v>10062</v>
      </c>
      <c r="F64" s="129" t="s">
        <v>10343</v>
      </c>
    </row>
    <row r="65" spans="1:6" x14ac:dyDescent="0.2">
      <c r="A65" s="157"/>
      <c r="B65" s="157"/>
      <c r="C65" s="157" t="s">
        <v>4281</v>
      </c>
      <c r="D65" s="157"/>
      <c r="E65" s="105" t="s">
        <v>10062</v>
      </c>
      <c r="F65" s="158" t="s">
        <v>13341</v>
      </c>
    </row>
    <row r="66" spans="1:6" x14ac:dyDescent="0.2">
      <c r="A66" s="3" t="s">
        <v>4282</v>
      </c>
      <c r="B66" s="3"/>
      <c r="C66" s="3"/>
      <c r="D66" s="3"/>
      <c r="E66" s="5" t="s">
        <v>10062</v>
      </c>
      <c r="F66" s="129" t="s">
        <v>10344</v>
      </c>
    </row>
    <row r="67" spans="1:6" x14ac:dyDescent="0.2">
      <c r="A67" s="3" t="s">
        <v>4283</v>
      </c>
      <c r="B67" s="3"/>
      <c r="C67" s="3"/>
      <c r="D67" s="3"/>
      <c r="E67" s="5" t="s">
        <v>10062</v>
      </c>
      <c r="F67" s="129" t="s">
        <v>10344</v>
      </c>
    </row>
    <row r="68" spans="1:6" x14ac:dyDescent="0.2">
      <c r="A68" s="3" t="s">
        <v>4284</v>
      </c>
      <c r="B68" s="3"/>
      <c r="C68" s="3"/>
      <c r="D68" s="3"/>
      <c r="E68" s="5" t="s">
        <v>10062</v>
      </c>
      <c r="F68" s="129" t="s">
        <v>10344</v>
      </c>
    </row>
    <row r="69" spans="1:6" x14ac:dyDescent="0.2">
      <c r="A69" s="157"/>
      <c r="B69" s="157"/>
      <c r="C69" s="157" t="s">
        <v>4285</v>
      </c>
      <c r="D69" s="157"/>
      <c r="E69" s="105" t="s">
        <v>10062</v>
      </c>
      <c r="F69" s="158" t="s">
        <v>13342</v>
      </c>
    </row>
    <row r="70" spans="1:6" x14ac:dyDescent="0.2">
      <c r="A70" s="3" t="s">
        <v>4286</v>
      </c>
      <c r="B70" s="3"/>
      <c r="C70" s="3"/>
      <c r="D70" s="3"/>
      <c r="E70" s="5" t="s">
        <v>10062</v>
      </c>
      <c r="F70" s="129" t="s">
        <v>10345</v>
      </c>
    </row>
    <row r="71" spans="1:6" x14ac:dyDescent="0.2">
      <c r="A71" s="3" t="s">
        <v>4287</v>
      </c>
      <c r="B71" s="3"/>
      <c r="C71" s="3"/>
      <c r="D71" s="3"/>
      <c r="E71" s="5" t="s">
        <v>10062</v>
      </c>
      <c r="F71" s="129" t="s">
        <v>10345</v>
      </c>
    </row>
    <row r="72" spans="1:6" x14ac:dyDescent="0.2">
      <c r="A72" s="157"/>
      <c r="B72" s="157"/>
      <c r="C72" s="157" t="s">
        <v>4288</v>
      </c>
      <c r="D72" s="157"/>
      <c r="E72" s="105" t="s">
        <v>10062</v>
      </c>
      <c r="F72" s="158" t="s">
        <v>13343</v>
      </c>
    </row>
    <row r="73" spans="1:6" x14ac:dyDescent="0.2">
      <c r="A73" s="3" t="s">
        <v>4289</v>
      </c>
      <c r="B73" s="3"/>
      <c r="C73" s="3"/>
      <c r="D73" s="3"/>
      <c r="E73" s="5" t="s">
        <v>10062</v>
      </c>
      <c r="F73" s="129" t="s">
        <v>10346</v>
      </c>
    </row>
    <row r="74" spans="1:6" x14ac:dyDescent="0.2">
      <c r="A74" s="3" t="s">
        <v>3095</v>
      </c>
      <c r="B74" s="3"/>
      <c r="C74" s="3"/>
      <c r="D74" s="3"/>
      <c r="E74" s="5" t="s">
        <v>10062</v>
      </c>
      <c r="F74" s="129" t="s">
        <v>10346</v>
      </c>
    </row>
    <row r="75" spans="1:6" x14ac:dyDescent="0.2">
      <c r="A75" s="157"/>
      <c r="B75" s="157"/>
      <c r="C75" s="157" t="s">
        <v>4290</v>
      </c>
      <c r="D75" s="157"/>
      <c r="E75" s="105" t="s">
        <v>10062</v>
      </c>
      <c r="F75" s="158" t="s">
        <v>13344</v>
      </c>
    </row>
    <row r="76" spans="1:6" x14ac:dyDescent="0.2">
      <c r="A76" s="3" t="s">
        <v>4291</v>
      </c>
      <c r="B76" s="3"/>
      <c r="C76" s="3"/>
      <c r="D76" s="3"/>
      <c r="E76" s="5" t="s">
        <v>10062</v>
      </c>
      <c r="F76" s="129" t="s">
        <v>10347</v>
      </c>
    </row>
    <row r="77" spans="1:6" x14ac:dyDescent="0.2">
      <c r="A77" s="3" t="s">
        <v>3211</v>
      </c>
      <c r="B77" s="3"/>
      <c r="C77" s="3"/>
      <c r="D77" s="3"/>
      <c r="E77" s="5" t="s">
        <v>10062</v>
      </c>
      <c r="F77" s="129" t="s">
        <v>10347</v>
      </c>
    </row>
    <row r="78" spans="1:6" x14ac:dyDescent="0.2">
      <c r="A78" s="157"/>
      <c r="B78" s="157"/>
      <c r="C78" s="157" t="s">
        <v>4292</v>
      </c>
      <c r="D78" s="157"/>
      <c r="E78" s="105" t="s">
        <v>10062</v>
      </c>
      <c r="F78" s="158" t="s">
        <v>13345</v>
      </c>
    </row>
    <row r="79" spans="1:6" x14ac:dyDescent="0.2">
      <c r="A79" s="3" t="s">
        <v>3212</v>
      </c>
      <c r="B79" s="3"/>
      <c r="C79" s="3"/>
      <c r="D79" s="3"/>
      <c r="E79" s="5" t="s">
        <v>10062</v>
      </c>
      <c r="F79" s="129" t="s">
        <v>10348</v>
      </c>
    </row>
    <row r="80" spans="1:6" x14ac:dyDescent="0.2">
      <c r="A80" s="3" t="s">
        <v>3213</v>
      </c>
      <c r="B80" s="3"/>
      <c r="C80" s="3"/>
      <c r="D80" s="3"/>
      <c r="E80" s="5" t="s">
        <v>10062</v>
      </c>
      <c r="F80" s="129" t="s">
        <v>10348</v>
      </c>
    </row>
    <row r="81" spans="1:6" x14ac:dyDescent="0.2">
      <c r="A81" s="157"/>
      <c r="B81" s="157"/>
      <c r="C81" s="157" t="s">
        <v>4293</v>
      </c>
      <c r="D81" s="157"/>
      <c r="E81" s="105" t="s">
        <v>10062</v>
      </c>
      <c r="F81" s="158" t="s">
        <v>13346</v>
      </c>
    </row>
    <row r="82" spans="1:6" x14ac:dyDescent="0.2">
      <c r="A82" s="3" t="s">
        <v>1196</v>
      </c>
      <c r="B82" s="3"/>
      <c r="C82" s="3"/>
      <c r="D82" s="3"/>
      <c r="E82" s="5" t="s">
        <v>10062</v>
      </c>
      <c r="F82" s="129" t="s">
        <v>10349</v>
      </c>
    </row>
    <row r="83" spans="1:6" x14ac:dyDescent="0.2">
      <c r="A83" s="157"/>
      <c r="B83" s="157"/>
      <c r="C83" s="157"/>
      <c r="D83" s="157" t="s">
        <v>1194</v>
      </c>
      <c r="E83" s="105" t="s">
        <v>10062</v>
      </c>
      <c r="F83" s="158" t="s">
        <v>11921</v>
      </c>
    </row>
    <row r="84" spans="1:6" x14ac:dyDescent="0.2">
      <c r="A84" s="3" t="s">
        <v>4294</v>
      </c>
      <c r="B84" s="3"/>
      <c r="C84" s="3"/>
      <c r="D84" s="3"/>
      <c r="E84" s="5" t="s">
        <v>10062</v>
      </c>
      <c r="F84" s="129" t="s">
        <v>10350</v>
      </c>
    </row>
    <row r="85" spans="1:6" x14ac:dyDescent="0.2">
      <c r="A85" s="3" t="s">
        <v>4295</v>
      </c>
      <c r="B85" s="3"/>
      <c r="C85" s="3"/>
      <c r="D85" s="3"/>
      <c r="E85" s="5" t="s">
        <v>10062</v>
      </c>
      <c r="F85" s="129" t="s">
        <v>10350</v>
      </c>
    </row>
    <row r="86" spans="1:6" x14ac:dyDescent="0.2">
      <c r="A86" s="157"/>
      <c r="B86" s="157"/>
      <c r="C86" s="157" t="s">
        <v>4296</v>
      </c>
      <c r="D86" s="157"/>
      <c r="E86" s="105" t="s">
        <v>10062</v>
      </c>
      <c r="F86" s="158" t="s">
        <v>13347</v>
      </c>
    </row>
    <row r="87" spans="1:6" x14ac:dyDescent="0.2">
      <c r="A87" s="3" t="s">
        <v>4297</v>
      </c>
      <c r="B87" s="3"/>
      <c r="C87" s="3"/>
      <c r="D87" s="3"/>
      <c r="E87" s="5" t="s">
        <v>10062</v>
      </c>
      <c r="F87" s="129" t="s">
        <v>10351</v>
      </c>
    </row>
    <row r="88" spans="1:6" x14ac:dyDescent="0.2">
      <c r="A88" s="3" t="s">
        <v>4298</v>
      </c>
      <c r="B88" s="3"/>
      <c r="C88" s="3"/>
      <c r="D88" s="3"/>
      <c r="E88" s="5" t="s">
        <v>10062</v>
      </c>
      <c r="F88" s="129" t="s">
        <v>10351</v>
      </c>
    </row>
    <row r="89" spans="1:6" x14ac:dyDescent="0.2">
      <c r="A89" s="157"/>
      <c r="B89" s="157"/>
      <c r="C89" s="157" t="s">
        <v>4299</v>
      </c>
      <c r="D89" s="157"/>
      <c r="E89" s="105" t="s">
        <v>10062</v>
      </c>
      <c r="F89" s="158" t="s">
        <v>13348</v>
      </c>
    </row>
    <row r="90" spans="1:6" x14ac:dyDescent="0.2">
      <c r="A90" s="3" t="s">
        <v>4300</v>
      </c>
      <c r="B90" s="3"/>
      <c r="C90" s="3"/>
      <c r="D90" s="3"/>
      <c r="E90" s="5" t="s">
        <v>10062</v>
      </c>
      <c r="F90" s="129" t="s">
        <v>10352</v>
      </c>
    </row>
    <row r="91" spans="1:6" x14ac:dyDescent="0.2">
      <c r="A91" s="3" t="s">
        <v>4301</v>
      </c>
      <c r="B91" s="3"/>
      <c r="C91" s="3"/>
      <c r="D91" s="3"/>
      <c r="E91" s="5" t="s">
        <v>10062</v>
      </c>
      <c r="F91" s="129" t="s">
        <v>10352</v>
      </c>
    </row>
    <row r="92" spans="1:6" x14ac:dyDescent="0.2">
      <c r="A92" s="157"/>
      <c r="B92" s="157"/>
      <c r="C92" s="157" t="s">
        <v>4302</v>
      </c>
      <c r="D92" s="157"/>
      <c r="E92" s="105" t="s">
        <v>10062</v>
      </c>
      <c r="F92" s="158" t="s">
        <v>13349</v>
      </c>
    </row>
    <row r="93" spans="1:6" x14ac:dyDescent="0.2">
      <c r="A93" s="3" t="s">
        <v>4303</v>
      </c>
      <c r="B93" s="3"/>
      <c r="C93" s="3"/>
      <c r="D93" s="3"/>
      <c r="E93" s="5" t="s">
        <v>10062</v>
      </c>
      <c r="F93" s="129" t="s">
        <v>10353</v>
      </c>
    </row>
    <row r="94" spans="1:6" x14ac:dyDescent="0.2">
      <c r="A94" s="3" t="s">
        <v>4304</v>
      </c>
      <c r="B94" s="3"/>
      <c r="C94" s="3"/>
      <c r="D94" s="3"/>
      <c r="E94" s="5" t="s">
        <v>10062</v>
      </c>
      <c r="F94" s="129" t="s">
        <v>10353</v>
      </c>
    </row>
    <row r="95" spans="1:6" x14ac:dyDescent="0.2">
      <c r="A95" s="157"/>
      <c r="B95" s="157"/>
      <c r="C95" s="157" t="s">
        <v>4305</v>
      </c>
      <c r="D95" s="157"/>
      <c r="E95" s="105" t="s">
        <v>10062</v>
      </c>
      <c r="F95" s="158" t="s">
        <v>13350</v>
      </c>
    </row>
    <row r="96" spans="1:6" x14ac:dyDescent="0.2">
      <c r="A96" s="3" t="s">
        <v>4306</v>
      </c>
      <c r="B96" s="3"/>
      <c r="C96" s="3"/>
      <c r="D96" s="3"/>
      <c r="E96" s="5" t="s">
        <v>10062</v>
      </c>
      <c r="F96" s="129" t="s">
        <v>10354</v>
      </c>
    </row>
    <row r="97" spans="1:6" x14ac:dyDescent="0.2">
      <c r="A97" s="3" t="s">
        <v>4307</v>
      </c>
      <c r="B97" s="3"/>
      <c r="C97" s="3"/>
      <c r="D97" s="3"/>
      <c r="E97" s="5" t="s">
        <v>10062</v>
      </c>
      <c r="F97" s="129" t="s">
        <v>10354</v>
      </c>
    </row>
    <row r="98" spans="1:6" x14ac:dyDescent="0.2">
      <c r="A98" s="157"/>
      <c r="B98" s="157"/>
      <c r="C98" s="157" t="s">
        <v>4308</v>
      </c>
      <c r="D98" s="157"/>
      <c r="E98" s="105" t="s">
        <v>10062</v>
      </c>
      <c r="F98" s="158" t="s">
        <v>13351</v>
      </c>
    </row>
    <row r="99" spans="1:6" x14ac:dyDescent="0.2">
      <c r="A99" s="3" t="s">
        <v>4309</v>
      </c>
      <c r="B99" s="3"/>
      <c r="C99" s="3"/>
      <c r="D99" s="3"/>
      <c r="E99" s="5" t="s">
        <v>10062</v>
      </c>
      <c r="F99" s="129" t="s">
        <v>10355</v>
      </c>
    </row>
    <row r="100" spans="1:6" x14ac:dyDescent="0.2">
      <c r="A100" s="3" t="s">
        <v>4310</v>
      </c>
      <c r="B100" s="3"/>
      <c r="C100" s="3"/>
      <c r="D100" s="3"/>
      <c r="E100" s="5" t="s">
        <v>10062</v>
      </c>
      <c r="F100" s="129" t="s">
        <v>10355</v>
      </c>
    </row>
    <row r="101" spans="1:6" x14ac:dyDescent="0.2">
      <c r="A101" s="157"/>
      <c r="B101" s="157"/>
      <c r="C101" s="157" t="s">
        <v>4311</v>
      </c>
      <c r="D101" s="157"/>
      <c r="E101" s="105" t="s">
        <v>10062</v>
      </c>
      <c r="F101" s="158" t="s">
        <v>13352</v>
      </c>
    </row>
    <row r="102" spans="1:6" x14ac:dyDescent="0.2">
      <c r="A102" s="3" t="s">
        <v>4312</v>
      </c>
      <c r="B102" s="3"/>
      <c r="C102" s="3"/>
      <c r="D102" s="3"/>
      <c r="E102" s="5" t="s">
        <v>10062</v>
      </c>
      <c r="F102" s="129" t="s">
        <v>10356</v>
      </c>
    </row>
    <row r="103" spans="1:6" x14ac:dyDescent="0.2">
      <c r="A103" s="3" t="s">
        <v>4313</v>
      </c>
      <c r="B103" s="3"/>
      <c r="C103" s="3"/>
      <c r="D103" s="3"/>
      <c r="E103" s="5" t="s">
        <v>10062</v>
      </c>
      <c r="F103" s="129" t="s">
        <v>10356</v>
      </c>
    </row>
    <row r="104" spans="1:6" x14ac:dyDescent="0.2">
      <c r="A104" s="157"/>
      <c r="B104" s="157"/>
      <c r="C104" s="157" t="s">
        <v>4314</v>
      </c>
      <c r="D104" s="157"/>
      <c r="E104" s="105" t="s">
        <v>10062</v>
      </c>
      <c r="F104" s="158" t="s">
        <v>13353</v>
      </c>
    </row>
    <row r="105" spans="1:6" x14ac:dyDescent="0.2">
      <c r="A105" s="3" t="s">
        <v>4315</v>
      </c>
      <c r="B105" s="3"/>
      <c r="C105" s="3"/>
      <c r="D105" s="3"/>
      <c r="E105" s="5" t="s">
        <v>10062</v>
      </c>
      <c r="F105" s="129" t="s">
        <v>10357</v>
      </c>
    </row>
    <row r="106" spans="1:6" x14ac:dyDescent="0.2">
      <c r="A106" s="3" t="s">
        <v>4316</v>
      </c>
      <c r="B106" s="3"/>
      <c r="C106" s="3"/>
      <c r="D106" s="3"/>
      <c r="E106" s="5" t="s">
        <v>10062</v>
      </c>
      <c r="F106" s="129" t="s">
        <v>10357</v>
      </c>
    </row>
    <row r="107" spans="1:6" x14ac:dyDescent="0.2">
      <c r="A107" s="157"/>
      <c r="B107" s="157"/>
      <c r="C107" s="157" t="s">
        <v>4317</v>
      </c>
      <c r="D107" s="157"/>
      <c r="E107" s="105" t="s">
        <v>10062</v>
      </c>
      <c r="F107" s="158" t="s">
        <v>13354</v>
      </c>
    </row>
    <row r="108" spans="1:6" x14ac:dyDescent="0.2">
      <c r="A108" s="3" t="s">
        <v>4318</v>
      </c>
      <c r="B108" s="3"/>
      <c r="C108" s="3"/>
      <c r="D108" s="3"/>
      <c r="E108" s="5" t="s">
        <v>10062</v>
      </c>
      <c r="F108" s="129" t="s">
        <v>10358</v>
      </c>
    </row>
    <row r="109" spans="1:6" x14ac:dyDescent="0.2">
      <c r="A109" s="3" t="s">
        <v>4319</v>
      </c>
      <c r="B109" s="3"/>
      <c r="C109" s="3"/>
      <c r="D109" s="3"/>
      <c r="E109" s="5" t="s">
        <v>10062</v>
      </c>
      <c r="F109" s="129" t="s">
        <v>10358</v>
      </c>
    </row>
    <row r="110" spans="1:6" x14ac:dyDescent="0.2">
      <c r="A110" s="3" t="s">
        <v>4320</v>
      </c>
      <c r="B110" s="3"/>
      <c r="C110" s="3"/>
      <c r="D110" s="3"/>
      <c r="E110" s="5" t="s">
        <v>10062</v>
      </c>
      <c r="F110" s="129" t="s">
        <v>10358</v>
      </c>
    </row>
    <row r="111" spans="1:6" x14ac:dyDescent="0.2">
      <c r="A111" s="157"/>
      <c r="B111" s="157"/>
      <c r="C111" s="157" t="s">
        <v>4321</v>
      </c>
      <c r="D111" s="157"/>
      <c r="E111" s="105" t="s">
        <v>10062</v>
      </c>
      <c r="F111" s="158" t="s">
        <v>13355</v>
      </c>
    </row>
    <row r="112" spans="1:6" x14ac:dyDescent="0.2">
      <c r="A112" s="3" t="s">
        <v>4322</v>
      </c>
      <c r="B112" s="3"/>
      <c r="C112" s="3"/>
      <c r="D112" s="3"/>
      <c r="E112" s="5" t="s">
        <v>10062</v>
      </c>
      <c r="F112" s="129" t="s">
        <v>10359</v>
      </c>
    </row>
    <row r="113" spans="1:6" x14ac:dyDescent="0.2">
      <c r="A113" s="3" t="s">
        <v>4323</v>
      </c>
      <c r="B113" s="3"/>
      <c r="C113" s="3"/>
      <c r="D113" s="3"/>
      <c r="E113" s="5" t="s">
        <v>10062</v>
      </c>
      <c r="F113" s="129" t="s">
        <v>10359</v>
      </c>
    </row>
    <row r="114" spans="1:6" x14ac:dyDescent="0.2">
      <c r="A114" s="157"/>
      <c r="B114" s="157"/>
      <c r="C114" s="157" t="s">
        <v>4324</v>
      </c>
      <c r="D114" s="157"/>
      <c r="E114" s="105" t="s">
        <v>10062</v>
      </c>
      <c r="F114" s="158" t="s">
        <v>13356</v>
      </c>
    </row>
    <row r="115" spans="1:6" x14ac:dyDescent="0.2">
      <c r="A115" s="3" t="s">
        <v>4325</v>
      </c>
      <c r="B115" s="3"/>
      <c r="C115" s="3"/>
      <c r="D115" s="3"/>
      <c r="E115" s="5" t="s">
        <v>10062</v>
      </c>
      <c r="F115" s="129" t="s">
        <v>10360</v>
      </c>
    </row>
    <row r="116" spans="1:6" x14ac:dyDescent="0.2">
      <c r="A116" s="3" t="s">
        <v>138</v>
      </c>
      <c r="B116" s="3"/>
      <c r="C116" s="3"/>
      <c r="D116" s="3"/>
      <c r="E116" s="5" t="s">
        <v>10062</v>
      </c>
      <c r="F116" s="129" t="s">
        <v>10360</v>
      </c>
    </row>
    <row r="117" spans="1:6" x14ac:dyDescent="0.2">
      <c r="A117" s="157"/>
      <c r="B117" s="157"/>
      <c r="C117" s="157" t="s">
        <v>4326</v>
      </c>
      <c r="D117" s="157"/>
      <c r="E117" s="105" t="s">
        <v>10062</v>
      </c>
      <c r="F117" s="158" t="s">
        <v>13357</v>
      </c>
    </row>
    <row r="118" spans="1:6" x14ac:dyDescent="0.2">
      <c r="A118" s="3" t="s">
        <v>4327</v>
      </c>
      <c r="B118" s="3"/>
      <c r="C118" s="3"/>
      <c r="D118" s="3"/>
      <c r="E118" s="5" t="s">
        <v>10055</v>
      </c>
      <c r="F118" s="129" t="s">
        <v>13358</v>
      </c>
    </row>
    <row r="119" spans="1:6" x14ac:dyDescent="0.2">
      <c r="A119" s="3"/>
      <c r="B119" s="3"/>
      <c r="C119" s="3" t="s">
        <v>4328</v>
      </c>
      <c r="D119" s="3"/>
      <c r="E119" s="5" t="s">
        <v>10055</v>
      </c>
      <c r="F119" s="129" t="s">
        <v>8233</v>
      </c>
    </row>
    <row r="120" spans="1:6" x14ac:dyDescent="0.2">
      <c r="A120" s="157"/>
      <c r="B120" s="157"/>
      <c r="C120" s="157" t="s">
        <v>4329</v>
      </c>
      <c r="D120" s="157"/>
      <c r="E120" s="105" t="s">
        <v>10055</v>
      </c>
      <c r="F120" s="158" t="s">
        <v>8233</v>
      </c>
    </row>
    <row r="121" spans="1:6" x14ac:dyDescent="0.2">
      <c r="A121" s="3" t="s">
        <v>127</v>
      </c>
      <c r="B121" s="3"/>
      <c r="C121" s="3"/>
      <c r="D121" s="3"/>
      <c r="E121" s="5" t="s">
        <v>10055</v>
      </c>
      <c r="F121" s="129" t="s">
        <v>10361</v>
      </c>
    </row>
    <row r="122" spans="1:6" x14ac:dyDescent="0.2">
      <c r="A122" s="3" t="s">
        <v>128</v>
      </c>
      <c r="B122" s="3"/>
      <c r="C122" s="3"/>
      <c r="D122" s="3"/>
      <c r="E122" s="5" t="s">
        <v>10055</v>
      </c>
      <c r="F122" s="129" t="s">
        <v>10361</v>
      </c>
    </row>
    <row r="123" spans="1:6" x14ac:dyDescent="0.2">
      <c r="A123" s="157"/>
      <c r="B123" s="157"/>
      <c r="C123" s="157" t="s">
        <v>4330</v>
      </c>
      <c r="D123" s="157"/>
      <c r="E123" s="105" t="s">
        <v>10055</v>
      </c>
      <c r="F123" s="158" t="s">
        <v>13359</v>
      </c>
    </row>
    <row r="124" spans="1:6" x14ac:dyDescent="0.2">
      <c r="A124" s="3" t="s">
        <v>129</v>
      </c>
      <c r="B124" s="3"/>
      <c r="C124" s="3"/>
      <c r="D124" s="3"/>
      <c r="E124" s="5" t="s">
        <v>10055</v>
      </c>
      <c r="F124" s="129" t="s">
        <v>10362</v>
      </c>
    </row>
    <row r="125" spans="1:6" x14ac:dyDescent="0.2">
      <c r="A125" s="3" t="s">
        <v>130</v>
      </c>
      <c r="B125" s="3"/>
      <c r="C125" s="3"/>
      <c r="D125" s="3"/>
      <c r="E125" s="5" t="s">
        <v>10055</v>
      </c>
      <c r="F125" s="129" t="s">
        <v>10362</v>
      </c>
    </row>
    <row r="126" spans="1:6" x14ac:dyDescent="0.2">
      <c r="A126" s="157"/>
      <c r="B126" s="157"/>
      <c r="C126" s="157" t="s">
        <v>4331</v>
      </c>
      <c r="D126" s="157"/>
      <c r="E126" s="105" t="s">
        <v>10055</v>
      </c>
      <c r="F126" s="158" t="s">
        <v>13360</v>
      </c>
    </row>
    <row r="127" spans="1:6" x14ac:dyDescent="0.2">
      <c r="A127" s="3" t="s">
        <v>131</v>
      </c>
      <c r="B127" s="3"/>
      <c r="C127" s="3"/>
      <c r="D127" s="3"/>
      <c r="E127" s="5" t="s">
        <v>10055</v>
      </c>
      <c r="F127" s="129" t="s">
        <v>10363</v>
      </c>
    </row>
    <row r="128" spans="1:6" x14ac:dyDescent="0.2">
      <c r="A128" s="3" t="s">
        <v>132</v>
      </c>
      <c r="B128" s="3"/>
      <c r="C128" s="3"/>
      <c r="D128" s="3"/>
      <c r="E128" s="5" t="s">
        <v>10055</v>
      </c>
      <c r="F128" s="129" t="s">
        <v>10363</v>
      </c>
    </row>
    <row r="129" spans="1:6" x14ac:dyDescent="0.2">
      <c r="A129" s="157"/>
      <c r="B129" s="157"/>
      <c r="C129" s="157" t="s">
        <v>4332</v>
      </c>
      <c r="D129" s="157"/>
      <c r="E129" s="105" t="s">
        <v>10055</v>
      </c>
      <c r="F129" s="158" t="s">
        <v>13361</v>
      </c>
    </row>
    <row r="130" spans="1:6" x14ac:dyDescent="0.2">
      <c r="A130" s="3" t="s">
        <v>134</v>
      </c>
      <c r="B130" s="3"/>
      <c r="C130" s="3"/>
      <c r="D130" s="3"/>
      <c r="E130" s="5" t="s">
        <v>10055</v>
      </c>
      <c r="F130" s="129" t="s">
        <v>10364</v>
      </c>
    </row>
    <row r="131" spans="1:6" x14ac:dyDescent="0.2">
      <c r="A131" s="157"/>
      <c r="B131" s="157" t="s">
        <v>4333</v>
      </c>
      <c r="C131" s="157"/>
      <c r="D131" s="157"/>
      <c r="E131" s="105" t="s">
        <v>10055</v>
      </c>
      <c r="F131" s="158" t="s">
        <v>11922</v>
      </c>
    </row>
    <row r="132" spans="1:6" x14ac:dyDescent="0.2">
      <c r="A132" s="3" t="s">
        <v>135</v>
      </c>
      <c r="B132" s="3"/>
      <c r="C132" s="3"/>
      <c r="D132" s="3"/>
      <c r="E132" s="5" t="s">
        <v>10055</v>
      </c>
      <c r="F132" s="129" t="s">
        <v>10365</v>
      </c>
    </row>
    <row r="133" spans="1:6" x14ac:dyDescent="0.2">
      <c r="A133" s="157"/>
      <c r="B133" s="157" t="s">
        <v>4334</v>
      </c>
      <c r="C133" s="157"/>
      <c r="D133" s="157"/>
      <c r="E133" s="105" t="s">
        <v>10055</v>
      </c>
      <c r="F133" s="158" t="s">
        <v>11923</v>
      </c>
    </row>
    <row r="134" spans="1:6" x14ac:dyDescent="0.2">
      <c r="A134" s="3" t="s">
        <v>136</v>
      </c>
      <c r="B134" s="3"/>
      <c r="C134" s="3"/>
      <c r="D134" s="3"/>
      <c r="E134" s="5" t="s">
        <v>10055</v>
      </c>
      <c r="F134" s="129" t="s">
        <v>10366</v>
      </c>
    </row>
    <row r="135" spans="1:6" x14ac:dyDescent="0.2">
      <c r="A135" s="157"/>
      <c r="B135" s="157" t="s">
        <v>4335</v>
      </c>
      <c r="C135" s="157"/>
      <c r="D135" s="157"/>
      <c r="E135" s="105" t="s">
        <v>10055</v>
      </c>
      <c r="F135" s="158" t="s">
        <v>11924</v>
      </c>
    </row>
    <row r="136" spans="1:6" x14ac:dyDescent="0.2">
      <c r="A136" s="3" t="s">
        <v>133</v>
      </c>
      <c r="B136" s="3"/>
      <c r="C136" s="3"/>
      <c r="D136" s="3"/>
      <c r="E136" s="5" t="s">
        <v>10055</v>
      </c>
      <c r="F136" s="129" t="s">
        <v>10367</v>
      </c>
    </row>
    <row r="137" spans="1:6" x14ac:dyDescent="0.2">
      <c r="A137" s="3" t="s">
        <v>137</v>
      </c>
      <c r="B137" s="3"/>
      <c r="C137" s="3"/>
      <c r="D137" s="3"/>
      <c r="E137" s="5" t="s">
        <v>10055</v>
      </c>
      <c r="F137" s="129" t="s">
        <v>10367</v>
      </c>
    </row>
    <row r="138" spans="1:6" x14ac:dyDescent="0.2">
      <c r="A138" s="157"/>
      <c r="B138" s="157"/>
      <c r="C138" s="157" t="s">
        <v>4336</v>
      </c>
      <c r="D138" s="157"/>
      <c r="E138" s="105" t="s">
        <v>10055</v>
      </c>
      <c r="F138" s="158" t="s">
        <v>13362</v>
      </c>
    </row>
    <row r="139" spans="1:6" x14ac:dyDescent="0.2">
      <c r="A139" s="3" t="s">
        <v>370</v>
      </c>
      <c r="B139" s="3"/>
      <c r="C139" s="3"/>
      <c r="D139" s="3"/>
      <c r="E139" s="5" t="s">
        <v>10055</v>
      </c>
      <c r="F139" s="129" t="s">
        <v>10368</v>
      </c>
    </row>
    <row r="140" spans="1:6" x14ac:dyDescent="0.2">
      <c r="A140" s="3" t="s">
        <v>373</v>
      </c>
      <c r="B140" s="3"/>
      <c r="C140" s="3"/>
      <c r="D140" s="3"/>
      <c r="E140" s="5" t="s">
        <v>10055</v>
      </c>
      <c r="F140" s="129" t="s">
        <v>10368</v>
      </c>
    </row>
    <row r="141" spans="1:6" x14ac:dyDescent="0.2">
      <c r="A141" s="3" t="s">
        <v>604</v>
      </c>
      <c r="B141" s="3"/>
      <c r="C141" s="3"/>
      <c r="D141" s="3"/>
      <c r="E141" s="5" t="s">
        <v>10055</v>
      </c>
      <c r="F141" s="129" t="s">
        <v>10368</v>
      </c>
    </row>
    <row r="142" spans="1:6" x14ac:dyDescent="0.2">
      <c r="A142" s="3" t="s">
        <v>379</v>
      </c>
      <c r="B142" s="3"/>
      <c r="C142" s="3"/>
      <c r="D142" s="3"/>
      <c r="E142" s="5" t="s">
        <v>10055</v>
      </c>
      <c r="F142" s="129" t="s">
        <v>10368</v>
      </c>
    </row>
    <row r="143" spans="1:6" ht="22.5" x14ac:dyDescent="0.2">
      <c r="A143" s="157"/>
      <c r="B143" s="157"/>
      <c r="C143" s="157" t="s">
        <v>4337</v>
      </c>
      <c r="D143" s="157"/>
      <c r="E143" s="105" t="s">
        <v>10055</v>
      </c>
      <c r="F143" s="158" t="s">
        <v>13363</v>
      </c>
    </row>
    <row r="144" spans="1:6" x14ac:dyDescent="0.2">
      <c r="A144" s="3" t="s">
        <v>1593</v>
      </c>
      <c r="B144" s="3"/>
      <c r="C144" s="3"/>
      <c r="D144" s="3"/>
      <c r="E144" s="5" t="s">
        <v>10055</v>
      </c>
      <c r="F144" s="129" t="s">
        <v>10369</v>
      </c>
    </row>
    <row r="145" spans="1:6" x14ac:dyDescent="0.2">
      <c r="A145" s="3" t="s">
        <v>1596</v>
      </c>
      <c r="B145" s="3"/>
      <c r="C145" s="3"/>
      <c r="D145" s="3"/>
      <c r="E145" s="5" t="s">
        <v>10055</v>
      </c>
      <c r="F145" s="129" t="s">
        <v>10369</v>
      </c>
    </row>
    <row r="146" spans="1:6" x14ac:dyDescent="0.2">
      <c r="A146" s="157"/>
      <c r="B146" s="157"/>
      <c r="C146" s="157" t="s">
        <v>4338</v>
      </c>
      <c r="D146" s="157"/>
      <c r="E146" s="105" t="s">
        <v>10055</v>
      </c>
      <c r="F146" s="158" t="s">
        <v>13364</v>
      </c>
    </row>
    <row r="147" spans="1:6" x14ac:dyDescent="0.2">
      <c r="A147" s="3" t="s">
        <v>1594</v>
      </c>
      <c r="B147" s="3"/>
      <c r="C147" s="3"/>
      <c r="D147" s="3"/>
      <c r="E147" s="5" t="s">
        <v>10055</v>
      </c>
      <c r="F147" s="129" t="s">
        <v>10370</v>
      </c>
    </row>
    <row r="148" spans="1:6" x14ac:dyDescent="0.2">
      <c r="A148" s="3" t="s">
        <v>1597</v>
      </c>
      <c r="B148" s="3"/>
      <c r="C148" s="3"/>
      <c r="D148" s="3"/>
      <c r="E148" s="5" t="s">
        <v>10055</v>
      </c>
      <c r="F148" s="129" t="s">
        <v>10370</v>
      </c>
    </row>
    <row r="149" spans="1:6" x14ac:dyDescent="0.2">
      <c r="A149" s="157"/>
      <c r="B149" s="157"/>
      <c r="C149" s="157" t="s">
        <v>4339</v>
      </c>
      <c r="D149" s="157"/>
      <c r="E149" s="105" t="s">
        <v>10055</v>
      </c>
      <c r="F149" s="158" t="s">
        <v>13365</v>
      </c>
    </row>
    <row r="150" spans="1:6" x14ac:dyDescent="0.2">
      <c r="A150" s="3" t="s">
        <v>4340</v>
      </c>
      <c r="B150" s="3"/>
      <c r="C150" s="3"/>
      <c r="D150" s="3"/>
      <c r="E150" s="5" t="s">
        <v>10062</v>
      </c>
      <c r="F150" s="129" t="s">
        <v>10371</v>
      </c>
    </row>
    <row r="151" spans="1:6" x14ac:dyDescent="0.2">
      <c r="A151" s="157"/>
      <c r="B151" s="157" t="s">
        <v>4341</v>
      </c>
      <c r="C151" s="7"/>
      <c r="D151" s="157"/>
      <c r="E151" s="105" t="s">
        <v>10062</v>
      </c>
      <c r="F151" s="158" t="s">
        <v>11925</v>
      </c>
    </row>
    <row r="152" spans="1:6" x14ac:dyDescent="0.2">
      <c r="A152" s="3" t="s">
        <v>4342</v>
      </c>
      <c r="B152" s="3"/>
      <c r="C152" s="3"/>
      <c r="D152" s="3"/>
      <c r="E152" s="5" t="s">
        <v>10062</v>
      </c>
      <c r="F152" s="129" t="s">
        <v>10372</v>
      </c>
    </row>
    <row r="153" spans="1:6" x14ac:dyDescent="0.2">
      <c r="A153" s="3" t="s">
        <v>4343</v>
      </c>
      <c r="B153" s="3"/>
      <c r="C153" s="3"/>
      <c r="D153" s="3"/>
      <c r="E153" s="5" t="s">
        <v>10062</v>
      </c>
      <c r="F153" s="129" t="s">
        <v>10372</v>
      </c>
    </row>
    <row r="154" spans="1:6" x14ac:dyDescent="0.2">
      <c r="A154" s="157"/>
      <c r="B154" s="157"/>
      <c r="C154" s="157" t="s">
        <v>4344</v>
      </c>
      <c r="D154" s="157"/>
      <c r="E154" s="105" t="s">
        <v>10062</v>
      </c>
      <c r="F154" s="158" t="s">
        <v>13366</v>
      </c>
    </row>
    <row r="155" spans="1:6" x14ac:dyDescent="0.2">
      <c r="A155" s="3" t="s">
        <v>4345</v>
      </c>
      <c r="B155" s="3"/>
      <c r="C155" s="3"/>
      <c r="D155" s="3"/>
      <c r="E155" s="5" t="s">
        <v>10062</v>
      </c>
      <c r="F155" s="129" t="s">
        <v>10373</v>
      </c>
    </row>
    <row r="156" spans="1:6" x14ac:dyDescent="0.2">
      <c r="A156" s="3" t="s">
        <v>4346</v>
      </c>
      <c r="B156" s="3"/>
      <c r="C156" s="3"/>
      <c r="D156" s="3"/>
      <c r="E156" s="5" t="s">
        <v>10062</v>
      </c>
      <c r="F156" s="129" t="s">
        <v>10373</v>
      </c>
    </row>
    <row r="157" spans="1:6" x14ac:dyDescent="0.2">
      <c r="A157" s="3" t="s">
        <v>4347</v>
      </c>
      <c r="B157" s="3"/>
      <c r="C157" s="3"/>
      <c r="D157" s="3"/>
      <c r="E157" s="5" t="s">
        <v>10062</v>
      </c>
      <c r="F157" s="129" t="s">
        <v>10373</v>
      </c>
    </row>
    <row r="158" spans="1:6" x14ac:dyDescent="0.2">
      <c r="A158" s="157"/>
      <c r="B158" s="157"/>
      <c r="C158" s="157" t="s">
        <v>4348</v>
      </c>
      <c r="D158" s="157"/>
      <c r="E158" s="105" t="s">
        <v>10062</v>
      </c>
      <c r="F158" s="158" t="s">
        <v>13367</v>
      </c>
    </row>
    <row r="159" spans="1:6" x14ac:dyDescent="0.2">
      <c r="A159" s="3" t="s">
        <v>4349</v>
      </c>
      <c r="B159" s="3"/>
      <c r="C159" s="3"/>
      <c r="D159" s="3"/>
      <c r="E159" s="5" t="s">
        <v>10062</v>
      </c>
      <c r="F159" s="129" t="s">
        <v>10374</v>
      </c>
    </row>
    <row r="160" spans="1:6" x14ac:dyDescent="0.2">
      <c r="A160" s="3" t="s">
        <v>4350</v>
      </c>
      <c r="B160" s="3"/>
      <c r="C160" s="3"/>
      <c r="D160" s="3"/>
      <c r="E160" s="5" t="s">
        <v>10062</v>
      </c>
      <c r="F160" s="129" t="s">
        <v>10374</v>
      </c>
    </row>
    <row r="161" spans="1:6" x14ac:dyDescent="0.2">
      <c r="A161" s="157"/>
      <c r="B161" s="157"/>
      <c r="C161" s="157" t="s">
        <v>4351</v>
      </c>
      <c r="D161" s="157"/>
      <c r="E161" s="105" t="s">
        <v>10062</v>
      </c>
      <c r="F161" s="158" t="s">
        <v>13368</v>
      </c>
    </row>
    <row r="162" spans="1:6" x14ac:dyDescent="0.2">
      <c r="A162" s="3" t="s">
        <v>4352</v>
      </c>
      <c r="B162" s="3"/>
      <c r="C162" s="3"/>
      <c r="D162" s="3"/>
      <c r="E162" s="5" t="s">
        <v>10062</v>
      </c>
      <c r="F162" s="129" t="s">
        <v>10375</v>
      </c>
    </row>
    <row r="163" spans="1:6" x14ac:dyDescent="0.2">
      <c r="A163" s="3" t="s">
        <v>4353</v>
      </c>
      <c r="B163" s="3"/>
      <c r="C163" s="3"/>
      <c r="D163" s="3"/>
      <c r="E163" s="5" t="s">
        <v>10062</v>
      </c>
      <c r="F163" s="129" t="s">
        <v>10375</v>
      </c>
    </row>
    <row r="164" spans="1:6" x14ac:dyDescent="0.2">
      <c r="A164" s="3" t="s">
        <v>4354</v>
      </c>
      <c r="B164" s="3"/>
      <c r="C164" s="3"/>
      <c r="D164" s="3"/>
      <c r="E164" s="5" t="s">
        <v>10062</v>
      </c>
      <c r="F164" s="129" t="s">
        <v>10375</v>
      </c>
    </row>
    <row r="165" spans="1:6" x14ac:dyDescent="0.2">
      <c r="A165" s="157"/>
      <c r="B165" s="157"/>
      <c r="C165" s="157" t="s">
        <v>4355</v>
      </c>
      <c r="D165" s="157"/>
      <c r="E165" s="105" t="s">
        <v>10062</v>
      </c>
      <c r="F165" s="158" t="s">
        <v>13369</v>
      </c>
    </row>
    <row r="166" spans="1:6" x14ac:dyDescent="0.2">
      <c r="A166" s="3" t="s">
        <v>4356</v>
      </c>
      <c r="B166" s="3"/>
      <c r="C166" s="3"/>
      <c r="D166" s="3"/>
      <c r="E166" s="5" t="s">
        <v>10062</v>
      </c>
      <c r="F166" s="129" t="s">
        <v>10376</v>
      </c>
    </row>
    <row r="167" spans="1:6" x14ac:dyDescent="0.2">
      <c r="A167" s="3" t="s">
        <v>4357</v>
      </c>
      <c r="B167" s="3"/>
      <c r="C167" s="3"/>
      <c r="D167" s="3"/>
      <c r="E167" s="5" t="s">
        <v>10062</v>
      </c>
      <c r="F167" s="129" t="s">
        <v>10376</v>
      </c>
    </row>
    <row r="168" spans="1:6" x14ac:dyDescent="0.2">
      <c r="A168" s="157"/>
      <c r="B168" s="157"/>
      <c r="C168" s="157" t="s">
        <v>4358</v>
      </c>
      <c r="D168" s="157"/>
      <c r="E168" s="105" t="s">
        <v>10062</v>
      </c>
      <c r="F168" s="158" t="s">
        <v>13370</v>
      </c>
    </row>
    <row r="169" spans="1:6" x14ac:dyDescent="0.2">
      <c r="A169" s="3" t="s">
        <v>4359</v>
      </c>
      <c r="B169" s="3"/>
      <c r="C169" s="3"/>
      <c r="D169" s="3"/>
      <c r="E169" s="5" t="s">
        <v>10062</v>
      </c>
      <c r="F169" s="129" t="s">
        <v>10377</v>
      </c>
    </row>
    <row r="170" spans="1:6" x14ac:dyDescent="0.2">
      <c r="A170" s="3" t="s">
        <v>4360</v>
      </c>
      <c r="B170" s="3"/>
      <c r="C170" s="3"/>
      <c r="D170" s="3"/>
      <c r="E170" s="5" t="s">
        <v>10062</v>
      </c>
      <c r="F170" s="129" t="s">
        <v>10377</v>
      </c>
    </row>
    <row r="171" spans="1:6" x14ac:dyDescent="0.2">
      <c r="A171" s="157"/>
      <c r="B171" s="157"/>
      <c r="C171" s="157" t="s">
        <v>4361</v>
      </c>
      <c r="D171" s="157"/>
      <c r="E171" s="105" t="s">
        <v>10062</v>
      </c>
      <c r="F171" s="158" t="s">
        <v>13371</v>
      </c>
    </row>
    <row r="172" spans="1:6" x14ac:dyDescent="0.2">
      <c r="A172" s="3" t="s">
        <v>4362</v>
      </c>
      <c r="B172" s="3"/>
      <c r="C172" s="3"/>
      <c r="D172" s="3"/>
      <c r="E172" s="5" t="s">
        <v>10062</v>
      </c>
      <c r="F172" s="129" t="s">
        <v>10378</v>
      </c>
    </row>
    <row r="173" spans="1:6" x14ac:dyDescent="0.2">
      <c r="A173" s="3" t="s">
        <v>4363</v>
      </c>
      <c r="B173" s="3"/>
      <c r="C173" s="3"/>
      <c r="D173" s="3"/>
      <c r="E173" s="5" t="s">
        <v>10062</v>
      </c>
      <c r="F173" s="129" t="s">
        <v>10378</v>
      </c>
    </row>
    <row r="174" spans="1:6" x14ac:dyDescent="0.2">
      <c r="A174" s="157"/>
      <c r="B174" s="157"/>
      <c r="C174" s="157" t="s">
        <v>4364</v>
      </c>
      <c r="D174" s="157"/>
      <c r="E174" s="105" t="s">
        <v>10062</v>
      </c>
      <c r="F174" s="158" t="s">
        <v>13372</v>
      </c>
    </row>
    <row r="175" spans="1:6" x14ac:dyDescent="0.2">
      <c r="A175" s="3" t="s">
        <v>4365</v>
      </c>
      <c r="B175" s="3"/>
      <c r="C175" s="3"/>
      <c r="D175" s="3"/>
      <c r="E175" s="5" t="s">
        <v>10062</v>
      </c>
      <c r="F175" s="129" t="s">
        <v>10379</v>
      </c>
    </row>
    <row r="176" spans="1:6" x14ac:dyDescent="0.2">
      <c r="A176" s="3" t="s">
        <v>4366</v>
      </c>
      <c r="B176" s="3"/>
      <c r="C176" s="3"/>
      <c r="D176" s="3"/>
      <c r="E176" s="5" t="s">
        <v>10062</v>
      </c>
      <c r="F176" s="129" t="s">
        <v>10379</v>
      </c>
    </row>
    <row r="177" spans="1:6" x14ac:dyDescent="0.2">
      <c r="A177" s="157"/>
      <c r="B177" s="157"/>
      <c r="C177" s="157" t="s">
        <v>4367</v>
      </c>
      <c r="D177" s="157"/>
      <c r="E177" s="105" t="s">
        <v>10062</v>
      </c>
      <c r="F177" s="158" t="s">
        <v>13373</v>
      </c>
    </row>
    <row r="178" spans="1:6" x14ac:dyDescent="0.2">
      <c r="A178" s="3" t="s">
        <v>4368</v>
      </c>
      <c r="B178" s="3"/>
      <c r="C178" s="3"/>
      <c r="D178" s="3"/>
      <c r="E178" s="5" t="s">
        <v>10062</v>
      </c>
      <c r="F178" s="129" t="s">
        <v>10380</v>
      </c>
    </row>
    <row r="179" spans="1:6" x14ac:dyDescent="0.2">
      <c r="A179" s="3" t="s">
        <v>4369</v>
      </c>
      <c r="B179" s="3"/>
      <c r="C179" s="3"/>
      <c r="D179" s="3"/>
      <c r="E179" s="5" t="s">
        <v>10062</v>
      </c>
      <c r="F179" s="129" t="s">
        <v>10380</v>
      </c>
    </row>
    <row r="180" spans="1:6" x14ac:dyDescent="0.2">
      <c r="A180" s="157"/>
      <c r="B180" s="157"/>
      <c r="C180" s="157" t="s">
        <v>4370</v>
      </c>
      <c r="D180" s="157"/>
      <c r="E180" s="105" t="s">
        <v>10062</v>
      </c>
      <c r="F180" s="158" t="s">
        <v>13374</v>
      </c>
    </row>
    <row r="181" spans="1:6" x14ac:dyDescent="0.2">
      <c r="A181" s="3" t="s">
        <v>4371</v>
      </c>
      <c r="B181" s="3"/>
      <c r="C181" s="3"/>
      <c r="D181" s="3"/>
      <c r="E181" s="5" t="s">
        <v>10062</v>
      </c>
      <c r="F181" s="129" t="s">
        <v>10381</v>
      </c>
    </row>
    <row r="182" spans="1:6" x14ac:dyDescent="0.2">
      <c r="A182" s="3" t="s">
        <v>4372</v>
      </c>
      <c r="B182" s="3"/>
      <c r="C182" s="3"/>
      <c r="D182" s="3"/>
      <c r="E182" s="5" t="s">
        <v>10062</v>
      </c>
      <c r="F182" s="129" t="s">
        <v>10381</v>
      </c>
    </row>
    <row r="183" spans="1:6" x14ac:dyDescent="0.2">
      <c r="A183" s="157"/>
      <c r="B183" s="157"/>
      <c r="C183" s="157" t="s">
        <v>4373</v>
      </c>
      <c r="D183" s="157"/>
      <c r="E183" s="105" t="s">
        <v>10062</v>
      </c>
      <c r="F183" s="158" t="s">
        <v>13375</v>
      </c>
    </row>
    <row r="184" spans="1:6" x14ac:dyDescent="0.2">
      <c r="A184" s="3" t="s">
        <v>4374</v>
      </c>
      <c r="B184" s="3"/>
      <c r="C184" s="3"/>
      <c r="D184" s="3"/>
      <c r="E184" s="5" t="s">
        <v>10062</v>
      </c>
      <c r="F184" s="129" t="s">
        <v>10382</v>
      </c>
    </row>
    <row r="185" spans="1:6" x14ac:dyDescent="0.2">
      <c r="A185" s="3" t="s">
        <v>4375</v>
      </c>
      <c r="B185" s="3"/>
      <c r="C185" s="3"/>
      <c r="D185" s="3"/>
      <c r="E185" s="5" t="s">
        <v>10062</v>
      </c>
      <c r="F185" s="129" t="s">
        <v>10382</v>
      </c>
    </row>
    <row r="186" spans="1:6" x14ac:dyDescent="0.2">
      <c r="A186" s="157"/>
      <c r="B186" s="157"/>
      <c r="C186" s="157" t="s">
        <v>4376</v>
      </c>
      <c r="D186" s="157"/>
      <c r="E186" s="105" t="s">
        <v>10062</v>
      </c>
      <c r="F186" s="158" t="s">
        <v>13376</v>
      </c>
    </row>
    <row r="187" spans="1:6" x14ac:dyDescent="0.2">
      <c r="A187" s="3" t="s">
        <v>4377</v>
      </c>
      <c r="B187" s="3"/>
      <c r="C187" s="3"/>
      <c r="D187" s="3"/>
      <c r="E187" s="5" t="s">
        <v>10062</v>
      </c>
      <c r="F187" s="129" t="s">
        <v>10383</v>
      </c>
    </row>
    <row r="188" spans="1:6" x14ac:dyDescent="0.2">
      <c r="A188" s="3" t="s">
        <v>4378</v>
      </c>
      <c r="B188" s="3"/>
      <c r="C188" s="3"/>
      <c r="D188" s="3"/>
      <c r="E188" s="5" t="s">
        <v>10062</v>
      </c>
      <c r="F188" s="129" t="s">
        <v>10383</v>
      </c>
    </row>
    <row r="189" spans="1:6" x14ac:dyDescent="0.2">
      <c r="A189" s="157"/>
      <c r="B189" s="157"/>
      <c r="C189" s="157" t="s">
        <v>4379</v>
      </c>
      <c r="D189" s="157"/>
      <c r="E189" s="105" t="s">
        <v>10062</v>
      </c>
      <c r="F189" s="158" t="s">
        <v>13377</v>
      </c>
    </row>
    <row r="190" spans="1:6" x14ac:dyDescent="0.2">
      <c r="A190" s="3" t="s">
        <v>1672</v>
      </c>
      <c r="B190" s="3"/>
      <c r="C190" s="3"/>
      <c r="D190" s="3"/>
      <c r="E190" s="5" t="s">
        <v>10062</v>
      </c>
      <c r="F190" s="129" t="s">
        <v>10384</v>
      </c>
    </row>
    <row r="191" spans="1:6" x14ac:dyDescent="0.2">
      <c r="A191" s="3" t="s">
        <v>1674</v>
      </c>
      <c r="B191" s="3"/>
      <c r="C191" s="3"/>
      <c r="D191" s="3"/>
      <c r="E191" s="5" t="s">
        <v>10062</v>
      </c>
      <c r="F191" s="129" t="s">
        <v>10384</v>
      </c>
    </row>
    <row r="192" spans="1:6" x14ac:dyDescent="0.2">
      <c r="A192" s="157"/>
      <c r="B192" s="157"/>
      <c r="C192" s="157" t="s">
        <v>4380</v>
      </c>
      <c r="D192" s="157"/>
      <c r="E192" s="105" t="s">
        <v>10062</v>
      </c>
      <c r="F192" s="158" t="s">
        <v>13378</v>
      </c>
    </row>
    <row r="193" spans="1:6" x14ac:dyDescent="0.2">
      <c r="A193" s="3" t="s">
        <v>4381</v>
      </c>
      <c r="B193" s="3"/>
      <c r="C193" s="3"/>
      <c r="D193" s="3"/>
      <c r="E193" s="5" t="s">
        <v>10062</v>
      </c>
      <c r="F193" s="129" t="s">
        <v>10385</v>
      </c>
    </row>
    <row r="194" spans="1:6" x14ac:dyDescent="0.2">
      <c r="A194" s="3" t="s">
        <v>4382</v>
      </c>
      <c r="B194" s="3"/>
      <c r="C194" s="3"/>
      <c r="D194" s="3"/>
      <c r="E194" s="5" t="s">
        <v>10062</v>
      </c>
      <c r="F194" s="129" t="s">
        <v>10385</v>
      </c>
    </row>
    <row r="195" spans="1:6" x14ac:dyDescent="0.2">
      <c r="A195" s="3" t="s">
        <v>1319</v>
      </c>
      <c r="B195" s="3"/>
      <c r="C195" s="3"/>
      <c r="D195" s="3"/>
      <c r="E195" s="5" t="s">
        <v>10062</v>
      </c>
      <c r="F195" s="129" t="s">
        <v>10385</v>
      </c>
    </row>
    <row r="196" spans="1:6" x14ac:dyDescent="0.2">
      <c r="A196" s="3" t="s">
        <v>1320</v>
      </c>
      <c r="B196" s="3"/>
      <c r="C196" s="3"/>
      <c r="D196" s="3"/>
      <c r="E196" s="5" t="s">
        <v>10062</v>
      </c>
      <c r="F196" s="129" t="s">
        <v>10385</v>
      </c>
    </row>
    <row r="197" spans="1:6" ht="22.5" x14ac:dyDescent="0.2">
      <c r="A197" s="157"/>
      <c r="B197" s="157"/>
      <c r="C197" s="157" t="s">
        <v>4383</v>
      </c>
      <c r="D197" s="157"/>
      <c r="E197" s="105" t="s">
        <v>10062</v>
      </c>
      <c r="F197" s="158" t="s">
        <v>13379</v>
      </c>
    </row>
    <row r="198" spans="1:6" x14ac:dyDescent="0.2">
      <c r="A198" s="3" t="s">
        <v>4384</v>
      </c>
      <c r="B198" s="3"/>
      <c r="C198" s="3"/>
      <c r="D198" s="3"/>
      <c r="E198" s="5" t="s">
        <v>10062</v>
      </c>
      <c r="F198" s="129" t="s">
        <v>10386</v>
      </c>
    </row>
    <row r="199" spans="1:6" x14ac:dyDescent="0.2">
      <c r="A199" s="3" t="s">
        <v>4385</v>
      </c>
      <c r="B199" s="3"/>
      <c r="C199" s="3"/>
      <c r="D199" s="3"/>
      <c r="E199" s="5" t="s">
        <v>10062</v>
      </c>
      <c r="F199" s="129" t="s">
        <v>10386</v>
      </c>
    </row>
    <row r="200" spans="1:6" x14ac:dyDescent="0.2">
      <c r="A200" s="3" t="s">
        <v>4386</v>
      </c>
      <c r="B200" s="3"/>
      <c r="C200" s="3"/>
      <c r="D200" s="3"/>
      <c r="E200" s="5" t="s">
        <v>10062</v>
      </c>
      <c r="F200" s="129" t="s">
        <v>10386</v>
      </c>
    </row>
    <row r="201" spans="1:6" x14ac:dyDescent="0.2">
      <c r="A201" s="3" t="s">
        <v>4387</v>
      </c>
      <c r="B201" s="3"/>
      <c r="C201" s="3"/>
      <c r="D201" s="3"/>
      <c r="E201" s="5" t="s">
        <v>10062</v>
      </c>
      <c r="F201" s="129" t="s">
        <v>10386</v>
      </c>
    </row>
    <row r="202" spans="1:6" ht="22.5" x14ac:dyDescent="0.2">
      <c r="A202" s="157"/>
      <c r="B202" s="157"/>
      <c r="C202" s="157" t="s">
        <v>4388</v>
      </c>
      <c r="D202" s="157"/>
      <c r="E202" s="105" t="s">
        <v>10062</v>
      </c>
      <c r="F202" s="158" t="s">
        <v>13380</v>
      </c>
    </row>
    <row r="203" spans="1:6" x14ac:dyDescent="0.2">
      <c r="A203" s="3" t="s">
        <v>4389</v>
      </c>
      <c r="B203" s="3"/>
      <c r="C203" s="3"/>
      <c r="D203" s="3"/>
      <c r="E203" s="5" t="s">
        <v>10062</v>
      </c>
      <c r="F203" s="129" t="s">
        <v>10387</v>
      </c>
    </row>
    <row r="204" spans="1:6" x14ac:dyDescent="0.2">
      <c r="A204" s="3" t="s">
        <v>4390</v>
      </c>
      <c r="B204" s="3"/>
      <c r="C204" s="3"/>
      <c r="D204" s="3"/>
      <c r="E204" s="5" t="s">
        <v>10062</v>
      </c>
      <c r="F204" s="129" t="s">
        <v>10387</v>
      </c>
    </row>
    <row r="205" spans="1:6" x14ac:dyDescent="0.2">
      <c r="A205" s="157"/>
      <c r="B205" s="157"/>
      <c r="C205" s="157" t="s">
        <v>4391</v>
      </c>
      <c r="D205" s="157"/>
      <c r="E205" s="105" t="s">
        <v>10062</v>
      </c>
      <c r="F205" s="158" t="s">
        <v>13381</v>
      </c>
    </row>
    <row r="206" spans="1:6" x14ac:dyDescent="0.2">
      <c r="A206" s="3" t="s">
        <v>4392</v>
      </c>
      <c r="B206" s="3"/>
      <c r="C206" s="3"/>
      <c r="D206" s="3"/>
      <c r="E206" s="5" t="s">
        <v>10062</v>
      </c>
      <c r="F206" s="129" t="s">
        <v>10388</v>
      </c>
    </row>
    <row r="207" spans="1:6" x14ac:dyDescent="0.2">
      <c r="A207" s="3" t="s">
        <v>4393</v>
      </c>
      <c r="B207" s="3"/>
      <c r="C207" s="3"/>
      <c r="D207" s="3"/>
      <c r="E207" s="5" t="s">
        <v>10062</v>
      </c>
      <c r="F207" s="129" t="s">
        <v>10388</v>
      </c>
    </row>
    <row r="208" spans="1:6" x14ac:dyDescent="0.2">
      <c r="A208" s="157"/>
      <c r="B208" s="157"/>
      <c r="C208" s="157" t="s">
        <v>4394</v>
      </c>
      <c r="D208" s="157"/>
      <c r="E208" s="105" t="s">
        <v>10062</v>
      </c>
      <c r="F208" s="158" t="s">
        <v>13382</v>
      </c>
    </row>
    <row r="209" spans="1:6" x14ac:dyDescent="0.2">
      <c r="A209" s="3" t="s">
        <v>4395</v>
      </c>
      <c r="B209" s="3"/>
      <c r="C209" s="3"/>
      <c r="D209" s="3"/>
      <c r="E209" s="5" t="s">
        <v>10062</v>
      </c>
      <c r="F209" s="129" t="s">
        <v>10389</v>
      </c>
    </row>
    <row r="210" spans="1:6" x14ac:dyDescent="0.2">
      <c r="A210" s="3" t="s">
        <v>4396</v>
      </c>
      <c r="B210" s="3"/>
      <c r="C210" s="3"/>
      <c r="D210" s="3"/>
      <c r="E210" s="5" t="s">
        <v>10062</v>
      </c>
      <c r="F210" s="129" t="s">
        <v>10389</v>
      </c>
    </row>
    <row r="211" spans="1:6" x14ac:dyDescent="0.2">
      <c r="A211" s="157"/>
      <c r="B211" s="157"/>
      <c r="C211" s="157" t="s">
        <v>4397</v>
      </c>
      <c r="D211" s="157"/>
      <c r="E211" s="105" t="s">
        <v>10062</v>
      </c>
      <c r="F211" s="158" t="s">
        <v>13383</v>
      </c>
    </row>
    <row r="212" spans="1:6" x14ac:dyDescent="0.2">
      <c r="A212" s="3" t="s">
        <v>1896</v>
      </c>
      <c r="B212" s="3"/>
      <c r="C212" s="3"/>
      <c r="D212" s="3"/>
      <c r="E212" s="5" t="s">
        <v>10062</v>
      </c>
      <c r="F212" s="129" t="s">
        <v>10390</v>
      </c>
    </row>
    <row r="213" spans="1:6" x14ac:dyDescent="0.2">
      <c r="A213" s="3" t="s">
        <v>1897</v>
      </c>
      <c r="B213" s="3"/>
      <c r="C213" s="3"/>
      <c r="D213" s="3"/>
      <c r="E213" s="5" t="s">
        <v>10062</v>
      </c>
      <c r="F213" s="129" t="s">
        <v>10390</v>
      </c>
    </row>
    <row r="214" spans="1:6" x14ac:dyDescent="0.2">
      <c r="A214" s="157"/>
      <c r="B214" s="157"/>
      <c r="C214" s="157" t="s">
        <v>4398</v>
      </c>
      <c r="D214" s="157"/>
      <c r="E214" s="105" t="s">
        <v>10062</v>
      </c>
      <c r="F214" s="158" t="s">
        <v>13384</v>
      </c>
    </row>
    <row r="215" spans="1:6" x14ac:dyDescent="0.2">
      <c r="A215" s="3" t="s">
        <v>212</v>
      </c>
      <c r="B215" s="3"/>
      <c r="C215" s="3"/>
      <c r="D215" s="3"/>
      <c r="E215" s="5" t="s">
        <v>10062</v>
      </c>
      <c r="F215" s="129" t="s">
        <v>10391</v>
      </c>
    </row>
    <row r="216" spans="1:6" x14ac:dyDescent="0.2">
      <c r="A216" s="3" t="s">
        <v>213</v>
      </c>
      <c r="B216" s="3"/>
      <c r="C216" s="3"/>
      <c r="D216" s="3"/>
      <c r="E216" s="5" t="s">
        <v>10062</v>
      </c>
      <c r="F216" s="129" t="s">
        <v>10391</v>
      </c>
    </row>
    <row r="217" spans="1:6" x14ac:dyDescent="0.2">
      <c r="A217" s="157"/>
      <c r="B217" s="157"/>
      <c r="C217" s="157" t="s">
        <v>4399</v>
      </c>
      <c r="D217" s="157"/>
      <c r="E217" s="105" t="s">
        <v>10062</v>
      </c>
      <c r="F217" s="158" t="s">
        <v>13385</v>
      </c>
    </row>
    <row r="218" spans="1:6" x14ac:dyDescent="0.2">
      <c r="A218" s="3" t="s">
        <v>1904</v>
      </c>
      <c r="B218" s="3"/>
      <c r="C218" s="3"/>
      <c r="D218" s="3"/>
      <c r="E218" s="5" t="s">
        <v>10062</v>
      </c>
      <c r="F218" s="129" t="s">
        <v>10392</v>
      </c>
    </row>
    <row r="219" spans="1:6" x14ac:dyDescent="0.2">
      <c r="A219" s="3" t="s">
        <v>1912</v>
      </c>
      <c r="B219" s="3"/>
      <c r="C219" s="3"/>
      <c r="D219" s="3"/>
      <c r="E219" s="5" t="s">
        <v>10062</v>
      </c>
      <c r="F219" s="129" t="s">
        <v>10392</v>
      </c>
    </row>
    <row r="220" spans="1:6" x14ac:dyDescent="0.2">
      <c r="A220" s="157"/>
      <c r="B220" s="157"/>
      <c r="C220" s="157" t="s">
        <v>4400</v>
      </c>
      <c r="D220" s="157"/>
      <c r="E220" s="105" t="s">
        <v>10062</v>
      </c>
      <c r="F220" s="158" t="s">
        <v>13386</v>
      </c>
    </row>
    <row r="221" spans="1:6" x14ac:dyDescent="0.2">
      <c r="A221" s="3" t="s">
        <v>1905</v>
      </c>
      <c r="B221" s="3"/>
      <c r="C221" s="3"/>
      <c r="D221" s="3"/>
      <c r="E221" s="5" t="s">
        <v>10062</v>
      </c>
      <c r="F221" s="129" t="s">
        <v>10393</v>
      </c>
    </row>
    <row r="222" spans="1:6" x14ac:dyDescent="0.2">
      <c r="A222" s="3" t="s">
        <v>1913</v>
      </c>
      <c r="B222" s="3"/>
      <c r="C222" s="3"/>
      <c r="D222" s="3"/>
      <c r="E222" s="5" t="s">
        <v>10062</v>
      </c>
      <c r="F222" s="129" t="s">
        <v>10393</v>
      </c>
    </row>
    <row r="223" spans="1:6" x14ac:dyDescent="0.2">
      <c r="A223" s="157"/>
      <c r="B223" s="157"/>
      <c r="C223" s="157" t="s">
        <v>4401</v>
      </c>
      <c r="D223" s="157"/>
      <c r="E223" s="105" t="s">
        <v>10062</v>
      </c>
      <c r="F223" s="158" t="s">
        <v>13387</v>
      </c>
    </row>
    <row r="224" spans="1:6" x14ac:dyDescent="0.2">
      <c r="A224" s="3" t="s">
        <v>1906</v>
      </c>
      <c r="B224" s="3"/>
      <c r="C224" s="3"/>
      <c r="D224" s="3"/>
      <c r="E224" s="5" t="s">
        <v>10062</v>
      </c>
      <c r="F224" s="129" t="s">
        <v>10394</v>
      </c>
    </row>
    <row r="225" spans="1:6" x14ac:dyDescent="0.2">
      <c r="A225" s="3" t="s">
        <v>1914</v>
      </c>
      <c r="B225" s="3"/>
      <c r="C225" s="3"/>
      <c r="D225" s="3"/>
      <c r="E225" s="5" t="s">
        <v>10062</v>
      </c>
      <c r="F225" s="129" t="s">
        <v>10394</v>
      </c>
    </row>
    <row r="226" spans="1:6" x14ac:dyDescent="0.2">
      <c r="A226" s="157"/>
      <c r="B226" s="157"/>
      <c r="C226" s="157" t="s">
        <v>4402</v>
      </c>
      <c r="D226" s="157"/>
      <c r="E226" s="105" t="s">
        <v>10062</v>
      </c>
      <c r="F226" s="158" t="s">
        <v>13388</v>
      </c>
    </row>
    <row r="227" spans="1:6" x14ac:dyDescent="0.2">
      <c r="A227" s="3" t="s">
        <v>1907</v>
      </c>
      <c r="B227" s="3"/>
      <c r="C227" s="3"/>
      <c r="D227" s="3"/>
      <c r="E227" s="5" t="s">
        <v>10062</v>
      </c>
      <c r="F227" s="129" t="s">
        <v>10395</v>
      </c>
    </row>
    <row r="228" spans="1:6" x14ac:dyDescent="0.2">
      <c r="A228" s="3" t="s">
        <v>1915</v>
      </c>
      <c r="B228" s="3"/>
      <c r="C228" s="3"/>
      <c r="D228" s="3"/>
      <c r="E228" s="5" t="s">
        <v>10062</v>
      </c>
      <c r="F228" s="129" t="s">
        <v>10395</v>
      </c>
    </row>
    <row r="229" spans="1:6" x14ac:dyDescent="0.2">
      <c r="A229" s="157"/>
      <c r="B229" s="157"/>
      <c r="C229" s="157" t="s">
        <v>4403</v>
      </c>
      <c r="D229" s="157"/>
      <c r="E229" s="105" t="s">
        <v>10062</v>
      </c>
      <c r="F229" s="158" t="s">
        <v>13389</v>
      </c>
    </row>
    <row r="230" spans="1:6" x14ac:dyDescent="0.2">
      <c r="A230" s="3" t="s">
        <v>1908</v>
      </c>
      <c r="B230" s="3"/>
      <c r="C230" s="3"/>
      <c r="D230" s="3"/>
      <c r="E230" s="5" t="s">
        <v>10062</v>
      </c>
      <c r="F230" s="129" t="s">
        <v>10396</v>
      </c>
    </row>
    <row r="231" spans="1:6" x14ac:dyDescent="0.2">
      <c r="A231" s="3" t="s">
        <v>1916</v>
      </c>
      <c r="B231" s="3"/>
      <c r="C231" s="3"/>
      <c r="D231" s="3"/>
      <c r="E231" s="5" t="s">
        <v>10062</v>
      </c>
      <c r="F231" s="129" t="s">
        <v>10396</v>
      </c>
    </row>
    <row r="232" spans="1:6" x14ac:dyDescent="0.2">
      <c r="A232" s="157"/>
      <c r="B232" s="157"/>
      <c r="C232" s="157" t="s">
        <v>4404</v>
      </c>
      <c r="D232" s="157"/>
      <c r="E232" s="105" t="s">
        <v>10062</v>
      </c>
      <c r="F232" s="158" t="s">
        <v>13390</v>
      </c>
    </row>
    <row r="233" spans="1:6" x14ac:dyDescent="0.2">
      <c r="A233" s="3" t="s">
        <v>1909</v>
      </c>
      <c r="B233" s="3"/>
      <c r="C233" s="3"/>
      <c r="D233" s="3"/>
      <c r="E233" s="5" t="s">
        <v>10062</v>
      </c>
      <c r="F233" s="129" t="s">
        <v>10397</v>
      </c>
    </row>
    <row r="234" spans="1:6" x14ac:dyDescent="0.2">
      <c r="A234" s="3" t="s">
        <v>1917</v>
      </c>
      <c r="B234" s="3"/>
      <c r="C234" s="3"/>
      <c r="D234" s="3"/>
      <c r="E234" s="5" t="s">
        <v>10062</v>
      </c>
      <c r="F234" s="129" t="s">
        <v>10397</v>
      </c>
    </row>
    <row r="235" spans="1:6" x14ac:dyDescent="0.2">
      <c r="A235" s="157"/>
      <c r="B235" s="157"/>
      <c r="C235" s="157" t="s">
        <v>4405</v>
      </c>
      <c r="D235" s="157"/>
      <c r="E235" s="105" t="s">
        <v>10062</v>
      </c>
      <c r="F235" s="158" t="s">
        <v>13391</v>
      </c>
    </row>
    <row r="236" spans="1:6" x14ac:dyDescent="0.2">
      <c r="A236" s="3" t="s">
        <v>1910</v>
      </c>
      <c r="B236" s="3"/>
      <c r="C236" s="3"/>
      <c r="D236" s="3"/>
      <c r="E236" s="5" t="s">
        <v>10062</v>
      </c>
      <c r="F236" s="129" t="s">
        <v>10398</v>
      </c>
    </row>
    <row r="237" spans="1:6" x14ac:dyDescent="0.2">
      <c r="A237" s="3" t="s">
        <v>1918</v>
      </c>
      <c r="B237" s="3"/>
      <c r="C237" s="3"/>
      <c r="D237" s="3"/>
      <c r="E237" s="5" t="s">
        <v>10062</v>
      </c>
      <c r="F237" s="129" t="s">
        <v>10398</v>
      </c>
    </row>
    <row r="238" spans="1:6" x14ac:dyDescent="0.2">
      <c r="A238" s="157"/>
      <c r="B238" s="157"/>
      <c r="C238" s="157" t="s">
        <v>4406</v>
      </c>
      <c r="D238" s="157"/>
      <c r="E238" s="105" t="s">
        <v>10062</v>
      </c>
      <c r="F238" s="158" t="s">
        <v>13392</v>
      </c>
    </row>
    <row r="239" spans="1:6" x14ac:dyDescent="0.2">
      <c r="A239" s="3" t="s">
        <v>1911</v>
      </c>
      <c r="B239" s="3"/>
      <c r="C239" s="3"/>
      <c r="D239" s="3"/>
      <c r="E239" s="5" t="s">
        <v>10062</v>
      </c>
      <c r="F239" s="129" t="s">
        <v>10399</v>
      </c>
    </row>
    <row r="240" spans="1:6" x14ac:dyDescent="0.2">
      <c r="A240" s="3" t="s">
        <v>1919</v>
      </c>
      <c r="B240" s="3"/>
      <c r="C240" s="3"/>
      <c r="D240" s="3"/>
      <c r="E240" s="5" t="s">
        <v>10062</v>
      </c>
      <c r="F240" s="129" t="s">
        <v>10399</v>
      </c>
    </row>
    <row r="241" spans="1:6" x14ac:dyDescent="0.2">
      <c r="A241" s="157"/>
      <c r="B241" s="157"/>
      <c r="C241" s="157" t="s">
        <v>4407</v>
      </c>
      <c r="D241" s="157"/>
      <c r="E241" s="105" t="s">
        <v>10062</v>
      </c>
      <c r="F241" s="158" t="s">
        <v>13393</v>
      </c>
    </row>
    <row r="242" spans="1:6" x14ac:dyDescent="0.2">
      <c r="A242" s="3" t="s">
        <v>1928</v>
      </c>
      <c r="B242" s="3"/>
      <c r="C242" s="3"/>
      <c r="D242" s="3"/>
      <c r="E242" s="5" t="s">
        <v>10062</v>
      </c>
      <c r="F242" s="129" t="s">
        <v>10400</v>
      </c>
    </row>
    <row r="243" spans="1:6" x14ac:dyDescent="0.2">
      <c r="A243" s="3" t="s">
        <v>1937</v>
      </c>
      <c r="B243" s="3"/>
      <c r="C243" s="3"/>
      <c r="D243" s="3"/>
      <c r="E243" s="5" t="s">
        <v>10062</v>
      </c>
      <c r="F243" s="129" t="s">
        <v>10400</v>
      </c>
    </row>
    <row r="244" spans="1:6" x14ac:dyDescent="0.2">
      <c r="A244" s="157"/>
      <c r="B244" s="157"/>
      <c r="C244" s="157" t="s">
        <v>4408</v>
      </c>
      <c r="D244" s="157"/>
      <c r="E244" s="105" t="s">
        <v>10062</v>
      </c>
      <c r="F244" s="158" t="s">
        <v>13394</v>
      </c>
    </row>
    <row r="245" spans="1:6" x14ac:dyDescent="0.2">
      <c r="A245" s="3" t="s">
        <v>1929</v>
      </c>
      <c r="B245" s="3"/>
      <c r="C245" s="3"/>
      <c r="D245" s="3"/>
      <c r="E245" s="5" t="s">
        <v>10062</v>
      </c>
      <c r="F245" s="129" t="s">
        <v>10401</v>
      </c>
    </row>
    <row r="246" spans="1:6" x14ac:dyDescent="0.2">
      <c r="A246" s="3" t="s">
        <v>1938</v>
      </c>
      <c r="B246" s="3"/>
      <c r="C246" s="3"/>
      <c r="D246" s="3"/>
      <c r="E246" s="5" t="s">
        <v>10062</v>
      </c>
      <c r="F246" s="129" t="s">
        <v>10401</v>
      </c>
    </row>
    <row r="247" spans="1:6" x14ac:dyDescent="0.2">
      <c r="A247" s="157"/>
      <c r="B247" s="157"/>
      <c r="C247" s="157" t="s">
        <v>4409</v>
      </c>
      <c r="D247" s="157"/>
      <c r="E247" s="105" t="s">
        <v>10062</v>
      </c>
      <c r="F247" s="158" t="s">
        <v>13395</v>
      </c>
    </row>
    <row r="248" spans="1:6" x14ac:dyDescent="0.2">
      <c r="A248" s="3" t="s">
        <v>1930</v>
      </c>
      <c r="B248" s="3"/>
      <c r="C248" s="3"/>
      <c r="D248" s="3"/>
      <c r="E248" s="5" t="s">
        <v>10062</v>
      </c>
      <c r="F248" s="129" t="s">
        <v>10402</v>
      </c>
    </row>
    <row r="249" spans="1:6" x14ac:dyDescent="0.2">
      <c r="A249" s="3" t="s">
        <v>1939</v>
      </c>
      <c r="B249" s="3"/>
      <c r="C249" s="3"/>
      <c r="D249" s="3"/>
      <c r="E249" s="5" t="s">
        <v>10062</v>
      </c>
      <c r="F249" s="129" t="s">
        <v>10402</v>
      </c>
    </row>
    <row r="250" spans="1:6" x14ac:dyDescent="0.2">
      <c r="A250" s="157"/>
      <c r="B250" s="157"/>
      <c r="C250" s="157" t="s">
        <v>4410</v>
      </c>
      <c r="D250" s="157"/>
      <c r="E250" s="105" t="s">
        <v>10062</v>
      </c>
      <c r="F250" s="158" t="s">
        <v>13396</v>
      </c>
    </row>
    <row r="251" spans="1:6" x14ac:dyDescent="0.2">
      <c r="A251" s="3" t="s">
        <v>1931</v>
      </c>
      <c r="B251" s="3"/>
      <c r="C251" s="3"/>
      <c r="D251" s="3"/>
      <c r="E251" s="5" t="s">
        <v>10062</v>
      </c>
      <c r="F251" s="129" t="s">
        <v>10403</v>
      </c>
    </row>
    <row r="252" spans="1:6" x14ac:dyDescent="0.2">
      <c r="A252" s="3" t="s">
        <v>1940</v>
      </c>
      <c r="B252" s="3"/>
      <c r="C252" s="3"/>
      <c r="D252" s="3"/>
      <c r="E252" s="5" t="s">
        <v>10062</v>
      </c>
      <c r="F252" s="129" t="s">
        <v>10403</v>
      </c>
    </row>
    <row r="253" spans="1:6" x14ac:dyDescent="0.2">
      <c r="A253" s="157"/>
      <c r="B253" s="157"/>
      <c r="C253" s="157" t="s">
        <v>4411</v>
      </c>
      <c r="D253" s="157"/>
      <c r="E253" s="105" t="s">
        <v>10062</v>
      </c>
      <c r="F253" s="158" t="s">
        <v>13397</v>
      </c>
    </row>
    <row r="254" spans="1:6" x14ac:dyDescent="0.2">
      <c r="A254" s="3" t="s">
        <v>1932</v>
      </c>
      <c r="B254" s="3"/>
      <c r="C254" s="3"/>
      <c r="D254" s="3"/>
      <c r="E254" s="5" t="s">
        <v>10062</v>
      </c>
      <c r="F254" s="129" t="s">
        <v>10404</v>
      </c>
    </row>
    <row r="255" spans="1:6" x14ac:dyDescent="0.2">
      <c r="A255" s="3" t="s">
        <v>1941</v>
      </c>
      <c r="B255" s="3"/>
      <c r="C255" s="3"/>
      <c r="D255" s="3"/>
      <c r="E255" s="5" t="s">
        <v>10062</v>
      </c>
      <c r="F255" s="129" t="s">
        <v>10404</v>
      </c>
    </row>
    <row r="256" spans="1:6" x14ac:dyDescent="0.2">
      <c r="A256" s="157"/>
      <c r="B256" s="157"/>
      <c r="C256" s="157" t="s">
        <v>4412</v>
      </c>
      <c r="D256" s="157"/>
      <c r="E256" s="105" t="s">
        <v>10062</v>
      </c>
      <c r="F256" s="158" t="s">
        <v>13398</v>
      </c>
    </row>
    <row r="257" spans="1:6" x14ac:dyDescent="0.2">
      <c r="A257" s="3" t="s">
        <v>1933</v>
      </c>
      <c r="B257" s="3"/>
      <c r="C257" s="3"/>
      <c r="D257" s="3"/>
      <c r="E257" s="5" t="s">
        <v>10062</v>
      </c>
      <c r="F257" s="129" t="s">
        <v>10405</v>
      </c>
    </row>
    <row r="258" spans="1:6" x14ac:dyDescent="0.2">
      <c r="A258" s="3" t="s">
        <v>1942</v>
      </c>
      <c r="B258" s="3"/>
      <c r="C258" s="3"/>
      <c r="D258" s="3"/>
      <c r="E258" s="5" t="s">
        <v>10062</v>
      </c>
      <c r="F258" s="129" t="s">
        <v>10405</v>
      </c>
    </row>
    <row r="259" spans="1:6" x14ac:dyDescent="0.2">
      <c r="A259" s="157"/>
      <c r="B259" s="157"/>
      <c r="C259" s="157" t="s">
        <v>4413</v>
      </c>
      <c r="D259" s="157"/>
      <c r="E259" s="105" t="s">
        <v>10062</v>
      </c>
      <c r="F259" s="158" t="s">
        <v>13399</v>
      </c>
    </row>
    <row r="260" spans="1:6" x14ac:dyDescent="0.2">
      <c r="A260" s="3" t="s">
        <v>1934</v>
      </c>
      <c r="B260" s="3"/>
      <c r="C260" s="3"/>
      <c r="D260" s="3"/>
      <c r="E260" s="5" t="s">
        <v>10062</v>
      </c>
      <c r="F260" s="129" t="s">
        <v>10406</v>
      </c>
    </row>
    <row r="261" spans="1:6" x14ac:dyDescent="0.2">
      <c r="A261" s="3" t="s">
        <v>1943</v>
      </c>
      <c r="B261" s="3"/>
      <c r="C261" s="3"/>
      <c r="D261" s="3"/>
      <c r="E261" s="5" t="s">
        <v>10062</v>
      </c>
      <c r="F261" s="129" t="s">
        <v>10406</v>
      </c>
    </row>
    <row r="262" spans="1:6" x14ac:dyDescent="0.2">
      <c r="A262" s="157"/>
      <c r="B262" s="157"/>
      <c r="C262" s="157" t="s">
        <v>4414</v>
      </c>
      <c r="D262" s="157"/>
      <c r="E262" s="105" t="s">
        <v>10062</v>
      </c>
      <c r="F262" s="158" t="s">
        <v>13400</v>
      </c>
    </row>
    <row r="263" spans="1:6" x14ac:dyDescent="0.2">
      <c r="A263" s="3" t="s">
        <v>1935</v>
      </c>
      <c r="B263" s="3"/>
      <c r="C263" s="3"/>
      <c r="D263" s="3"/>
      <c r="E263" s="5" t="s">
        <v>10062</v>
      </c>
      <c r="F263" s="129" t="s">
        <v>10407</v>
      </c>
    </row>
    <row r="264" spans="1:6" x14ac:dyDescent="0.2">
      <c r="A264" s="3" t="s">
        <v>1944</v>
      </c>
      <c r="B264" s="3"/>
      <c r="C264" s="3"/>
      <c r="D264" s="3"/>
      <c r="E264" s="5" t="s">
        <v>10062</v>
      </c>
      <c r="F264" s="129" t="s">
        <v>10407</v>
      </c>
    </row>
    <row r="265" spans="1:6" x14ac:dyDescent="0.2">
      <c r="A265" s="157"/>
      <c r="B265" s="157"/>
      <c r="C265" s="157" t="s">
        <v>4415</v>
      </c>
      <c r="D265" s="157"/>
      <c r="E265" s="105" t="s">
        <v>10062</v>
      </c>
      <c r="F265" s="158" t="s">
        <v>13401</v>
      </c>
    </row>
    <row r="266" spans="1:6" x14ac:dyDescent="0.2">
      <c r="A266" s="3" t="s">
        <v>1332</v>
      </c>
      <c r="B266" s="3"/>
      <c r="C266" s="3"/>
      <c r="D266" s="3"/>
      <c r="E266" s="5" t="s">
        <v>10057</v>
      </c>
      <c r="F266" s="129" t="s">
        <v>10408</v>
      </c>
    </row>
    <row r="267" spans="1:6" x14ac:dyDescent="0.2">
      <c r="A267" s="3" t="s">
        <v>1333</v>
      </c>
      <c r="B267" s="3"/>
      <c r="C267" s="3"/>
      <c r="D267" s="3"/>
      <c r="E267" s="5" t="s">
        <v>10057</v>
      </c>
      <c r="F267" s="129" t="s">
        <v>10408</v>
      </c>
    </row>
    <row r="268" spans="1:6" x14ac:dyDescent="0.2">
      <c r="A268" s="157"/>
      <c r="B268" s="157"/>
      <c r="C268" s="157" t="s">
        <v>4416</v>
      </c>
      <c r="D268" s="157"/>
      <c r="E268" s="105" t="s">
        <v>10057</v>
      </c>
      <c r="F268" s="158" t="s">
        <v>13402</v>
      </c>
    </row>
    <row r="269" spans="1:6" x14ac:dyDescent="0.2">
      <c r="A269" s="3" t="s">
        <v>1334</v>
      </c>
      <c r="B269" s="3"/>
      <c r="C269" s="3"/>
      <c r="D269" s="3"/>
      <c r="E269" s="5" t="s">
        <v>10057</v>
      </c>
      <c r="F269" s="129" t="s">
        <v>10409</v>
      </c>
    </row>
    <row r="270" spans="1:6" x14ac:dyDescent="0.2">
      <c r="A270" s="3" t="s">
        <v>1335</v>
      </c>
      <c r="B270" s="3"/>
      <c r="C270" s="3"/>
      <c r="D270" s="3"/>
      <c r="E270" s="5" t="s">
        <v>10057</v>
      </c>
      <c r="F270" s="129" t="s">
        <v>10409</v>
      </c>
    </row>
    <row r="271" spans="1:6" x14ac:dyDescent="0.2">
      <c r="A271" s="157"/>
      <c r="B271" s="157"/>
      <c r="C271" s="157" t="s">
        <v>4417</v>
      </c>
      <c r="D271" s="157"/>
      <c r="E271" s="105" t="s">
        <v>10057</v>
      </c>
      <c r="F271" s="158" t="s">
        <v>13403</v>
      </c>
    </row>
    <row r="272" spans="1:6" x14ac:dyDescent="0.2">
      <c r="A272" s="3" t="s">
        <v>3052</v>
      </c>
      <c r="B272" s="3"/>
      <c r="C272" s="3"/>
      <c r="D272" s="3"/>
      <c r="E272" s="5" t="s">
        <v>10057</v>
      </c>
      <c r="F272" s="129" t="s">
        <v>10410</v>
      </c>
    </row>
    <row r="273" spans="1:6" x14ac:dyDescent="0.2">
      <c r="A273" s="3" t="s">
        <v>3053</v>
      </c>
      <c r="B273" s="3"/>
      <c r="C273" s="3"/>
      <c r="D273" s="3"/>
      <c r="E273" s="5" t="s">
        <v>10057</v>
      </c>
      <c r="F273" s="129" t="s">
        <v>10410</v>
      </c>
    </row>
    <row r="274" spans="1:6" x14ac:dyDescent="0.2">
      <c r="A274" s="157"/>
      <c r="B274" s="157"/>
      <c r="C274" s="157" t="s">
        <v>4418</v>
      </c>
      <c r="D274" s="157"/>
      <c r="E274" s="105" t="s">
        <v>10057</v>
      </c>
      <c r="F274" s="158" t="s">
        <v>13404</v>
      </c>
    </row>
    <row r="275" spans="1:6" x14ac:dyDescent="0.2">
      <c r="A275" s="3" t="s">
        <v>3054</v>
      </c>
      <c r="B275" s="3"/>
      <c r="C275" s="3"/>
      <c r="D275" s="3"/>
      <c r="E275" s="5" t="s">
        <v>10057</v>
      </c>
      <c r="F275" s="129" t="s">
        <v>10411</v>
      </c>
    </row>
    <row r="276" spans="1:6" x14ac:dyDescent="0.2">
      <c r="A276" s="3" t="s">
        <v>3055</v>
      </c>
      <c r="B276" s="3"/>
      <c r="C276" s="3"/>
      <c r="D276" s="3"/>
      <c r="E276" s="5" t="s">
        <v>10057</v>
      </c>
      <c r="F276" s="129" t="s">
        <v>10411</v>
      </c>
    </row>
    <row r="277" spans="1:6" x14ac:dyDescent="0.2">
      <c r="A277" s="157"/>
      <c r="B277" s="157"/>
      <c r="C277" s="157" t="s">
        <v>4419</v>
      </c>
      <c r="D277" s="157"/>
      <c r="E277" s="105" t="s">
        <v>10057</v>
      </c>
      <c r="F277" s="158" t="s">
        <v>13405</v>
      </c>
    </row>
    <row r="278" spans="1:6" x14ac:dyDescent="0.2">
      <c r="A278" s="3" t="s">
        <v>4420</v>
      </c>
      <c r="B278" s="3"/>
      <c r="C278" s="3"/>
      <c r="D278" s="3"/>
      <c r="E278" s="5" t="s">
        <v>10062</v>
      </c>
      <c r="F278" s="129" t="s">
        <v>10412</v>
      </c>
    </row>
    <row r="279" spans="1:6" x14ac:dyDescent="0.2">
      <c r="A279" s="3" t="s">
        <v>4421</v>
      </c>
      <c r="B279" s="3"/>
      <c r="C279" s="3"/>
      <c r="D279" s="3"/>
      <c r="E279" s="5" t="s">
        <v>10057</v>
      </c>
      <c r="F279" s="129" t="s">
        <v>10412</v>
      </c>
    </row>
    <row r="280" spans="1:6" x14ac:dyDescent="0.2">
      <c r="A280" s="157"/>
      <c r="B280" s="157"/>
      <c r="C280" s="157" t="s">
        <v>4422</v>
      </c>
      <c r="D280" s="157"/>
      <c r="E280" s="105" t="s">
        <v>10057</v>
      </c>
      <c r="F280" s="158" t="s">
        <v>13406</v>
      </c>
    </row>
    <row r="281" spans="1:6" x14ac:dyDescent="0.2">
      <c r="A281" s="3" t="s">
        <v>4423</v>
      </c>
      <c r="B281" s="3"/>
      <c r="C281" s="3"/>
      <c r="D281" s="3"/>
      <c r="E281" s="5" t="s">
        <v>10062</v>
      </c>
      <c r="F281" s="129" t="s">
        <v>10413</v>
      </c>
    </row>
    <row r="282" spans="1:6" x14ac:dyDescent="0.2">
      <c r="A282" s="3" t="s">
        <v>4424</v>
      </c>
      <c r="B282" s="3"/>
      <c r="C282" s="3"/>
      <c r="D282" s="3"/>
      <c r="E282" s="5" t="s">
        <v>10057</v>
      </c>
      <c r="F282" s="129" t="s">
        <v>10413</v>
      </c>
    </row>
    <row r="283" spans="1:6" x14ac:dyDescent="0.2">
      <c r="A283" s="157"/>
      <c r="B283" s="157"/>
      <c r="C283" s="157" t="s">
        <v>4425</v>
      </c>
      <c r="D283" s="157"/>
      <c r="E283" s="105" t="s">
        <v>10057</v>
      </c>
      <c r="F283" s="158" t="s">
        <v>13407</v>
      </c>
    </row>
    <row r="284" spans="1:6" x14ac:dyDescent="0.2">
      <c r="A284" s="3" t="s">
        <v>528</v>
      </c>
      <c r="B284" s="3"/>
      <c r="C284" s="3"/>
      <c r="D284" s="3"/>
      <c r="E284" s="5" t="s">
        <v>10062</v>
      </c>
      <c r="F284" s="129" t="s">
        <v>10414</v>
      </c>
    </row>
    <row r="285" spans="1:6" x14ac:dyDescent="0.2">
      <c r="A285" s="3" t="s">
        <v>530</v>
      </c>
      <c r="B285" s="3"/>
      <c r="C285" s="3"/>
      <c r="D285" s="3"/>
      <c r="E285" s="5" t="s">
        <v>10057</v>
      </c>
      <c r="F285" s="129" t="s">
        <v>10414</v>
      </c>
    </row>
    <row r="286" spans="1:6" x14ac:dyDescent="0.2">
      <c r="A286" s="157"/>
      <c r="B286" s="157"/>
      <c r="C286" s="157" t="s">
        <v>4426</v>
      </c>
      <c r="D286" s="157"/>
      <c r="E286" s="105" t="s">
        <v>10057</v>
      </c>
      <c r="F286" s="158" t="s">
        <v>13408</v>
      </c>
    </row>
    <row r="287" spans="1:6" x14ac:dyDescent="0.2">
      <c r="A287" s="3" t="s">
        <v>4427</v>
      </c>
      <c r="B287" s="3"/>
      <c r="C287" s="3"/>
      <c r="D287" s="3"/>
      <c r="E287" s="5" t="s">
        <v>10062</v>
      </c>
      <c r="F287" s="129" t="s">
        <v>10415</v>
      </c>
    </row>
    <row r="288" spans="1:6" x14ac:dyDescent="0.2">
      <c r="A288" s="3" t="s">
        <v>4428</v>
      </c>
      <c r="B288" s="3"/>
      <c r="C288" s="3"/>
      <c r="D288" s="3"/>
      <c r="E288" s="5" t="s">
        <v>10062</v>
      </c>
      <c r="F288" s="129" t="s">
        <v>10415</v>
      </c>
    </row>
    <row r="289" spans="1:6" x14ac:dyDescent="0.2">
      <c r="A289" s="157"/>
      <c r="B289" s="157"/>
      <c r="C289" s="157" t="s">
        <v>4429</v>
      </c>
      <c r="D289" s="157"/>
      <c r="E289" s="105" t="s">
        <v>10062</v>
      </c>
      <c r="F289" s="158" t="s">
        <v>13409</v>
      </c>
    </row>
    <row r="290" spans="1:6" x14ac:dyDescent="0.2">
      <c r="A290" s="3" t="s">
        <v>4430</v>
      </c>
      <c r="B290" s="3"/>
      <c r="C290" s="3"/>
      <c r="D290" s="3"/>
      <c r="E290" s="5" t="s">
        <v>10062</v>
      </c>
      <c r="F290" s="129" t="s">
        <v>10416</v>
      </c>
    </row>
    <row r="291" spans="1:6" x14ac:dyDescent="0.2">
      <c r="A291" s="3" t="s">
        <v>4431</v>
      </c>
      <c r="B291" s="3"/>
      <c r="C291" s="3"/>
      <c r="D291" s="3"/>
      <c r="E291" s="5" t="s">
        <v>10062</v>
      </c>
      <c r="F291" s="129" t="s">
        <v>10416</v>
      </c>
    </row>
    <row r="292" spans="1:6" x14ac:dyDescent="0.2">
      <c r="A292" s="157"/>
      <c r="B292" s="157"/>
      <c r="C292" s="157" t="s">
        <v>4432</v>
      </c>
      <c r="D292" s="157"/>
      <c r="E292" s="105" t="s">
        <v>10062</v>
      </c>
      <c r="F292" s="158" t="s">
        <v>13410</v>
      </c>
    </row>
    <row r="293" spans="1:6" x14ac:dyDescent="0.2">
      <c r="A293" s="3" t="s">
        <v>4433</v>
      </c>
      <c r="B293" s="3"/>
      <c r="C293" s="3"/>
      <c r="D293" s="3"/>
      <c r="E293" s="5" t="s">
        <v>10062</v>
      </c>
      <c r="F293" s="129" t="s">
        <v>10417</v>
      </c>
    </row>
    <row r="294" spans="1:6" x14ac:dyDescent="0.2">
      <c r="A294" s="3" t="s">
        <v>4434</v>
      </c>
      <c r="B294" s="3"/>
      <c r="C294" s="3"/>
      <c r="D294" s="3"/>
      <c r="E294" s="5" t="s">
        <v>10062</v>
      </c>
      <c r="F294" s="129" t="s">
        <v>10417</v>
      </c>
    </row>
    <row r="295" spans="1:6" x14ac:dyDescent="0.2">
      <c r="A295" s="3" t="s">
        <v>4435</v>
      </c>
      <c r="B295" s="3"/>
      <c r="C295" s="3"/>
      <c r="D295" s="3"/>
      <c r="E295" s="5" t="s">
        <v>10062</v>
      </c>
      <c r="F295" s="129" t="s">
        <v>10417</v>
      </c>
    </row>
    <row r="296" spans="1:6" x14ac:dyDescent="0.2">
      <c r="A296" s="157"/>
      <c r="B296" s="157"/>
      <c r="C296" s="157" t="s">
        <v>4436</v>
      </c>
      <c r="D296" s="157"/>
      <c r="E296" s="105" t="s">
        <v>10062</v>
      </c>
      <c r="F296" s="158" t="s">
        <v>13411</v>
      </c>
    </row>
    <row r="297" spans="1:6" x14ac:dyDescent="0.2">
      <c r="A297" s="3" t="s">
        <v>4437</v>
      </c>
      <c r="B297" s="3"/>
      <c r="C297" s="3"/>
      <c r="D297" s="3"/>
      <c r="E297" s="5" t="s">
        <v>10062</v>
      </c>
      <c r="F297" s="129" t="s">
        <v>10418</v>
      </c>
    </row>
    <row r="298" spans="1:6" x14ac:dyDescent="0.2">
      <c r="A298" s="3" t="s">
        <v>4438</v>
      </c>
      <c r="B298" s="3"/>
      <c r="C298" s="3"/>
      <c r="D298" s="3"/>
      <c r="E298" s="5" t="s">
        <v>10062</v>
      </c>
      <c r="F298" s="129" t="s">
        <v>10418</v>
      </c>
    </row>
    <row r="299" spans="1:6" x14ac:dyDescent="0.2">
      <c r="A299" s="3" t="s">
        <v>4439</v>
      </c>
      <c r="B299" s="3"/>
      <c r="C299" s="3"/>
      <c r="D299" s="3"/>
      <c r="E299" s="5" t="s">
        <v>10062</v>
      </c>
      <c r="F299" s="129" t="s">
        <v>10418</v>
      </c>
    </row>
    <row r="300" spans="1:6" x14ac:dyDescent="0.2">
      <c r="A300" s="157"/>
      <c r="B300" s="157"/>
      <c r="C300" s="157" t="s">
        <v>4440</v>
      </c>
      <c r="D300" s="157"/>
      <c r="E300" s="105" t="s">
        <v>10062</v>
      </c>
      <c r="F300" s="158" t="s">
        <v>13412</v>
      </c>
    </row>
    <row r="301" spans="1:6" x14ac:dyDescent="0.2">
      <c r="A301" s="3" t="s">
        <v>4441</v>
      </c>
      <c r="B301" s="3"/>
      <c r="C301" s="3"/>
      <c r="D301" s="3"/>
      <c r="E301" s="5" t="s">
        <v>10062</v>
      </c>
      <c r="F301" s="129" t="s">
        <v>10419</v>
      </c>
    </row>
    <row r="302" spans="1:6" x14ac:dyDescent="0.2">
      <c r="A302" s="3" t="s">
        <v>404</v>
      </c>
      <c r="B302" s="3"/>
      <c r="C302" s="3"/>
      <c r="D302" s="3"/>
      <c r="E302" s="5" t="s">
        <v>10062</v>
      </c>
      <c r="F302" s="129" t="s">
        <v>10419</v>
      </c>
    </row>
    <row r="303" spans="1:6" x14ac:dyDescent="0.2">
      <c r="A303" s="157"/>
      <c r="B303" s="157"/>
      <c r="C303" s="157" t="s">
        <v>4442</v>
      </c>
      <c r="D303" s="157"/>
      <c r="E303" s="105" t="s">
        <v>10062</v>
      </c>
      <c r="F303" s="158" t="s">
        <v>13413</v>
      </c>
    </row>
    <row r="304" spans="1:6" x14ac:dyDescent="0.2">
      <c r="A304" s="3" t="s">
        <v>4443</v>
      </c>
      <c r="B304" s="3"/>
      <c r="C304" s="3"/>
      <c r="D304" s="3"/>
      <c r="E304" s="5" t="s">
        <v>10060</v>
      </c>
      <c r="F304" s="129" t="s">
        <v>10420</v>
      </c>
    </row>
    <row r="305" spans="1:6" x14ac:dyDescent="0.2">
      <c r="A305" s="3" t="s">
        <v>4444</v>
      </c>
      <c r="B305" s="3"/>
      <c r="C305" s="3"/>
      <c r="D305" s="3"/>
      <c r="E305" s="5" t="s">
        <v>10060</v>
      </c>
      <c r="F305" s="129" t="s">
        <v>10420</v>
      </c>
    </row>
    <row r="306" spans="1:6" x14ac:dyDescent="0.2">
      <c r="A306" s="157"/>
      <c r="B306" s="157"/>
      <c r="C306" s="157" t="s">
        <v>4445</v>
      </c>
      <c r="D306" s="157"/>
      <c r="E306" s="105" t="s">
        <v>10060</v>
      </c>
      <c r="F306" s="158" t="s">
        <v>13414</v>
      </c>
    </row>
    <row r="307" spans="1:6" x14ac:dyDescent="0.2">
      <c r="A307" s="3" t="s">
        <v>4446</v>
      </c>
      <c r="B307" s="3"/>
      <c r="C307" s="3"/>
      <c r="D307" s="3"/>
      <c r="E307" s="5" t="s">
        <v>10062</v>
      </c>
      <c r="F307" s="129" t="s">
        <v>10421</v>
      </c>
    </row>
    <row r="308" spans="1:6" x14ac:dyDescent="0.2">
      <c r="A308" s="3" t="s">
        <v>4447</v>
      </c>
      <c r="B308" s="3"/>
      <c r="C308" s="3"/>
      <c r="D308" s="3"/>
      <c r="E308" s="5" t="s">
        <v>10062</v>
      </c>
      <c r="F308" s="129" t="s">
        <v>10421</v>
      </c>
    </row>
    <row r="309" spans="1:6" x14ac:dyDescent="0.2">
      <c r="A309" s="157"/>
      <c r="B309" s="157"/>
      <c r="C309" s="157" t="s">
        <v>4448</v>
      </c>
      <c r="D309" s="157"/>
      <c r="E309" s="105" t="s">
        <v>10062</v>
      </c>
      <c r="F309" s="158" t="s">
        <v>13415</v>
      </c>
    </row>
    <row r="310" spans="1:6" x14ac:dyDescent="0.2">
      <c r="A310" s="3" t="s">
        <v>4449</v>
      </c>
      <c r="B310" s="3"/>
      <c r="C310" s="3"/>
      <c r="D310" s="3"/>
      <c r="E310" s="5" t="s">
        <v>10062</v>
      </c>
      <c r="F310" s="129" t="s">
        <v>10422</v>
      </c>
    </row>
    <row r="311" spans="1:6" x14ac:dyDescent="0.2">
      <c r="A311" s="3" t="s">
        <v>4450</v>
      </c>
      <c r="B311" s="3"/>
      <c r="C311" s="3"/>
      <c r="D311" s="3"/>
      <c r="E311" s="5" t="s">
        <v>10062</v>
      </c>
      <c r="F311" s="129" t="s">
        <v>10422</v>
      </c>
    </row>
    <row r="312" spans="1:6" x14ac:dyDescent="0.2">
      <c r="A312" s="157"/>
      <c r="B312" s="157"/>
      <c r="C312" s="157" t="s">
        <v>4451</v>
      </c>
      <c r="D312" s="157"/>
      <c r="E312" s="105" t="s">
        <v>10062</v>
      </c>
      <c r="F312" s="158" t="s">
        <v>13416</v>
      </c>
    </row>
    <row r="313" spans="1:6" x14ac:dyDescent="0.2">
      <c r="A313" s="3" t="s">
        <v>4452</v>
      </c>
      <c r="B313" s="3"/>
      <c r="C313" s="3"/>
      <c r="D313" s="3"/>
      <c r="E313" s="5" t="s">
        <v>10062</v>
      </c>
      <c r="F313" s="129" t="s">
        <v>10423</v>
      </c>
    </row>
    <row r="314" spans="1:6" x14ac:dyDescent="0.2">
      <c r="A314" s="3" t="s">
        <v>4453</v>
      </c>
      <c r="B314" s="3"/>
      <c r="C314" s="3"/>
      <c r="D314" s="3"/>
      <c r="E314" s="5" t="s">
        <v>10062</v>
      </c>
      <c r="F314" s="129" t="s">
        <v>10423</v>
      </c>
    </row>
    <row r="315" spans="1:6" x14ac:dyDescent="0.2">
      <c r="A315" s="157"/>
      <c r="B315" s="157"/>
      <c r="C315" s="157" t="s">
        <v>4454</v>
      </c>
      <c r="D315" s="157"/>
      <c r="E315" s="105" t="s">
        <v>10062</v>
      </c>
      <c r="F315" s="158" t="s">
        <v>13417</v>
      </c>
    </row>
    <row r="316" spans="1:6" x14ac:dyDescent="0.2">
      <c r="A316" s="3" t="s">
        <v>758</v>
      </c>
      <c r="B316" s="3"/>
      <c r="C316" s="3"/>
      <c r="D316" s="3"/>
      <c r="E316" s="5" t="s">
        <v>10062</v>
      </c>
      <c r="F316" s="129" t="s">
        <v>10424</v>
      </c>
    </row>
    <row r="317" spans="1:6" x14ac:dyDescent="0.2">
      <c r="A317" s="3" t="s">
        <v>761</v>
      </c>
      <c r="B317" s="3"/>
      <c r="C317" s="3"/>
      <c r="D317" s="3"/>
      <c r="E317" s="5" t="s">
        <v>10062</v>
      </c>
      <c r="F317" s="129" t="s">
        <v>10424</v>
      </c>
    </row>
    <row r="318" spans="1:6" x14ac:dyDescent="0.2">
      <c r="A318" s="157"/>
      <c r="B318" s="157"/>
      <c r="C318" s="157" t="s">
        <v>4455</v>
      </c>
      <c r="D318" s="157"/>
      <c r="E318" s="105" t="s">
        <v>10062</v>
      </c>
      <c r="F318" s="158" t="s">
        <v>13418</v>
      </c>
    </row>
    <row r="319" spans="1:6" x14ac:dyDescent="0.2">
      <c r="A319" s="3" t="s">
        <v>764</v>
      </c>
      <c r="B319" s="3"/>
      <c r="C319" s="3"/>
      <c r="D319" s="3"/>
      <c r="E319" s="5" t="s">
        <v>10062</v>
      </c>
      <c r="F319" s="129" t="s">
        <v>10425</v>
      </c>
    </row>
    <row r="320" spans="1:6" x14ac:dyDescent="0.2">
      <c r="A320" s="3" t="s">
        <v>767</v>
      </c>
      <c r="B320" s="3"/>
      <c r="C320" s="3"/>
      <c r="D320" s="3"/>
      <c r="E320" s="5" t="s">
        <v>10062</v>
      </c>
      <c r="F320" s="129" t="s">
        <v>10425</v>
      </c>
    </row>
    <row r="321" spans="1:6" x14ac:dyDescent="0.2">
      <c r="A321" s="157"/>
      <c r="B321" s="157"/>
      <c r="C321" s="157" t="s">
        <v>4456</v>
      </c>
      <c r="D321" s="157"/>
      <c r="E321" s="105" t="s">
        <v>10062</v>
      </c>
      <c r="F321" s="158" t="s">
        <v>13419</v>
      </c>
    </row>
    <row r="322" spans="1:6" x14ac:dyDescent="0.2">
      <c r="A322" s="3" t="s">
        <v>759</v>
      </c>
      <c r="B322" s="3"/>
      <c r="C322" s="3"/>
      <c r="D322" s="3"/>
      <c r="E322" s="5" t="s">
        <v>10062</v>
      </c>
      <c r="F322" s="129" t="s">
        <v>10426</v>
      </c>
    </row>
    <row r="323" spans="1:6" x14ac:dyDescent="0.2">
      <c r="A323" s="3" t="s">
        <v>762</v>
      </c>
      <c r="B323" s="3"/>
      <c r="C323" s="3"/>
      <c r="D323" s="3"/>
      <c r="E323" s="5" t="s">
        <v>10062</v>
      </c>
      <c r="F323" s="129" t="s">
        <v>10426</v>
      </c>
    </row>
    <row r="324" spans="1:6" x14ac:dyDescent="0.2">
      <c r="A324" s="157"/>
      <c r="B324" s="157"/>
      <c r="C324" s="157" t="s">
        <v>4457</v>
      </c>
      <c r="D324" s="157"/>
      <c r="E324" s="105" t="s">
        <v>10062</v>
      </c>
      <c r="F324" s="158" t="s">
        <v>13420</v>
      </c>
    </row>
    <row r="325" spans="1:6" x14ac:dyDescent="0.2">
      <c r="A325" s="3" t="s">
        <v>765</v>
      </c>
      <c r="B325" s="3"/>
      <c r="C325" s="3"/>
      <c r="D325" s="3"/>
      <c r="E325" s="5" t="s">
        <v>10062</v>
      </c>
      <c r="F325" s="129" t="s">
        <v>10427</v>
      </c>
    </row>
    <row r="326" spans="1:6" x14ac:dyDescent="0.2">
      <c r="A326" s="3" t="s">
        <v>768</v>
      </c>
      <c r="B326" s="3"/>
      <c r="C326" s="3"/>
      <c r="D326" s="3"/>
      <c r="E326" s="5" t="s">
        <v>10062</v>
      </c>
      <c r="F326" s="129" t="s">
        <v>10427</v>
      </c>
    </row>
    <row r="327" spans="1:6" x14ac:dyDescent="0.2">
      <c r="A327" s="157"/>
      <c r="B327" s="157"/>
      <c r="C327" s="157" t="s">
        <v>4458</v>
      </c>
      <c r="D327" s="157"/>
      <c r="E327" s="105" t="s">
        <v>10062</v>
      </c>
      <c r="F327" s="158" t="s">
        <v>13421</v>
      </c>
    </row>
    <row r="328" spans="1:6" x14ac:dyDescent="0.2">
      <c r="A328" s="3" t="s">
        <v>770</v>
      </c>
      <c r="B328" s="3"/>
      <c r="C328" s="3"/>
      <c r="D328" s="3"/>
      <c r="E328" s="5" t="s">
        <v>10062</v>
      </c>
      <c r="F328" s="129" t="s">
        <v>10428</v>
      </c>
    </row>
    <row r="329" spans="1:6" x14ac:dyDescent="0.2">
      <c r="A329" s="3" t="s">
        <v>772</v>
      </c>
      <c r="B329" s="3"/>
      <c r="C329" s="3"/>
      <c r="D329" s="3"/>
      <c r="E329" s="5" t="s">
        <v>10062</v>
      </c>
      <c r="F329" s="129" t="s">
        <v>10428</v>
      </c>
    </row>
    <row r="330" spans="1:6" x14ac:dyDescent="0.2">
      <c r="A330" s="157"/>
      <c r="B330" s="157"/>
      <c r="C330" s="157" t="s">
        <v>4459</v>
      </c>
      <c r="D330" s="157"/>
      <c r="E330" s="105" t="s">
        <v>10062</v>
      </c>
      <c r="F330" s="158" t="s">
        <v>13422</v>
      </c>
    </row>
    <row r="331" spans="1:6" x14ac:dyDescent="0.2">
      <c r="A331" s="3" t="s">
        <v>776</v>
      </c>
      <c r="B331" s="3"/>
      <c r="C331" s="3"/>
      <c r="D331" s="3"/>
      <c r="E331" s="5" t="s">
        <v>10062</v>
      </c>
      <c r="F331" s="129" t="s">
        <v>10429</v>
      </c>
    </row>
    <row r="332" spans="1:6" x14ac:dyDescent="0.2">
      <c r="A332" s="3" t="s">
        <v>778</v>
      </c>
      <c r="B332" s="3"/>
      <c r="C332" s="3"/>
      <c r="D332" s="3"/>
      <c r="E332" s="5" t="s">
        <v>10062</v>
      </c>
      <c r="F332" s="129" t="s">
        <v>10429</v>
      </c>
    </row>
    <row r="333" spans="1:6" x14ac:dyDescent="0.2">
      <c r="A333" s="157"/>
      <c r="B333" s="157"/>
      <c r="C333" s="157" t="s">
        <v>4460</v>
      </c>
      <c r="D333" s="157"/>
      <c r="E333" s="105" t="s">
        <v>10062</v>
      </c>
      <c r="F333" s="158" t="s">
        <v>13423</v>
      </c>
    </row>
    <row r="334" spans="1:6" x14ac:dyDescent="0.2">
      <c r="A334" s="3" t="s">
        <v>4461</v>
      </c>
      <c r="B334" s="3"/>
      <c r="C334" s="3"/>
      <c r="D334" s="3"/>
      <c r="E334" s="5" t="s">
        <v>10062</v>
      </c>
      <c r="F334" s="129" t="s">
        <v>10430</v>
      </c>
    </row>
    <row r="335" spans="1:6" x14ac:dyDescent="0.2">
      <c r="A335" s="3" t="s">
        <v>4462</v>
      </c>
      <c r="B335" s="3"/>
      <c r="C335" s="3"/>
      <c r="D335" s="3"/>
      <c r="E335" s="5" t="s">
        <v>10062</v>
      </c>
      <c r="F335" s="129" t="s">
        <v>10430</v>
      </c>
    </row>
    <row r="336" spans="1:6" x14ac:dyDescent="0.2">
      <c r="A336" s="157"/>
      <c r="B336" s="157"/>
      <c r="C336" s="157" t="s">
        <v>4463</v>
      </c>
      <c r="D336" s="157"/>
      <c r="E336" s="105" t="s">
        <v>10062</v>
      </c>
      <c r="F336" s="158" t="s">
        <v>13424</v>
      </c>
    </row>
    <row r="337" spans="1:6" x14ac:dyDescent="0.2">
      <c r="A337" s="3" t="s">
        <v>4464</v>
      </c>
      <c r="B337" s="3"/>
      <c r="C337" s="3"/>
      <c r="D337" s="3"/>
      <c r="E337" s="5" t="s">
        <v>10062</v>
      </c>
      <c r="F337" s="129" t="s">
        <v>10431</v>
      </c>
    </row>
    <row r="338" spans="1:6" x14ac:dyDescent="0.2">
      <c r="A338" s="3" t="s">
        <v>4465</v>
      </c>
      <c r="B338" s="3"/>
      <c r="C338" s="3"/>
      <c r="D338" s="3"/>
      <c r="E338" s="5" t="s">
        <v>10062</v>
      </c>
      <c r="F338" s="129" t="s">
        <v>10431</v>
      </c>
    </row>
    <row r="339" spans="1:6" x14ac:dyDescent="0.2">
      <c r="A339" s="157"/>
      <c r="B339" s="157"/>
      <c r="C339" s="157" t="s">
        <v>4466</v>
      </c>
      <c r="D339" s="157"/>
      <c r="E339" s="105" t="s">
        <v>10062</v>
      </c>
      <c r="F339" s="158" t="s">
        <v>13425</v>
      </c>
    </row>
    <row r="340" spans="1:6" x14ac:dyDescent="0.2">
      <c r="A340" s="3" t="s">
        <v>4467</v>
      </c>
      <c r="B340" s="3"/>
      <c r="C340" s="3"/>
      <c r="D340" s="3"/>
      <c r="E340" s="5" t="s">
        <v>10062</v>
      </c>
      <c r="F340" s="129" t="s">
        <v>10432</v>
      </c>
    </row>
    <row r="341" spans="1:6" x14ac:dyDescent="0.2">
      <c r="A341" s="3" t="s">
        <v>4468</v>
      </c>
      <c r="B341" s="3"/>
      <c r="C341" s="3"/>
      <c r="D341" s="3"/>
      <c r="E341" s="5" t="s">
        <v>10062</v>
      </c>
      <c r="F341" s="129" t="s">
        <v>10432</v>
      </c>
    </row>
    <row r="342" spans="1:6" x14ac:dyDescent="0.2">
      <c r="A342" s="3" t="s">
        <v>4469</v>
      </c>
      <c r="B342" s="3"/>
      <c r="C342" s="3"/>
      <c r="D342" s="3"/>
      <c r="E342" s="5" t="s">
        <v>10062</v>
      </c>
      <c r="F342" s="129" t="s">
        <v>10432</v>
      </c>
    </row>
    <row r="343" spans="1:6" x14ac:dyDescent="0.2">
      <c r="A343" s="157"/>
      <c r="B343" s="157"/>
      <c r="C343" s="157" t="s">
        <v>4470</v>
      </c>
      <c r="D343" s="157"/>
      <c r="E343" s="105" t="s">
        <v>10062</v>
      </c>
      <c r="F343" s="158" t="s">
        <v>13426</v>
      </c>
    </row>
    <row r="344" spans="1:6" x14ac:dyDescent="0.2">
      <c r="A344" s="3" t="s">
        <v>4471</v>
      </c>
      <c r="B344" s="3"/>
      <c r="C344" s="3"/>
      <c r="D344" s="3"/>
      <c r="E344" s="5" t="s">
        <v>10062</v>
      </c>
      <c r="F344" s="129" t="s">
        <v>10433</v>
      </c>
    </row>
    <row r="345" spans="1:6" x14ac:dyDescent="0.2">
      <c r="A345" s="3" t="s">
        <v>4472</v>
      </c>
      <c r="B345" s="3"/>
      <c r="C345" s="3"/>
      <c r="D345" s="3"/>
      <c r="E345" s="5" t="s">
        <v>10062</v>
      </c>
      <c r="F345" s="129" t="s">
        <v>10433</v>
      </c>
    </row>
    <row r="346" spans="1:6" x14ac:dyDescent="0.2">
      <c r="A346" s="3" t="s">
        <v>4473</v>
      </c>
      <c r="B346" s="3"/>
      <c r="C346" s="3"/>
      <c r="D346" s="3"/>
      <c r="E346" s="5" t="s">
        <v>10062</v>
      </c>
      <c r="F346" s="129" t="s">
        <v>10433</v>
      </c>
    </row>
    <row r="347" spans="1:6" x14ac:dyDescent="0.2">
      <c r="A347" s="157"/>
      <c r="B347" s="157"/>
      <c r="C347" s="157" t="s">
        <v>4474</v>
      </c>
      <c r="D347" s="157"/>
      <c r="E347" s="105" t="s">
        <v>10062</v>
      </c>
      <c r="F347" s="158" t="s">
        <v>13427</v>
      </c>
    </row>
    <row r="348" spans="1:6" x14ac:dyDescent="0.2">
      <c r="A348" s="3" t="s">
        <v>4475</v>
      </c>
      <c r="B348" s="3"/>
      <c r="C348" s="3"/>
      <c r="D348" s="3"/>
      <c r="E348" s="5" t="s">
        <v>10062</v>
      </c>
      <c r="F348" s="129" t="s">
        <v>10434</v>
      </c>
    </row>
    <row r="349" spans="1:6" x14ac:dyDescent="0.2">
      <c r="A349" s="3" t="s">
        <v>4476</v>
      </c>
      <c r="B349" s="3"/>
      <c r="C349" s="3"/>
      <c r="D349" s="3"/>
      <c r="E349" s="5" t="s">
        <v>10062</v>
      </c>
      <c r="F349" s="129" t="s">
        <v>10434</v>
      </c>
    </row>
    <row r="350" spans="1:6" x14ac:dyDescent="0.2">
      <c r="A350" s="3" t="s">
        <v>4477</v>
      </c>
      <c r="B350" s="3"/>
      <c r="C350" s="3"/>
      <c r="D350" s="3"/>
      <c r="E350" s="5" t="s">
        <v>10062</v>
      </c>
      <c r="F350" s="129" t="s">
        <v>10434</v>
      </c>
    </row>
    <row r="351" spans="1:6" x14ac:dyDescent="0.2">
      <c r="A351" s="157"/>
      <c r="B351" s="157"/>
      <c r="C351" s="157" t="s">
        <v>4478</v>
      </c>
      <c r="D351" s="157"/>
      <c r="E351" s="105" t="s">
        <v>10062</v>
      </c>
      <c r="F351" s="158" t="s">
        <v>13428</v>
      </c>
    </row>
    <row r="352" spans="1:6" x14ac:dyDescent="0.2">
      <c r="A352" s="3" t="s">
        <v>3869</v>
      </c>
      <c r="B352" s="3"/>
      <c r="C352" s="3"/>
      <c r="D352" s="3"/>
      <c r="E352" s="5" t="s">
        <v>10062</v>
      </c>
      <c r="F352" s="129" t="s">
        <v>10435</v>
      </c>
    </row>
    <row r="353" spans="1:6" x14ac:dyDescent="0.2">
      <c r="A353" s="3" t="s">
        <v>3871</v>
      </c>
      <c r="B353" s="3"/>
      <c r="C353" s="3"/>
      <c r="D353" s="3"/>
      <c r="E353" s="5" t="s">
        <v>10062</v>
      </c>
      <c r="F353" s="129" t="s">
        <v>10435</v>
      </c>
    </row>
    <row r="354" spans="1:6" x14ac:dyDescent="0.2">
      <c r="A354" s="157"/>
      <c r="B354" s="157"/>
      <c r="C354" s="157" t="s">
        <v>4479</v>
      </c>
      <c r="D354" s="157"/>
      <c r="E354" s="105" t="s">
        <v>10062</v>
      </c>
      <c r="F354" s="158" t="s">
        <v>13429</v>
      </c>
    </row>
    <row r="355" spans="1:6" x14ac:dyDescent="0.2">
      <c r="A355" s="3" t="s">
        <v>4480</v>
      </c>
      <c r="B355" s="3"/>
      <c r="C355" s="3"/>
      <c r="D355" s="3"/>
      <c r="E355" s="5" t="s">
        <v>10057</v>
      </c>
      <c r="F355" s="129" t="s">
        <v>10436</v>
      </c>
    </row>
    <row r="356" spans="1:6" x14ac:dyDescent="0.2">
      <c r="A356" s="3" t="s">
        <v>429</v>
      </c>
      <c r="B356" s="3"/>
      <c r="C356" s="3"/>
      <c r="D356" s="3"/>
      <c r="E356" s="5" t="s">
        <v>10057</v>
      </c>
      <c r="F356" s="129" t="s">
        <v>10436</v>
      </c>
    </row>
    <row r="357" spans="1:6" x14ac:dyDescent="0.2">
      <c r="A357" s="3" t="s">
        <v>4481</v>
      </c>
      <c r="B357" s="3"/>
      <c r="C357" s="3"/>
      <c r="D357" s="3"/>
      <c r="E357" s="5" t="s">
        <v>10057</v>
      </c>
      <c r="F357" s="129" t="s">
        <v>10436</v>
      </c>
    </row>
    <row r="358" spans="1:6" x14ac:dyDescent="0.2">
      <c r="A358" s="157"/>
      <c r="B358" s="157"/>
      <c r="C358" s="157" t="s">
        <v>4482</v>
      </c>
      <c r="D358" s="157"/>
      <c r="E358" s="105" t="s">
        <v>10057</v>
      </c>
      <c r="F358" s="158" t="s">
        <v>13430</v>
      </c>
    </row>
    <row r="359" spans="1:6" x14ac:dyDescent="0.2">
      <c r="A359" s="3" t="s">
        <v>2119</v>
      </c>
      <c r="B359" s="3"/>
      <c r="C359" s="3"/>
      <c r="D359" s="3"/>
      <c r="E359" s="5" t="s">
        <v>10057</v>
      </c>
      <c r="F359" s="129" t="s">
        <v>13431</v>
      </c>
    </row>
    <row r="360" spans="1:6" x14ac:dyDescent="0.2">
      <c r="A360" s="3"/>
      <c r="B360" s="3"/>
      <c r="C360" s="3" t="s">
        <v>4483</v>
      </c>
      <c r="D360" s="3"/>
      <c r="E360" s="5" t="s">
        <v>10057</v>
      </c>
      <c r="F360" s="129" t="s">
        <v>8234</v>
      </c>
    </row>
    <row r="361" spans="1:6" x14ac:dyDescent="0.2">
      <c r="A361" s="157"/>
      <c r="B361" s="157"/>
      <c r="C361" s="157" t="s">
        <v>4484</v>
      </c>
      <c r="D361" s="157"/>
      <c r="E361" s="105" t="s">
        <v>10057</v>
      </c>
      <c r="F361" s="158" t="s">
        <v>8234</v>
      </c>
    </row>
    <row r="362" spans="1:6" x14ac:dyDescent="0.2">
      <c r="A362" s="3" t="s">
        <v>4485</v>
      </c>
      <c r="B362" s="3"/>
      <c r="C362" s="3"/>
      <c r="D362" s="3"/>
      <c r="E362" s="5" t="s">
        <v>10057</v>
      </c>
      <c r="F362" s="129" t="s">
        <v>13432</v>
      </c>
    </row>
    <row r="363" spans="1:6" x14ac:dyDescent="0.2">
      <c r="A363" s="3"/>
      <c r="B363" s="3"/>
      <c r="C363" s="3" t="s">
        <v>4486</v>
      </c>
      <c r="D363" s="3"/>
      <c r="E363" s="5" t="s">
        <v>10057</v>
      </c>
      <c r="F363" s="129" t="s">
        <v>8235</v>
      </c>
    </row>
    <row r="364" spans="1:6" x14ac:dyDescent="0.2">
      <c r="A364" s="157"/>
      <c r="B364" s="157"/>
      <c r="C364" s="157" t="s">
        <v>4487</v>
      </c>
      <c r="D364" s="157"/>
      <c r="E364" s="105" t="s">
        <v>10057</v>
      </c>
      <c r="F364" s="158" t="s">
        <v>8235</v>
      </c>
    </row>
    <row r="365" spans="1:6" x14ac:dyDescent="0.2">
      <c r="A365" s="3" t="s">
        <v>4488</v>
      </c>
      <c r="B365" s="3"/>
      <c r="C365" s="3"/>
      <c r="D365" s="3"/>
      <c r="E365" s="5" t="s">
        <v>10057</v>
      </c>
      <c r="F365" s="129" t="s">
        <v>10437</v>
      </c>
    </row>
    <row r="366" spans="1:6" x14ac:dyDescent="0.2">
      <c r="A366" s="157"/>
      <c r="B366" s="157" t="s">
        <v>4489</v>
      </c>
      <c r="C366" s="7"/>
      <c r="D366" s="157"/>
      <c r="E366" s="105" t="s">
        <v>10057</v>
      </c>
      <c r="F366" s="158" t="s">
        <v>11926</v>
      </c>
    </row>
    <row r="367" spans="1:6" x14ac:dyDescent="0.2">
      <c r="A367" s="3" t="s">
        <v>4490</v>
      </c>
      <c r="B367" s="3"/>
      <c r="C367" s="3"/>
      <c r="D367" s="3"/>
      <c r="E367" s="5" t="s">
        <v>10057</v>
      </c>
      <c r="F367" s="129" t="s">
        <v>10438</v>
      </c>
    </row>
    <row r="368" spans="1:6" x14ac:dyDescent="0.2">
      <c r="A368" s="3" t="s">
        <v>4491</v>
      </c>
      <c r="B368" s="3"/>
      <c r="C368" s="3"/>
      <c r="D368" s="3"/>
      <c r="E368" s="5" t="s">
        <v>10057</v>
      </c>
      <c r="F368" s="129" t="s">
        <v>10438</v>
      </c>
    </row>
    <row r="369" spans="1:6" x14ac:dyDescent="0.2">
      <c r="A369" s="157"/>
      <c r="B369" s="157"/>
      <c r="C369" s="157" t="s">
        <v>4492</v>
      </c>
      <c r="D369" s="157"/>
      <c r="E369" s="105" t="s">
        <v>10057</v>
      </c>
      <c r="F369" s="158" t="s">
        <v>13433</v>
      </c>
    </row>
    <row r="370" spans="1:6" x14ac:dyDescent="0.2">
      <c r="A370" s="3" t="s">
        <v>4493</v>
      </c>
      <c r="B370" s="3"/>
      <c r="C370" s="3"/>
      <c r="D370" s="3"/>
      <c r="E370" s="5" t="s">
        <v>10057</v>
      </c>
      <c r="F370" s="129" t="s">
        <v>10439</v>
      </c>
    </row>
    <row r="371" spans="1:6" x14ac:dyDescent="0.2">
      <c r="A371" s="3" t="s">
        <v>4494</v>
      </c>
      <c r="B371" s="3"/>
      <c r="C371" s="3"/>
      <c r="D371" s="3"/>
      <c r="E371" s="5" t="s">
        <v>10057</v>
      </c>
      <c r="F371" s="129" t="s">
        <v>10439</v>
      </c>
    </row>
    <row r="372" spans="1:6" x14ac:dyDescent="0.2">
      <c r="A372" s="157"/>
      <c r="B372" s="157"/>
      <c r="C372" s="157" t="s">
        <v>4495</v>
      </c>
      <c r="D372" s="157"/>
      <c r="E372" s="105" t="s">
        <v>10057</v>
      </c>
      <c r="F372" s="158" t="s">
        <v>13434</v>
      </c>
    </row>
    <row r="373" spans="1:6" x14ac:dyDescent="0.2">
      <c r="A373" s="3" t="s">
        <v>788</v>
      </c>
      <c r="B373" s="3"/>
      <c r="C373" s="3"/>
      <c r="D373" s="3"/>
      <c r="E373" s="5" t="s">
        <v>10062</v>
      </c>
      <c r="F373" s="129" t="s">
        <v>10440</v>
      </c>
    </row>
    <row r="374" spans="1:6" x14ac:dyDescent="0.2">
      <c r="A374" s="3" t="s">
        <v>2542</v>
      </c>
      <c r="B374" s="3"/>
      <c r="C374" s="3"/>
      <c r="D374" s="3"/>
      <c r="E374" s="5" t="s">
        <v>10062</v>
      </c>
      <c r="F374" s="129" t="s">
        <v>10440</v>
      </c>
    </row>
    <row r="375" spans="1:6" x14ac:dyDescent="0.2">
      <c r="A375" s="157"/>
      <c r="B375" s="157"/>
      <c r="C375" s="157" t="s">
        <v>4496</v>
      </c>
      <c r="D375" s="157"/>
      <c r="E375" s="105" t="s">
        <v>10062</v>
      </c>
      <c r="F375" s="158" t="s">
        <v>13435</v>
      </c>
    </row>
    <row r="376" spans="1:6" x14ac:dyDescent="0.2">
      <c r="A376" s="3" t="s">
        <v>4497</v>
      </c>
      <c r="B376" s="3"/>
      <c r="C376" s="3"/>
      <c r="D376" s="3"/>
      <c r="E376" s="5" t="s">
        <v>10057</v>
      </c>
      <c r="F376" s="129" t="s">
        <v>10441</v>
      </c>
    </row>
    <row r="377" spans="1:6" x14ac:dyDescent="0.2">
      <c r="A377" s="3" t="s">
        <v>4498</v>
      </c>
      <c r="B377" s="3"/>
      <c r="C377" s="3"/>
      <c r="D377" s="3"/>
      <c r="E377" s="5" t="s">
        <v>10062</v>
      </c>
      <c r="F377" s="129" t="s">
        <v>10441</v>
      </c>
    </row>
    <row r="378" spans="1:6" x14ac:dyDescent="0.2">
      <c r="A378" s="157"/>
      <c r="B378" s="157"/>
      <c r="C378" s="157" t="s">
        <v>4499</v>
      </c>
      <c r="D378" s="157"/>
      <c r="E378" s="105" t="s">
        <v>10062</v>
      </c>
      <c r="F378" s="158" t="s">
        <v>13436</v>
      </c>
    </row>
    <row r="379" spans="1:6" x14ac:dyDescent="0.2">
      <c r="A379" s="3" t="s">
        <v>4500</v>
      </c>
      <c r="B379" s="3"/>
      <c r="C379" s="3"/>
      <c r="D379" s="3"/>
      <c r="E379" s="5" t="s">
        <v>10060</v>
      </c>
      <c r="F379" s="129" t="s">
        <v>10442</v>
      </c>
    </row>
    <row r="380" spans="1:6" x14ac:dyDescent="0.2">
      <c r="A380" s="3" t="s">
        <v>2205</v>
      </c>
      <c r="B380" s="3"/>
      <c r="C380" s="3"/>
      <c r="D380" s="3"/>
      <c r="E380" s="5" t="s">
        <v>10060</v>
      </c>
      <c r="F380" s="129" t="s">
        <v>10442</v>
      </c>
    </row>
    <row r="381" spans="1:6" x14ac:dyDescent="0.2">
      <c r="A381" s="157"/>
      <c r="B381" s="157"/>
      <c r="C381" s="157" t="s">
        <v>4501</v>
      </c>
      <c r="D381" s="157"/>
      <c r="E381" s="105" t="s">
        <v>10060</v>
      </c>
      <c r="F381" s="158" t="s">
        <v>13437</v>
      </c>
    </row>
    <row r="382" spans="1:6" x14ac:dyDescent="0.2">
      <c r="A382" s="3" t="s">
        <v>4502</v>
      </c>
      <c r="B382" s="3"/>
      <c r="C382" s="3"/>
      <c r="D382" s="3"/>
      <c r="E382" s="5" t="s">
        <v>10057</v>
      </c>
      <c r="F382" s="129" t="s">
        <v>10443</v>
      </c>
    </row>
    <row r="383" spans="1:6" x14ac:dyDescent="0.2">
      <c r="A383" s="3" t="s">
        <v>4503</v>
      </c>
      <c r="B383" s="3"/>
      <c r="C383" s="3"/>
      <c r="D383" s="3"/>
      <c r="E383" s="5" t="s">
        <v>10057</v>
      </c>
      <c r="F383" s="129" t="s">
        <v>10443</v>
      </c>
    </row>
    <row r="384" spans="1:6" x14ac:dyDescent="0.2">
      <c r="A384" s="157"/>
      <c r="B384" s="157"/>
      <c r="C384" s="157" t="s">
        <v>4504</v>
      </c>
      <c r="D384" s="157"/>
      <c r="E384" s="105" t="s">
        <v>10057</v>
      </c>
      <c r="F384" s="158" t="s">
        <v>13438</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A86F3-9951-4774-92F4-52736E1FD19A}">
  <dimension ref="A1:J389"/>
  <sheetViews>
    <sheetView workbookViewId="0">
      <pane ySplit="4" topLeftCell="A5" activePane="bottomLeft" state="frozen"/>
      <selection pane="bottomLeft" activeCell="A5" sqref="A5"/>
    </sheetView>
  </sheetViews>
  <sheetFormatPr baseColWidth="10" defaultRowHeight="11.25" x14ac:dyDescent="0.2"/>
  <cols>
    <col min="1" max="1" width="13.5" customWidth="1"/>
    <col min="3" max="3" width="13.5" style="110" customWidth="1"/>
    <col min="4" max="4" width="13.5" customWidth="1"/>
    <col min="5" max="5" width="25.5" style="28" bestFit="1" customWidth="1"/>
    <col min="6" max="6" width="43" customWidth="1"/>
  </cols>
  <sheetData>
    <row r="1" spans="1:10" s="4" customFormat="1" ht="15.75" customHeight="1" thickBot="1" x14ac:dyDescent="0.45">
      <c r="A1" s="111" t="s">
        <v>7985</v>
      </c>
      <c r="B1" s="112"/>
      <c r="C1" s="112"/>
      <c r="D1" s="112"/>
      <c r="E1" s="114"/>
      <c r="F1" s="113"/>
      <c r="G1" s="114"/>
      <c r="H1" s="114"/>
      <c r="I1" s="114"/>
      <c r="J1" s="114"/>
    </row>
    <row r="2" spans="1:10" s="36" customFormat="1" x14ac:dyDescent="0.2">
      <c r="A2" s="185" t="s">
        <v>8004</v>
      </c>
      <c r="B2" s="186" t="s">
        <v>8005</v>
      </c>
      <c r="C2" s="186" t="s">
        <v>8005</v>
      </c>
      <c r="D2" s="186" t="s">
        <v>8006</v>
      </c>
      <c r="E2" s="218" t="s">
        <v>8007</v>
      </c>
      <c r="F2" s="219" t="s">
        <v>8008</v>
      </c>
      <c r="G2" s="115"/>
      <c r="H2" s="115"/>
      <c r="I2" s="115"/>
      <c r="J2" s="115"/>
    </row>
    <row r="3" spans="1:10" s="36" customFormat="1" ht="11.25" customHeight="1" x14ac:dyDescent="0.2">
      <c r="A3" s="187" t="s">
        <v>8009</v>
      </c>
      <c r="B3" s="162" t="s">
        <v>8010</v>
      </c>
      <c r="C3" s="162" t="s">
        <v>8011</v>
      </c>
      <c r="D3" s="162" t="s">
        <v>8012</v>
      </c>
      <c r="E3" s="220" t="s">
        <v>8013</v>
      </c>
      <c r="F3" s="221"/>
      <c r="G3" s="115"/>
      <c r="H3" s="115"/>
      <c r="I3" s="115"/>
      <c r="J3" s="115"/>
    </row>
    <row r="4" spans="1:10" s="36" customFormat="1" ht="12" thickBot="1" x14ac:dyDescent="0.25">
      <c r="A4" s="188" t="s">
        <v>8014</v>
      </c>
      <c r="B4" s="189" t="s">
        <v>8015</v>
      </c>
      <c r="C4" s="189" t="s">
        <v>8016</v>
      </c>
      <c r="D4" s="189" t="s">
        <v>8016</v>
      </c>
      <c r="E4" s="222"/>
      <c r="F4" s="223"/>
      <c r="G4" s="115"/>
      <c r="H4" s="115"/>
      <c r="I4" s="115"/>
      <c r="J4" s="115"/>
    </row>
    <row r="5" spans="1:10" x14ac:dyDescent="0.2">
      <c r="A5" s="116" t="s">
        <v>4069</v>
      </c>
      <c r="B5" s="116"/>
      <c r="C5" s="116"/>
      <c r="D5" s="116"/>
      <c r="E5" s="117" t="s">
        <v>10057</v>
      </c>
      <c r="F5" s="118" t="s">
        <v>13439</v>
      </c>
      <c r="G5" s="115"/>
      <c r="H5" s="115"/>
      <c r="I5" s="115"/>
      <c r="J5" s="115"/>
    </row>
    <row r="6" spans="1:10" x14ac:dyDescent="0.2">
      <c r="A6" s="116" t="s">
        <v>4071</v>
      </c>
      <c r="B6" s="116"/>
      <c r="C6" s="116"/>
      <c r="D6" s="116"/>
      <c r="E6" s="117" t="s">
        <v>10057</v>
      </c>
      <c r="F6" s="118" t="s">
        <v>13439</v>
      </c>
      <c r="G6" s="115"/>
      <c r="H6" s="115"/>
      <c r="I6" s="115"/>
      <c r="J6" s="115"/>
    </row>
    <row r="7" spans="1:10" x14ac:dyDescent="0.2">
      <c r="A7" s="116"/>
      <c r="B7" s="116"/>
      <c r="C7" s="116" t="s">
        <v>4505</v>
      </c>
      <c r="D7" s="116"/>
      <c r="E7" s="117" t="s">
        <v>10057</v>
      </c>
      <c r="F7" s="118" t="s">
        <v>13440</v>
      </c>
      <c r="G7" s="115"/>
      <c r="H7" s="115"/>
      <c r="I7" s="115"/>
      <c r="J7" s="115"/>
    </row>
    <row r="8" spans="1:10" x14ac:dyDescent="0.2">
      <c r="A8" s="119"/>
      <c r="B8" s="119"/>
      <c r="C8" s="119" t="s">
        <v>4506</v>
      </c>
      <c r="D8" s="119"/>
      <c r="E8" s="120" t="s">
        <v>10057</v>
      </c>
      <c r="F8" s="121" t="s">
        <v>13440</v>
      </c>
      <c r="G8" s="115"/>
      <c r="H8" s="115"/>
      <c r="I8" s="115"/>
      <c r="J8" s="115"/>
    </row>
    <row r="9" spans="1:10" x14ac:dyDescent="0.2">
      <c r="A9" s="116" t="s">
        <v>4507</v>
      </c>
      <c r="B9" s="117"/>
      <c r="C9" s="116"/>
      <c r="D9" s="116"/>
      <c r="E9" s="117" t="s">
        <v>10057</v>
      </c>
      <c r="F9" s="118" t="s">
        <v>10444</v>
      </c>
      <c r="G9" s="115"/>
      <c r="H9" s="115"/>
      <c r="I9" s="115"/>
      <c r="J9" s="115"/>
    </row>
    <row r="10" spans="1:10" x14ac:dyDescent="0.2">
      <c r="A10" s="116" t="s">
        <v>4508</v>
      </c>
      <c r="B10" s="117"/>
      <c r="C10" s="116"/>
      <c r="D10" s="116"/>
      <c r="E10" s="117" t="s">
        <v>10057</v>
      </c>
      <c r="F10" s="118" t="s">
        <v>10444</v>
      </c>
      <c r="G10" s="115"/>
      <c r="H10" s="115"/>
      <c r="I10" s="115"/>
      <c r="J10" s="115"/>
    </row>
    <row r="11" spans="1:10" x14ac:dyDescent="0.2">
      <c r="A11" s="119"/>
      <c r="B11" s="120"/>
      <c r="C11" s="119" t="s">
        <v>4509</v>
      </c>
      <c r="D11" s="119"/>
      <c r="E11" s="120" t="s">
        <v>10057</v>
      </c>
      <c r="F11" s="121" t="s">
        <v>13441</v>
      </c>
      <c r="G11" s="115"/>
      <c r="H11" s="115"/>
      <c r="I11" s="115"/>
      <c r="J11" s="115"/>
    </row>
    <row r="12" spans="1:10" x14ac:dyDescent="0.2">
      <c r="A12" s="116" t="s">
        <v>4510</v>
      </c>
      <c r="B12" s="117"/>
      <c r="C12" s="116"/>
      <c r="D12" s="116"/>
      <c r="E12" s="117" t="s">
        <v>10057</v>
      </c>
      <c r="F12" s="118" t="s">
        <v>10445</v>
      </c>
      <c r="G12" s="115"/>
      <c r="H12" s="115"/>
      <c r="I12" s="115"/>
      <c r="J12" s="115"/>
    </row>
    <row r="13" spans="1:10" x14ac:dyDescent="0.2">
      <c r="A13" s="116" t="s">
        <v>4511</v>
      </c>
      <c r="B13" s="117"/>
      <c r="C13" s="116"/>
      <c r="D13" s="116"/>
      <c r="E13" s="117" t="s">
        <v>10057</v>
      </c>
      <c r="F13" s="118" t="s">
        <v>10445</v>
      </c>
      <c r="G13" s="115"/>
      <c r="H13" s="115"/>
      <c r="I13" s="115"/>
      <c r="J13" s="115"/>
    </row>
    <row r="14" spans="1:10" x14ac:dyDescent="0.2">
      <c r="A14" s="119"/>
      <c r="B14" s="120"/>
      <c r="C14" s="119" t="s">
        <v>4512</v>
      </c>
      <c r="D14" s="119"/>
      <c r="E14" s="120" t="s">
        <v>10057</v>
      </c>
      <c r="F14" s="121" t="s">
        <v>13442</v>
      </c>
      <c r="G14" s="115"/>
      <c r="H14" s="115"/>
      <c r="I14" s="115"/>
      <c r="J14" s="115"/>
    </row>
    <row r="15" spans="1:10" x14ac:dyDescent="0.2">
      <c r="A15" s="116" t="s">
        <v>1486</v>
      </c>
      <c r="B15" s="116"/>
      <c r="C15" s="116"/>
      <c r="D15" s="116"/>
      <c r="E15" s="117" t="s">
        <v>10062</v>
      </c>
      <c r="F15" s="118" t="s">
        <v>10446</v>
      </c>
      <c r="G15" s="115"/>
      <c r="H15" s="115"/>
      <c r="I15" s="115"/>
      <c r="J15" s="115"/>
    </row>
    <row r="16" spans="1:10" x14ac:dyDescent="0.2">
      <c r="A16" s="116" t="s">
        <v>1488</v>
      </c>
      <c r="B16" s="116"/>
      <c r="C16" s="116"/>
      <c r="D16" s="116"/>
      <c r="E16" s="117" t="s">
        <v>10062</v>
      </c>
      <c r="F16" s="118" t="s">
        <v>10446</v>
      </c>
      <c r="G16" s="115"/>
      <c r="H16" s="115"/>
      <c r="I16" s="115"/>
      <c r="J16" s="115"/>
    </row>
    <row r="17" spans="1:10" x14ac:dyDescent="0.2">
      <c r="A17" s="116" t="s">
        <v>4192</v>
      </c>
      <c r="B17" s="116"/>
      <c r="C17" s="116"/>
      <c r="D17" s="116"/>
      <c r="E17" s="117" t="s">
        <v>10062</v>
      </c>
      <c r="F17" s="118" t="s">
        <v>10446</v>
      </c>
      <c r="G17" s="115"/>
      <c r="H17" s="115"/>
      <c r="I17" s="115"/>
      <c r="J17" s="115"/>
    </row>
    <row r="18" spans="1:10" x14ac:dyDescent="0.2">
      <c r="A18" s="119"/>
      <c r="B18" s="119"/>
      <c r="C18" s="119" t="s">
        <v>4513</v>
      </c>
      <c r="D18" s="119"/>
      <c r="E18" s="120" t="s">
        <v>10062</v>
      </c>
      <c r="F18" s="121" t="s">
        <v>13443</v>
      </c>
      <c r="G18" s="115"/>
      <c r="H18" s="115"/>
      <c r="I18" s="115"/>
      <c r="J18" s="115"/>
    </row>
    <row r="19" spans="1:10" x14ac:dyDescent="0.2">
      <c r="A19" s="116" t="s">
        <v>1799</v>
      </c>
      <c r="B19" s="116"/>
      <c r="C19" s="116"/>
      <c r="D19" s="116"/>
      <c r="E19" s="117" t="s">
        <v>10062</v>
      </c>
      <c r="F19" s="118" t="s">
        <v>13444</v>
      </c>
      <c r="G19" s="115"/>
      <c r="H19" s="115"/>
      <c r="I19" s="115"/>
      <c r="J19" s="115"/>
    </row>
    <row r="20" spans="1:10" x14ac:dyDescent="0.2">
      <c r="A20" s="115"/>
      <c r="B20" s="116"/>
      <c r="C20" s="116" t="s">
        <v>4514</v>
      </c>
      <c r="D20" s="116"/>
      <c r="E20" s="117" t="s">
        <v>10062</v>
      </c>
      <c r="F20" s="118" t="s">
        <v>8236</v>
      </c>
      <c r="G20" s="115"/>
      <c r="H20" s="115"/>
      <c r="I20" s="115"/>
      <c r="J20" s="115"/>
    </row>
    <row r="21" spans="1:10" x14ac:dyDescent="0.2">
      <c r="A21" s="119"/>
      <c r="B21" s="119"/>
      <c r="C21" s="119" t="s">
        <v>4515</v>
      </c>
      <c r="D21" s="119"/>
      <c r="E21" s="120" t="s">
        <v>10062</v>
      </c>
      <c r="F21" s="121" t="s">
        <v>8236</v>
      </c>
      <c r="G21" s="115"/>
      <c r="H21" s="115"/>
      <c r="I21" s="115"/>
      <c r="J21" s="115"/>
    </row>
    <row r="22" spans="1:10" x14ac:dyDescent="0.2">
      <c r="A22" s="116" t="s">
        <v>316</v>
      </c>
      <c r="B22" s="116"/>
      <c r="C22" s="116"/>
      <c r="D22" s="116"/>
      <c r="E22" s="117" t="s">
        <v>10062</v>
      </c>
      <c r="F22" s="118" t="s">
        <v>13445</v>
      </c>
      <c r="G22" s="115"/>
      <c r="H22" s="115"/>
      <c r="I22" s="115"/>
      <c r="J22" s="115"/>
    </row>
    <row r="23" spans="1:10" x14ac:dyDescent="0.2">
      <c r="A23" s="115"/>
      <c r="B23" s="116"/>
      <c r="C23" s="116" t="s">
        <v>4516</v>
      </c>
      <c r="D23" s="115"/>
      <c r="E23" s="117" t="s">
        <v>10062</v>
      </c>
      <c r="F23" s="118" t="s">
        <v>8237</v>
      </c>
      <c r="G23" s="115"/>
      <c r="H23" s="115"/>
      <c r="I23" s="115"/>
      <c r="J23" s="115"/>
    </row>
    <row r="24" spans="1:10" x14ac:dyDescent="0.2">
      <c r="A24" s="119"/>
      <c r="B24" s="119"/>
      <c r="C24" s="119" t="s">
        <v>4517</v>
      </c>
      <c r="D24" s="119"/>
      <c r="E24" s="120" t="s">
        <v>10062</v>
      </c>
      <c r="F24" s="121" t="s">
        <v>8237</v>
      </c>
      <c r="G24" s="115"/>
      <c r="H24" s="115"/>
      <c r="I24" s="115"/>
      <c r="J24" s="115"/>
    </row>
    <row r="25" spans="1:10" x14ac:dyDescent="0.2">
      <c r="A25" s="116" t="s">
        <v>333</v>
      </c>
      <c r="B25" s="116"/>
      <c r="C25" s="116"/>
      <c r="D25" s="116"/>
      <c r="E25" s="117" t="s">
        <v>10062</v>
      </c>
      <c r="F25" s="118" t="s">
        <v>13446</v>
      </c>
      <c r="G25" s="115"/>
      <c r="H25" s="115"/>
      <c r="I25" s="115"/>
      <c r="J25" s="115"/>
    </row>
    <row r="26" spans="1:10" x14ac:dyDescent="0.2">
      <c r="A26" s="116"/>
      <c r="B26" s="116"/>
      <c r="C26" s="116" t="s">
        <v>4518</v>
      </c>
      <c r="D26" s="116"/>
      <c r="E26" s="117" t="s">
        <v>10062</v>
      </c>
      <c r="F26" s="118" t="s">
        <v>8238</v>
      </c>
      <c r="G26" s="115"/>
      <c r="H26" s="115"/>
      <c r="I26" s="115"/>
      <c r="J26" s="115"/>
    </row>
    <row r="27" spans="1:10" x14ac:dyDescent="0.2">
      <c r="A27" s="119"/>
      <c r="B27" s="119"/>
      <c r="C27" s="119" t="s">
        <v>4519</v>
      </c>
      <c r="D27" s="119"/>
      <c r="E27" s="120" t="s">
        <v>10062</v>
      </c>
      <c r="F27" s="121" t="s">
        <v>8238</v>
      </c>
      <c r="G27" s="115"/>
      <c r="H27" s="115"/>
      <c r="I27" s="115"/>
      <c r="J27" s="115"/>
    </row>
    <row r="28" spans="1:10" x14ac:dyDescent="0.2">
      <c r="A28" s="116" t="s">
        <v>162</v>
      </c>
      <c r="B28" s="116"/>
      <c r="C28" s="116"/>
      <c r="D28" s="116"/>
      <c r="E28" s="117" t="s">
        <v>10062</v>
      </c>
      <c r="F28" s="118" t="s">
        <v>10447</v>
      </c>
      <c r="G28" s="115"/>
      <c r="H28" s="115"/>
      <c r="I28" s="115"/>
      <c r="J28" s="115"/>
    </row>
    <row r="29" spans="1:10" x14ac:dyDescent="0.2">
      <c r="A29" s="116" t="s">
        <v>163</v>
      </c>
      <c r="B29" s="116"/>
      <c r="C29" s="116"/>
      <c r="D29" s="116"/>
      <c r="E29" s="117" t="s">
        <v>10062</v>
      </c>
      <c r="F29" s="118" t="s">
        <v>10447</v>
      </c>
      <c r="G29" s="115"/>
      <c r="H29" s="115"/>
      <c r="I29" s="115"/>
      <c r="J29" s="115"/>
    </row>
    <row r="30" spans="1:10" x14ac:dyDescent="0.2">
      <c r="A30" s="119"/>
      <c r="B30" s="119"/>
      <c r="C30" s="119" t="s">
        <v>4520</v>
      </c>
      <c r="D30" s="119"/>
      <c r="E30" s="120" t="s">
        <v>10062</v>
      </c>
      <c r="F30" s="121" t="s">
        <v>13447</v>
      </c>
      <c r="G30" s="115"/>
      <c r="H30" s="115"/>
      <c r="I30" s="115"/>
      <c r="J30" s="115"/>
    </row>
    <row r="31" spans="1:10" x14ac:dyDescent="0.2">
      <c r="A31" s="116" t="s">
        <v>164</v>
      </c>
      <c r="B31" s="116"/>
      <c r="C31" s="116"/>
      <c r="D31" s="116"/>
      <c r="E31" s="117" t="s">
        <v>10062</v>
      </c>
      <c r="F31" s="118" t="s">
        <v>10448</v>
      </c>
      <c r="G31" s="115"/>
      <c r="H31" s="115"/>
      <c r="I31" s="115"/>
      <c r="J31" s="115"/>
    </row>
    <row r="32" spans="1:10" x14ac:dyDescent="0.2">
      <c r="A32" s="116" t="s">
        <v>165</v>
      </c>
      <c r="B32" s="116"/>
      <c r="C32" s="116"/>
      <c r="D32" s="116"/>
      <c r="E32" s="117" t="s">
        <v>10062</v>
      </c>
      <c r="F32" s="118" t="s">
        <v>10448</v>
      </c>
      <c r="G32" s="115"/>
      <c r="H32" s="115"/>
      <c r="I32" s="115"/>
      <c r="J32" s="115"/>
    </row>
    <row r="33" spans="1:10" x14ac:dyDescent="0.2">
      <c r="A33" s="116" t="s">
        <v>166</v>
      </c>
      <c r="B33" s="116"/>
      <c r="C33" s="116"/>
      <c r="D33" s="116"/>
      <c r="E33" s="117" t="s">
        <v>10062</v>
      </c>
      <c r="F33" s="118" t="s">
        <v>10448</v>
      </c>
      <c r="G33" s="115"/>
      <c r="H33" s="115"/>
      <c r="I33" s="115"/>
      <c r="J33" s="115"/>
    </row>
    <row r="34" spans="1:10" x14ac:dyDescent="0.2">
      <c r="A34" s="119"/>
      <c r="B34" s="119"/>
      <c r="C34" s="119" t="s">
        <v>4521</v>
      </c>
      <c r="D34" s="119"/>
      <c r="E34" s="120" t="s">
        <v>10062</v>
      </c>
      <c r="F34" s="121" t="s">
        <v>13448</v>
      </c>
      <c r="G34" s="115"/>
      <c r="H34" s="115"/>
      <c r="I34" s="115"/>
      <c r="J34" s="115"/>
    </row>
    <row r="35" spans="1:10" x14ac:dyDescent="0.2">
      <c r="A35" s="116" t="s">
        <v>500</v>
      </c>
      <c r="B35" s="116"/>
      <c r="C35" s="116"/>
      <c r="D35" s="116"/>
      <c r="E35" s="117" t="s">
        <v>10057</v>
      </c>
      <c r="F35" s="118" t="s">
        <v>10449</v>
      </c>
      <c r="G35" s="115"/>
      <c r="H35" s="115"/>
      <c r="I35" s="115"/>
      <c r="J35" s="115"/>
    </row>
    <row r="36" spans="1:10" x14ac:dyDescent="0.2">
      <c r="A36" s="116" t="s">
        <v>4522</v>
      </c>
      <c r="B36" s="116"/>
      <c r="C36" s="116"/>
      <c r="D36" s="116"/>
      <c r="E36" s="117" t="s">
        <v>10057</v>
      </c>
      <c r="F36" s="118" t="s">
        <v>10449</v>
      </c>
      <c r="G36" s="115"/>
      <c r="H36" s="115"/>
      <c r="I36" s="115"/>
      <c r="J36" s="115"/>
    </row>
    <row r="37" spans="1:10" x14ac:dyDescent="0.2">
      <c r="A37" s="119"/>
      <c r="B37" s="119"/>
      <c r="C37" s="119" t="s">
        <v>4523</v>
      </c>
      <c r="D37" s="119"/>
      <c r="E37" s="120" t="s">
        <v>10057</v>
      </c>
      <c r="F37" s="121" t="s">
        <v>13449</v>
      </c>
      <c r="G37" s="115"/>
      <c r="H37" s="115"/>
      <c r="I37" s="115"/>
      <c r="J37" s="115"/>
    </row>
    <row r="38" spans="1:10" x14ac:dyDescent="0.2">
      <c r="A38" s="116" t="s">
        <v>1251</v>
      </c>
      <c r="B38" s="116"/>
      <c r="C38" s="116"/>
      <c r="D38" s="116"/>
      <c r="E38" s="117" t="s">
        <v>10057</v>
      </c>
      <c r="F38" s="118" t="s">
        <v>10450</v>
      </c>
      <c r="G38" s="115"/>
      <c r="H38" s="115"/>
      <c r="I38" s="115"/>
      <c r="J38" s="115"/>
    </row>
    <row r="39" spans="1:10" x14ac:dyDescent="0.2">
      <c r="A39" s="116" t="s">
        <v>1252</v>
      </c>
      <c r="B39" s="116"/>
      <c r="C39" s="116"/>
      <c r="D39" s="116"/>
      <c r="E39" s="117" t="s">
        <v>10057</v>
      </c>
      <c r="F39" s="118" t="s">
        <v>10450</v>
      </c>
      <c r="G39" s="115"/>
      <c r="H39" s="115"/>
      <c r="I39" s="115"/>
      <c r="J39" s="115"/>
    </row>
    <row r="40" spans="1:10" x14ac:dyDescent="0.2">
      <c r="A40" s="119"/>
      <c r="B40" s="122"/>
      <c r="C40" s="119" t="s">
        <v>4524</v>
      </c>
      <c r="D40" s="119"/>
      <c r="E40" s="120" t="s">
        <v>10057</v>
      </c>
      <c r="F40" s="121" t="s">
        <v>13450</v>
      </c>
      <c r="G40" s="115"/>
      <c r="H40" s="115"/>
      <c r="I40" s="115"/>
      <c r="J40" s="115"/>
    </row>
    <row r="41" spans="1:10" x14ac:dyDescent="0.2">
      <c r="A41" s="116" t="s">
        <v>1692</v>
      </c>
      <c r="B41" s="123"/>
      <c r="C41" s="116"/>
      <c r="D41" s="116"/>
      <c r="E41" s="117" t="s">
        <v>10057</v>
      </c>
      <c r="F41" s="118" t="s">
        <v>10451</v>
      </c>
      <c r="G41" s="115"/>
      <c r="H41" s="115"/>
      <c r="I41" s="115"/>
      <c r="J41" s="115"/>
    </row>
    <row r="42" spans="1:10" x14ac:dyDescent="0.2">
      <c r="A42" s="116" t="s">
        <v>1693</v>
      </c>
      <c r="B42" s="123"/>
      <c r="C42" s="116"/>
      <c r="D42" s="116"/>
      <c r="E42" s="117" t="s">
        <v>10057</v>
      </c>
      <c r="F42" s="118" t="s">
        <v>10451</v>
      </c>
      <c r="G42" s="115"/>
      <c r="H42" s="115"/>
      <c r="I42" s="115"/>
      <c r="J42" s="115"/>
    </row>
    <row r="43" spans="1:10" x14ac:dyDescent="0.2">
      <c r="A43" s="119"/>
      <c r="B43" s="122"/>
      <c r="C43" s="119" t="s">
        <v>4525</v>
      </c>
      <c r="D43" s="119"/>
      <c r="E43" s="120" t="s">
        <v>10057</v>
      </c>
      <c r="F43" s="121" t="s">
        <v>13451</v>
      </c>
      <c r="G43" s="115"/>
      <c r="H43" s="115"/>
      <c r="I43" s="115"/>
      <c r="J43" s="115"/>
    </row>
    <row r="44" spans="1:10" x14ac:dyDescent="0.2">
      <c r="A44" s="116" t="s">
        <v>1704</v>
      </c>
      <c r="B44" s="123"/>
      <c r="C44" s="116"/>
      <c r="D44" s="116"/>
      <c r="E44" s="117" t="s">
        <v>10062</v>
      </c>
      <c r="F44" s="118" t="s">
        <v>10452</v>
      </c>
      <c r="G44" s="115"/>
      <c r="H44" s="115"/>
      <c r="I44" s="115"/>
      <c r="J44" s="115"/>
    </row>
    <row r="45" spans="1:10" x14ac:dyDescent="0.2">
      <c r="A45" s="116" t="s">
        <v>1699</v>
      </c>
      <c r="B45" s="123"/>
      <c r="C45" s="116"/>
      <c r="D45" s="116"/>
      <c r="E45" s="117" t="s">
        <v>10062</v>
      </c>
      <c r="F45" s="118" t="s">
        <v>10452</v>
      </c>
      <c r="G45" s="115"/>
      <c r="H45" s="115"/>
      <c r="I45" s="115"/>
      <c r="J45" s="115"/>
    </row>
    <row r="46" spans="1:10" ht="22.5" x14ac:dyDescent="0.2">
      <c r="A46" s="119"/>
      <c r="B46" s="119"/>
      <c r="C46" s="119"/>
      <c r="D46" s="119" t="s">
        <v>1708</v>
      </c>
      <c r="E46" s="120" t="s">
        <v>10062</v>
      </c>
      <c r="F46" s="121" t="s">
        <v>13452</v>
      </c>
      <c r="G46" s="115"/>
      <c r="H46" s="115"/>
      <c r="I46" s="115"/>
      <c r="J46" s="115"/>
    </row>
    <row r="47" spans="1:10" x14ac:dyDescent="0.2">
      <c r="A47" s="116" t="s">
        <v>1700</v>
      </c>
      <c r="B47" s="116"/>
      <c r="C47" s="116"/>
      <c r="D47" s="116"/>
      <c r="E47" s="117" t="s">
        <v>10062</v>
      </c>
      <c r="F47" s="118" t="s">
        <v>15523</v>
      </c>
      <c r="G47" s="115"/>
      <c r="H47" s="115"/>
      <c r="I47" s="115"/>
      <c r="J47" s="115"/>
    </row>
    <row r="48" spans="1:10" x14ac:dyDescent="0.2">
      <c r="A48" s="116" t="s">
        <v>1710</v>
      </c>
      <c r="B48" s="116"/>
      <c r="C48" s="116"/>
      <c r="D48" s="116"/>
      <c r="E48" s="117" t="s">
        <v>10062</v>
      </c>
      <c r="F48" s="118" t="s">
        <v>15523</v>
      </c>
      <c r="G48" s="115"/>
      <c r="H48" s="115"/>
      <c r="I48" s="115"/>
      <c r="J48" s="115"/>
    </row>
    <row r="49" spans="1:10" x14ac:dyDescent="0.2">
      <c r="A49" s="119"/>
      <c r="B49" s="119"/>
      <c r="C49" s="119" t="s">
        <v>4526</v>
      </c>
      <c r="D49" s="119"/>
      <c r="E49" s="120" t="s">
        <v>10062</v>
      </c>
      <c r="F49" s="121" t="s">
        <v>13453</v>
      </c>
      <c r="G49" s="115"/>
      <c r="H49" s="115"/>
      <c r="I49" s="115"/>
      <c r="J49" s="115"/>
    </row>
    <row r="50" spans="1:10" x14ac:dyDescent="0.2">
      <c r="A50" s="116" t="s">
        <v>4527</v>
      </c>
      <c r="B50" s="116"/>
      <c r="C50" s="116"/>
      <c r="D50" s="116"/>
      <c r="E50" s="117" t="s">
        <v>10062</v>
      </c>
      <c r="F50" s="118" t="s">
        <v>10453</v>
      </c>
      <c r="G50" s="115"/>
      <c r="H50" s="115"/>
      <c r="I50" s="115"/>
      <c r="J50" s="115"/>
    </row>
    <row r="51" spans="1:10" x14ac:dyDescent="0.2">
      <c r="A51" s="116" t="s">
        <v>4528</v>
      </c>
      <c r="B51" s="116"/>
      <c r="C51" s="116"/>
      <c r="D51" s="116"/>
      <c r="E51" s="117" t="s">
        <v>10062</v>
      </c>
      <c r="F51" s="118" t="s">
        <v>10453</v>
      </c>
      <c r="G51" s="115"/>
      <c r="H51" s="115"/>
      <c r="I51" s="115"/>
      <c r="J51" s="115"/>
    </row>
    <row r="52" spans="1:10" x14ac:dyDescent="0.2">
      <c r="A52" s="119"/>
      <c r="B52" s="119"/>
      <c r="C52" s="119" t="s">
        <v>4529</v>
      </c>
      <c r="D52" s="119"/>
      <c r="E52" s="120" t="s">
        <v>10062</v>
      </c>
      <c r="F52" s="121" t="s">
        <v>13454</v>
      </c>
      <c r="G52" s="115"/>
      <c r="H52" s="115"/>
      <c r="I52" s="115"/>
      <c r="J52" s="115"/>
    </row>
    <row r="53" spans="1:10" x14ac:dyDescent="0.2">
      <c r="A53" s="116" t="s">
        <v>4530</v>
      </c>
      <c r="B53" s="116"/>
      <c r="C53" s="116"/>
      <c r="D53" s="116"/>
      <c r="E53" s="117" t="s">
        <v>10062</v>
      </c>
      <c r="F53" s="118" t="s">
        <v>10454</v>
      </c>
      <c r="G53" s="115"/>
      <c r="H53" s="115"/>
      <c r="I53" s="115"/>
      <c r="J53" s="115"/>
    </row>
    <row r="54" spans="1:10" x14ac:dyDescent="0.2">
      <c r="A54" s="116" t="s">
        <v>4531</v>
      </c>
      <c r="B54" s="116"/>
      <c r="C54" s="116"/>
      <c r="D54" s="116"/>
      <c r="E54" s="117" t="s">
        <v>10062</v>
      </c>
      <c r="F54" s="118" t="s">
        <v>10454</v>
      </c>
      <c r="G54" s="115"/>
      <c r="H54" s="115"/>
      <c r="I54" s="115"/>
      <c r="J54" s="115"/>
    </row>
    <row r="55" spans="1:10" x14ac:dyDescent="0.2">
      <c r="A55" s="119"/>
      <c r="B55" s="119"/>
      <c r="C55" s="119" t="s">
        <v>4532</v>
      </c>
      <c r="D55" s="119"/>
      <c r="E55" s="120" t="s">
        <v>10062</v>
      </c>
      <c r="F55" s="121" t="s">
        <v>13455</v>
      </c>
      <c r="G55" s="115"/>
      <c r="H55" s="115"/>
      <c r="I55" s="115"/>
      <c r="J55" s="115"/>
    </row>
    <row r="56" spans="1:10" x14ac:dyDescent="0.2">
      <c r="A56" s="116" t="s">
        <v>2956</v>
      </c>
      <c r="B56" s="116"/>
      <c r="C56" s="116"/>
      <c r="D56" s="116"/>
      <c r="E56" s="117" t="s">
        <v>10062</v>
      </c>
      <c r="F56" s="118" t="s">
        <v>10455</v>
      </c>
      <c r="G56" s="115"/>
      <c r="H56" s="115"/>
      <c r="I56" s="115"/>
      <c r="J56" s="115"/>
    </row>
    <row r="57" spans="1:10" x14ac:dyDescent="0.2">
      <c r="A57" s="116" t="s">
        <v>4533</v>
      </c>
      <c r="B57" s="116"/>
      <c r="C57" s="116"/>
      <c r="D57" s="116"/>
      <c r="E57" s="117" t="s">
        <v>10062</v>
      </c>
      <c r="F57" s="118" t="s">
        <v>10455</v>
      </c>
      <c r="G57" s="115"/>
      <c r="H57" s="115"/>
      <c r="I57" s="115"/>
      <c r="J57" s="115"/>
    </row>
    <row r="58" spans="1:10" x14ac:dyDescent="0.2">
      <c r="A58" s="119"/>
      <c r="B58" s="119"/>
      <c r="C58" s="119" t="s">
        <v>4534</v>
      </c>
      <c r="D58" s="119"/>
      <c r="E58" s="120" t="s">
        <v>10062</v>
      </c>
      <c r="F58" s="121" t="s">
        <v>13456</v>
      </c>
      <c r="G58" s="115"/>
      <c r="H58" s="115"/>
      <c r="I58" s="115"/>
      <c r="J58" s="115"/>
    </row>
    <row r="59" spans="1:10" x14ac:dyDescent="0.2">
      <c r="A59" s="116" t="s">
        <v>4535</v>
      </c>
      <c r="B59" s="116"/>
      <c r="C59" s="116"/>
      <c r="D59" s="116"/>
      <c r="E59" s="117" t="s">
        <v>10062</v>
      </c>
      <c r="F59" s="118" t="s">
        <v>10456</v>
      </c>
      <c r="G59" s="115"/>
      <c r="H59" s="115"/>
      <c r="I59" s="115"/>
      <c r="J59" s="115"/>
    </row>
    <row r="60" spans="1:10" x14ac:dyDescent="0.2">
      <c r="A60" s="116" t="s">
        <v>4536</v>
      </c>
      <c r="B60" s="116"/>
      <c r="C60" s="116"/>
      <c r="D60" s="116"/>
      <c r="E60" s="117" t="s">
        <v>10062</v>
      </c>
      <c r="F60" s="118" t="s">
        <v>10456</v>
      </c>
      <c r="G60" s="115"/>
      <c r="H60" s="115"/>
      <c r="I60" s="115"/>
      <c r="J60" s="115"/>
    </row>
    <row r="61" spans="1:10" x14ac:dyDescent="0.2">
      <c r="A61" s="119"/>
      <c r="B61" s="119"/>
      <c r="C61" s="119" t="s">
        <v>4537</v>
      </c>
      <c r="D61" s="119"/>
      <c r="E61" s="120" t="s">
        <v>10062</v>
      </c>
      <c r="F61" s="121" t="s">
        <v>13457</v>
      </c>
      <c r="G61" s="115"/>
      <c r="H61" s="115"/>
      <c r="I61" s="115"/>
      <c r="J61" s="115"/>
    </row>
    <row r="62" spans="1:10" x14ac:dyDescent="0.2">
      <c r="A62" s="116" t="s">
        <v>4538</v>
      </c>
      <c r="B62" s="116"/>
      <c r="C62" s="116"/>
      <c r="D62" s="116"/>
      <c r="E62" s="117" t="s">
        <v>10062</v>
      </c>
      <c r="F62" s="118" t="s">
        <v>10457</v>
      </c>
      <c r="G62" s="115"/>
      <c r="H62" s="115"/>
      <c r="I62" s="115"/>
      <c r="J62" s="115"/>
    </row>
    <row r="63" spans="1:10" x14ac:dyDescent="0.2">
      <c r="A63" s="116" t="s">
        <v>4539</v>
      </c>
      <c r="B63" s="116"/>
      <c r="C63" s="116"/>
      <c r="D63" s="116"/>
      <c r="E63" s="117" t="s">
        <v>10062</v>
      </c>
      <c r="F63" s="118" t="s">
        <v>10457</v>
      </c>
      <c r="G63" s="115"/>
      <c r="H63" s="115"/>
      <c r="I63" s="115"/>
      <c r="J63" s="115"/>
    </row>
    <row r="64" spans="1:10" x14ac:dyDescent="0.2">
      <c r="A64" s="119"/>
      <c r="B64" s="119"/>
      <c r="C64" s="119" t="s">
        <v>4540</v>
      </c>
      <c r="D64" s="119"/>
      <c r="E64" s="120" t="s">
        <v>10062</v>
      </c>
      <c r="F64" s="121" t="s">
        <v>13458</v>
      </c>
      <c r="G64" s="115"/>
      <c r="H64" s="115"/>
      <c r="I64" s="115"/>
      <c r="J64" s="115"/>
    </row>
    <row r="65" spans="1:10" x14ac:dyDescent="0.2">
      <c r="A65" s="116" t="s">
        <v>4541</v>
      </c>
      <c r="B65" s="116"/>
      <c r="C65" s="116"/>
      <c r="D65" s="116"/>
      <c r="E65" s="117" t="s">
        <v>10062</v>
      </c>
      <c r="F65" s="118" t="s">
        <v>10458</v>
      </c>
      <c r="G65" s="115"/>
      <c r="H65" s="115"/>
      <c r="I65" s="115"/>
      <c r="J65" s="115"/>
    </row>
    <row r="66" spans="1:10" x14ac:dyDescent="0.2">
      <c r="A66" s="116" t="s">
        <v>4542</v>
      </c>
      <c r="B66" s="116"/>
      <c r="C66" s="116"/>
      <c r="D66" s="116"/>
      <c r="E66" s="117" t="s">
        <v>10062</v>
      </c>
      <c r="F66" s="118" t="s">
        <v>10458</v>
      </c>
      <c r="G66" s="115"/>
      <c r="H66" s="115"/>
      <c r="I66" s="115"/>
      <c r="J66" s="115"/>
    </row>
    <row r="67" spans="1:10" x14ac:dyDescent="0.2">
      <c r="A67" s="119"/>
      <c r="B67" s="119"/>
      <c r="C67" s="119" t="s">
        <v>4543</v>
      </c>
      <c r="D67" s="119"/>
      <c r="E67" s="120" t="s">
        <v>10062</v>
      </c>
      <c r="F67" s="121" t="s">
        <v>13459</v>
      </c>
      <c r="G67" s="115"/>
      <c r="H67" s="115"/>
      <c r="I67" s="115"/>
      <c r="J67" s="115"/>
    </row>
    <row r="68" spans="1:10" x14ac:dyDescent="0.2">
      <c r="A68" s="116" t="s">
        <v>4544</v>
      </c>
      <c r="B68" s="116"/>
      <c r="C68" s="116"/>
      <c r="D68" s="116"/>
      <c r="E68" s="117" t="s">
        <v>10062</v>
      </c>
      <c r="F68" s="118" t="s">
        <v>10459</v>
      </c>
      <c r="G68" s="115"/>
      <c r="H68" s="115"/>
      <c r="I68" s="115"/>
      <c r="J68" s="115"/>
    </row>
    <row r="69" spans="1:10" x14ac:dyDescent="0.2">
      <c r="A69" s="116" t="s">
        <v>4545</v>
      </c>
      <c r="B69" s="116"/>
      <c r="C69" s="116"/>
      <c r="D69" s="116"/>
      <c r="E69" s="117" t="s">
        <v>10062</v>
      </c>
      <c r="F69" s="118" t="s">
        <v>10459</v>
      </c>
      <c r="G69" s="115"/>
      <c r="H69" s="115"/>
      <c r="I69" s="115"/>
      <c r="J69" s="115"/>
    </row>
    <row r="70" spans="1:10" x14ac:dyDescent="0.2">
      <c r="A70" s="119"/>
      <c r="B70" s="119"/>
      <c r="C70" s="119" t="s">
        <v>4546</v>
      </c>
      <c r="D70" s="119"/>
      <c r="E70" s="120" t="s">
        <v>10062</v>
      </c>
      <c r="F70" s="121" t="s">
        <v>13460</v>
      </c>
      <c r="G70" s="115"/>
      <c r="H70" s="115"/>
      <c r="I70" s="115"/>
      <c r="J70" s="115"/>
    </row>
    <row r="71" spans="1:10" x14ac:dyDescent="0.2">
      <c r="A71" s="116" t="s">
        <v>4547</v>
      </c>
      <c r="B71" s="116"/>
      <c r="C71" s="116"/>
      <c r="D71" s="116"/>
      <c r="E71" s="117" t="s">
        <v>10062</v>
      </c>
      <c r="F71" s="118" t="s">
        <v>10460</v>
      </c>
      <c r="G71" s="115"/>
      <c r="H71" s="115"/>
      <c r="I71" s="115"/>
      <c r="J71" s="115"/>
    </row>
    <row r="72" spans="1:10" x14ac:dyDescent="0.2">
      <c r="A72" s="116" t="s">
        <v>4548</v>
      </c>
      <c r="B72" s="116"/>
      <c r="C72" s="116"/>
      <c r="D72" s="116"/>
      <c r="E72" s="117" t="s">
        <v>10062</v>
      </c>
      <c r="F72" s="118" t="s">
        <v>10460</v>
      </c>
      <c r="G72" s="115"/>
      <c r="H72" s="115"/>
      <c r="I72" s="115"/>
      <c r="J72" s="115"/>
    </row>
    <row r="73" spans="1:10" x14ac:dyDescent="0.2">
      <c r="A73" s="119"/>
      <c r="B73" s="119"/>
      <c r="C73" s="119" t="s">
        <v>4549</v>
      </c>
      <c r="D73" s="119"/>
      <c r="E73" s="120" t="s">
        <v>10062</v>
      </c>
      <c r="F73" s="121" t="s">
        <v>13461</v>
      </c>
      <c r="G73" s="115"/>
      <c r="H73" s="115"/>
      <c r="I73" s="115"/>
      <c r="J73" s="115"/>
    </row>
    <row r="74" spans="1:10" x14ac:dyDescent="0.2">
      <c r="A74" s="116" t="s">
        <v>2853</v>
      </c>
      <c r="B74" s="116"/>
      <c r="C74" s="116"/>
      <c r="D74" s="116"/>
      <c r="E74" s="117" t="s">
        <v>10062</v>
      </c>
      <c r="F74" s="118" t="s">
        <v>10461</v>
      </c>
      <c r="G74" s="115"/>
      <c r="H74" s="115"/>
      <c r="I74" s="115"/>
      <c r="J74" s="115"/>
    </row>
    <row r="75" spans="1:10" x14ac:dyDescent="0.2">
      <c r="A75" s="116" t="s">
        <v>2855</v>
      </c>
      <c r="B75" s="116"/>
      <c r="C75" s="116"/>
      <c r="D75" s="116"/>
      <c r="E75" s="117" t="s">
        <v>10062</v>
      </c>
      <c r="F75" s="118" t="s">
        <v>10461</v>
      </c>
      <c r="G75" s="115"/>
      <c r="H75" s="115"/>
      <c r="I75" s="115"/>
      <c r="J75" s="115"/>
    </row>
    <row r="76" spans="1:10" x14ac:dyDescent="0.2">
      <c r="A76" s="119"/>
      <c r="B76" s="119"/>
      <c r="C76" s="119" t="s">
        <v>4550</v>
      </c>
      <c r="D76" s="119"/>
      <c r="E76" s="120" t="s">
        <v>10062</v>
      </c>
      <c r="F76" s="121" t="s">
        <v>13462</v>
      </c>
      <c r="G76" s="115"/>
      <c r="H76" s="115"/>
      <c r="I76" s="115"/>
      <c r="J76" s="115"/>
    </row>
    <row r="77" spans="1:10" x14ac:dyDescent="0.2">
      <c r="A77" s="116" t="s">
        <v>2656</v>
      </c>
      <c r="B77" s="116"/>
      <c r="C77" s="116"/>
      <c r="D77" s="116"/>
      <c r="E77" s="117" t="s">
        <v>10062</v>
      </c>
      <c r="F77" s="118" t="s">
        <v>10462</v>
      </c>
      <c r="G77" s="115"/>
      <c r="H77" s="115"/>
      <c r="I77" s="115"/>
      <c r="J77" s="115"/>
    </row>
    <row r="78" spans="1:10" x14ac:dyDescent="0.2">
      <c r="A78" s="116" t="s">
        <v>2658</v>
      </c>
      <c r="B78" s="116"/>
      <c r="C78" s="116"/>
      <c r="D78" s="116"/>
      <c r="E78" s="117" t="s">
        <v>10062</v>
      </c>
      <c r="F78" s="118" t="s">
        <v>10462</v>
      </c>
      <c r="G78" s="115"/>
      <c r="H78" s="115"/>
      <c r="I78" s="115"/>
      <c r="J78" s="115"/>
    </row>
    <row r="79" spans="1:10" x14ac:dyDescent="0.2">
      <c r="A79" s="119"/>
      <c r="B79" s="119"/>
      <c r="C79" s="119" t="s">
        <v>4551</v>
      </c>
      <c r="D79" s="119"/>
      <c r="E79" s="120" t="s">
        <v>10062</v>
      </c>
      <c r="F79" s="121" t="s">
        <v>13463</v>
      </c>
      <c r="G79" s="115"/>
      <c r="H79" s="115"/>
      <c r="I79" s="115"/>
      <c r="J79" s="115"/>
    </row>
    <row r="80" spans="1:10" x14ac:dyDescent="0.2">
      <c r="A80" s="116" t="s">
        <v>4552</v>
      </c>
      <c r="B80" s="116"/>
      <c r="C80" s="116"/>
      <c r="D80" s="116"/>
      <c r="E80" s="117" t="s">
        <v>10062</v>
      </c>
      <c r="F80" s="118" t="s">
        <v>10463</v>
      </c>
      <c r="G80" s="115"/>
      <c r="H80" s="115"/>
      <c r="I80" s="115"/>
      <c r="J80" s="115"/>
    </row>
    <row r="81" spans="1:10" x14ac:dyDescent="0.2">
      <c r="A81" s="116" t="s">
        <v>4553</v>
      </c>
      <c r="B81" s="116"/>
      <c r="C81" s="116"/>
      <c r="D81" s="116"/>
      <c r="E81" s="117" t="s">
        <v>10062</v>
      </c>
      <c r="F81" s="118" t="s">
        <v>10463</v>
      </c>
      <c r="G81" s="115"/>
      <c r="H81" s="115"/>
      <c r="I81" s="115"/>
      <c r="J81" s="115"/>
    </row>
    <row r="82" spans="1:10" x14ac:dyDescent="0.2">
      <c r="A82" s="119"/>
      <c r="B82" s="119"/>
      <c r="C82" s="119" t="s">
        <v>4554</v>
      </c>
      <c r="D82" s="119"/>
      <c r="E82" s="120" t="s">
        <v>10062</v>
      </c>
      <c r="F82" s="121" t="s">
        <v>13464</v>
      </c>
      <c r="G82" s="115"/>
      <c r="H82" s="115"/>
      <c r="I82" s="115"/>
      <c r="J82" s="115"/>
    </row>
    <row r="83" spans="1:10" x14ac:dyDescent="0.2">
      <c r="A83" s="116" t="s">
        <v>4555</v>
      </c>
      <c r="B83" s="116"/>
      <c r="C83" s="116"/>
      <c r="D83" s="116"/>
      <c r="E83" s="117" t="s">
        <v>10062</v>
      </c>
      <c r="F83" s="118" t="s">
        <v>10464</v>
      </c>
      <c r="G83" s="115"/>
      <c r="H83" s="115"/>
      <c r="I83" s="115"/>
      <c r="J83" s="115"/>
    </row>
    <row r="84" spans="1:10" x14ac:dyDescent="0.2">
      <c r="A84" s="116" t="s">
        <v>4556</v>
      </c>
      <c r="B84" s="116"/>
      <c r="C84" s="116"/>
      <c r="D84" s="116"/>
      <c r="E84" s="117" t="s">
        <v>10062</v>
      </c>
      <c r="F84" s="118" t="s">
        <v>10464</v>
      </c>
      <c r="G84" s="115"/>
      <c r="H84" s="115"/>
      <c r="I84" s="115"/>
      <c r="J84" s="115"/>
    </row>
    <row r="85" spans="1:10" x14ac:dyDescent="0.2">
      <c r="A85" s="119"/>
      <c r="B85" s="119"/>
      <c r="C85" s="119" t="s">
        <v>4258</v>
      </c>
      <c r="D85" s="119"/>
      <c r="E85" s="120" t="s">
        <v>10062</v>
      </c>
      <c r="F85" s="121" t="s">
        <v>13465</v>
      </c>
      <c r="G85" s="115"/>
      <c r="H85" s="115"/>
      <c r="I85" s="115"/>
      <c r="J85" s="115"/>
    </row>
    <row r="86" spans="1:10" x14ac:dyDescent="0.2">
      <c r="A86" s="116" t="s">
        <v>2869</v>
      </c>
      <c r="B86" s="116"/>
      <c r="C86" s="116"/>
      <c r="D86" s="116"/>
      <c r="E86" s="117" t="s">
        <v>10062</v>
      </c>
      <c r="F86" s="118" t="s">
        <v>10465</v>
      </c>
      <c r="G86" s="115"/>
      <c r="H86" s="115"/>
      <c r="I86" s="115"/>
      <c r="J86" s="115"/>
    </row>
    <row r="87" spans="1:10" x14ac:dyDescent="0.2">
      <c r="A87" s="116" t="s">
        <v>4557</v>
      </c>
      <c r="B87" s="116"/>
      <c r="C87" s="116"/>
      <c r="D87" s="116"/>
      <c r="E87" s="117" t="s">
        <v>10062</v>
      </c>
      <c r="F87" s="118" t="s">
        <v>10465</v>
      </c>
      <c r="G87" s="115"/>
      <c r="H87" s="115"/>
      <c r="I87" s="115"/>
      <c r="J87" s="115"/>
    </row>
    <row r="88" spans="1:10" x14ac:dyDescent="0.2">
      <c r="A88" s="119"/>
      <c r="B88" s="119"/>
      <c r="C88" s="119" t="s">
        <v>4262</v>
      </c>
      <c r="D88" s="119"/>
      <c r="E88" s="120" t="s">
        <v>10062</v>
      </c>
      <c r="F88" s="121" t="s">
        <v>13466</v>
      </c>
      <c r="G88" s="115"/>
      <c r="H88" s="115"/>
      <c r="I88" s="115"/>
      <c r="J88" s="115"/>
    </row>
    <row r="89" spans="1:10" x14ac:dyDescent="0.2">
      <c r="A89" s="116" t="s">
        <v>2873</v>
      </c>
      <c r="B89" s="116"/>
      <c r="C89" s="116"/>
      <c r="D89" s="116"/>
      <c r="E89" s="117" t="s">
        <v>10062</v>
      </c>
      <c r="F89" s="118" t="s">
        <v>10466</v>
      </c>
      <c r="G89" s="115"/>
      <c r="H89" s="115"/>
      <c r="I89" s="115"/>
      <c r="J89" s="115"/>
    </row>
    <row r="90" spans="1:10" x14ac:dyDescent="0.2">
      <c r="A90" s="116" t="s">
        <v>4558</v>
      </c>
      <c r="B90" s="116"/>
      <c r="C90" s="116"/>
      <c r="D90" s="116"/>
      <c r="E90" s="117" t="s">
        <v>10062</v>
      </c>
      <c r="F90" s="118" t="s">
        <v>10466</v>
      </c>
      <c r="G90" s="115"/>
      <c r="H90" s="115"/>
      <c r="I90" s="115"/>
      <c r="J90" s="115"/>
    </row>
    <row r="91" spans="1:10" x14ac:dyDescent="0.2">
      <c r="A91" s="119"/>
      <c r="B91" s="119"/>
      <c r="C91" s="119" t="s">
        <v>4263</v>
      </c>
      <c r="D91" s="119"/>
      <c r="E91" s="120" t="s">
        <v>10062</v>
      </c>
      <c r="F91" s="121" t="s">
        <v>13467</v>
      </c>
      <c r="G91" s="115"/>
      <c r="H91" s="115"/>
      <c r="I91" s="115"/>
      <c r="J91" s="115"/>
    </row>
    <row r="92" spans="1:10" x14ac:dyDescent="0.2">
      <c r="A92" s="116" t="s">
        <v>2881</v>
      </c>
      <c r="B92" s="116"/>
      <c r="C92" s="116"/>
      <c r="D92" s="116"/>
      <c r="E92" s="117" t="s">
        <v>10062</v>
      </c>
      <c r="F92" s="118" t="s">
        <v>10467</v>
      </c>
      <c r="G92" s="115"/>
      <c r="H92" s="115"/>
      <c r="I92" s="115"/>
      <c r="J92" s="115"/>
    </row>
    <row r="93" spans="1:10" x14ac:dyDescent="0.2">
      <c r="A93" s="116" t="s">
        <v>2884</v>
      </c>
      <c r="B93" s="116"/>
      <c r="C93" s="116"/>
      <c r="D93" s="116"/>
      <c r="E93" s="117" t="s">
        <v>10062</v>
      </c>
      <c r="F93" s="118" t="s">
        <v>10467</v>
      </c>
      <c r="G93" s="115"/>
      <c r="H93" s="115"/>
      <c r="I93" s="115"/>
      <c r="J93" s="115"/>
    </row>
    <row r="94" spans="1:10" x14ac:dyDescent="0.2">
      <c r="A94" s="119"/>
      <c r="B94" s="119"/>
      <c r="C94" s="119" t="s">
        <v>4265</v>
      </c>
      <c r="D94" s="119"/>
      <c r="E94" s="120" t="s">
        <v>10062</v>
      </c>
      <c r="F94" s="121" t="s">
        <v>13468</v>
      </c>
      <c r="G94" s="115"/>
      <c r="H94" s="115"/>
      <c r="I94" s="115"/>
      <c r="J94" s="115"/>
    </row>
    <row r="95" spans="1:10" x14ac:dyDescent="0.2">
      <c r="A95" s="116" t="s">
        <v>2882</v>
      </c>
      <c r="B95" s="116"/>
      <c r="C95" s="116"/>
      <c r="D95" s="116"/>
      <c r="E95" s="117" t="s">
        <v>10062</v>
      </c>
      <c r="F95" s="118" t="s">
        <v>10468</v>
      </c>
      <c r="G95" s="115"/>
      <c r="H95" s="115"/>
      <c r="I95" s="115"/>
      <c r="J95" s="115"/>
    </row>
    <row r="96" spans="1:10" x14ac:dyDescent="0.2">
      <c r="A96" s="116" t="s">
        <v>2885</v>
      </c>
      <c r="B96" s="116"/>
      <c r="C96" s="116"/>
      <c r="D96" s="116"/>
      <c r="E96" s="117" t="s">
        <v>10062</v>
      </c>
      <c r="F96" s="118" t="s">
        <v>10468</v>
      </c>
      <c r="G96" s="115"/>
      <c r="H96" s="115"/>
      <c r="I96" s="115"/>
      <c r="J96" s="115"/>
    </row>
    <row r="97" spans="1:10" x14ac:dyDescent="0.2">
      <c r="A97" s="119"/>
      <c r="B97" s="119"/>
      <c r="C97" s="119" t="s">
        <v>4267</v>
      </c>
      <c r="D97" s="119"/>
      <c r="E97" s="120" t="s">
        <v>10062</v>
      </c>
      <c r="F97" s="121" t="s">
        <v>13469</v>
      </c>
      <c r="G97" s="115"/>
      <c r="H97" s="115"/>
      <c r="I97" s="115"/>
      <c r="J97" s="115"/>
    </row>
    <row r="98" spans="1:10" x14ac:dyDescent="0.2">
      <c r="A98" s="116" t="s">
        <v>4559</v>
      </c>
      <c r="B98" s="116"/>
      <c r="C98" s="116"/>
      <c r="D98" s="116"/>
      <c r="E98" s="117" t="s">
        <v>10062</v>
      </c>
      <c r="F98" s="118" t="s">
        <v>10469</v>
      </c>
      <c r="G98" s="115"/>
      <c r="H98" s="115"/>
      <c r="I98" s="115"/>
      <c r="J98" s="115"/>
    </row>
    <row r="99" spans="1:10" x14ac:dyDescent="0.2">
      <c r="A99" s="116" t="s">
        <v>4560</v>
      </c>
      <c r="B99" s="116"/>
      <c r="C99" s="116"/>
      <c r="D99" s="116"/>
      <c r="E99" s="117" t="s">
        <v>10062</v>
      </c>
      <c r="F99" s="118" t="s">
        <v>10469</v>
      </c>
      <c r="G99" s="115"/>
      <c r="H99" s="115"/>
      <c r="I99" s="115"/>
      <c r="J99" s="115"/>
    </row>
    <row r="100" spans="1:10" x14ac:dyDescent="0.2">
      <c r="A100" s="116" t="s">
        <v>4561</v>
      </c>
      <c r="B100" s="116"/>
      <c r="C100" s="116"/>
      <c r="D100" s="116"/>
      <c r="E100" s="117" t="s">
        <v>10062</v>
      </c>
      <c r="F100" s="118" t="s">
        <v>10469</v>
      </c>
      <c r="G100" s="115"/>
      <c r="H100" s="115"/>
      <c r="I100" s="115"/>
      <c r="J100" s="115"/>
    </row>
    <row r="101" spans="1:10" x14ac:dyDescent="0.2">
      <c r="A101" s="119"/>
      <c r="B101" s="119"/>
      <c r="C101" s="119" t="s">
        <v>4562</v>
      </c>
      <c r="D101" s="119"/>
      <c r="E101" s="120" t="s">
        <v>10062</v>
      </c>
      <c r="F101" s="121" t="s">
        <v>13470</v>
      </c>
      <c r="G101" s="115"/>
      <c r="H101" s="115"/>
      <c r="I101" s="115"/>
      <c r="J101" s="115"/>
    </row>
    <row r="102" spans="1:10" x14ac:dyDescent="0.2">
      <c r="A102" s="116" t="s">
        <v>4563</v>
      </c>
      <c r="B102" s="116"/>
      <c r="C102" s="116"/>
      <c r="D102" s="116"/>
      <c r="E102" s="117" t="s">
        <v>10062</v>
      </c>
      <c r="F102" s="118" t="s">
        <v>10470</v>
      </c>
      <c r="G102" s="115"/>
      <c r="H102" s="115"/>
      <c r="I102" s="115"/>
      <c r="J102" s="115"/>
    </row>
    <row r="103" spans="1:10" x14ac:dyDescent="0.2">
      <c r="A103" s="116" t="s">
        <v>4564</v>
      </c>
      <c r="B103" s="116"/>
      <c r="C103" s="116"/>
      <c r="D103" s="116"/>
      <c r="E103" s="117" t="s">
        <v>10062</v>
      </c>
      <c r="F103" s="118" t="s">
        <v>10470</v>
      </c>
      <c r="G103" s="115"/>
      <c r="H103" s="115"/>
      <c r="I103" s="115"/>
      <c r="J103" s="115"/>
    </row>
    <row r="104" spans="1:10" x14ac:dyDescent="0.2">
      <c r="A104" s="116" t="s">
        <v>4565</v>
      </c>
      <c r="B104" s="116"/>
      <c r="C104" s="116"/>
      <c r="D104" s="116"/>
      <c r="E104" s="117" t="s">
        <v>10062</v>
      </c>
      <c r="F104" s="118" t="s">
        <v>10470</v>
      </c>
      <c r="G104" s="115"/>
      <c r="H104" s="115"/>
      <c r="I104" s="115"/>
      <c r="J104" s="115"/>
    </row>
    <row r="105" spans="1:10" x14ac:dyDescent="0.2">
      <c r="A105" s="119"/>
      <c r="B105" s="119"/>
      <c r="C105" s="119" t="s">
        <v>4566</v>
      </c>
      <c r="D105" s="119"/>
      <c r="E105" s="120" t="s">
        <v>10062</v>
      </c>
      <c r="F105" s="121" t="s">
        <v>13471</v>
      </c>
      <c r="G105" s="115"/>
      <c r="H105" s="115"/>
      <c r="I105" s="115"/>
      <c r="J105" s="115"/>
    </row>
    <row r="106" spans="1:10" x14ac:dyDescent="0.2">
      <c r="A106" s="116" t="s">
        <v>4567</v>
      </c>
      <c r="B106" s="116"/>
      <c r="C106" s="116"/>
      <c r="D106" s="116"/>
      <c r="E106" s="117" t="s">
        <v>10062</v>
      </c>
      <c r="F106" s="118" t="s">
        <v>10471</v>
      </c>
      <c r="G106" s="115"/>
      <c r="H106" s="115"/>
      <c r="I106" s="115"/>
      <c r="J106" s="115"/>
    </row>
    <row r="107" spans="1:10" x14ac:dyDescent="0.2">
      <c r="A107" s="116" t="s">
        <v>4568</v>
      </c>
      <c r="B107" s="116"/>
      <c r="C107" s="116"/>
      <c r="D107" s="116"/>
      <c r="E107" s="117" t="s">
        <v>10062</v>
      </c>
      <c r="F107" s="118" t="s">
        <v>10471</v>
      </c>
      <c r="G107" s="115"/>
      <c r="H107" s="115"/>
      <c r="I107" s="115"/>
      <c r="J107" s="115"/>
    </row>
    <row r="108" spans="1:10" x14ac:dyDescent="0.2">
      <c r="A108" s="116" t="s">
        <v>4569</v>
      </c>
      <c r="B108" s="116"/>
      <c r="C108" s="116"/>
      <c r="D108" s="116"/>
      <c r="E108" s="117" t="s">
        <v>10062</v>
      </c>
      <c r="F108" s="118" t="s">
        <v>10471</v>
      </c>
      <c r="G108" s="115"/>
      <c r="H108" s="115"/>
      <c r="I108" s="115"/>
      <c r="J108" s="115"/>
    </row>
    <row r="109" spans="1:10" x14ac:dyDescent="0.2">
      <c r="A109" s="119"/>
      <c r="B109" s="119"/>
      <c r="C109" s="119" t="s">
        <v>4570</v>
      </c>
      <c r="D109" s="119"/>
      <c r="E109" s="120" t="s">
        <v>10062</v>
      </c>
      <c r="F109" s="121" t="s">
        <v>13472</v>
      </c>
      <c r="G109" s="115"/>
      <c r="H109" s="115"/>
      <c r="I109" s="115"/>
      <c r="J109" s="115"/>
    </row>
    <row r="110" spans="1:10" x14ac:dyDescent="0.2">
      <c r="A110" s="116" t="s">
        <v>4571</v>
      </c>
      <c r="B110" s="116"/>
      <c r="C110" s="116"/>
      <c r="D110" s="116"/>
      <c r="E110" s="117" t="s">
        <v>10057</v>
      </c>
      <c r="F110" s="118" t="s">
        <v>10472</v>
      </c>
      <c r="G110" s="115"/>
      <c r="H110" s="115"/>
      <c r="I110" s="115"/>
      <c r="J110" s="115"/>
    </row>
    <row r="111" spans="1:10" x14ac:dyDescent="0.2">
      <c r="A111" s="116" t="s">
        <v>440</v>
      </c>
      <c r="B111" s="116"/>
      <c r="C111" s="116"/>
      <c r="D111" s="116"/>
      <c r="E111" s="117" t="s">
        <v>10057</v>
      </c>
      <c r="F111" s="118" t="s">
        <v>10472</v>
      </c>
      <c r="G111" s="115"/>
      <c r="H111" s="115"/>
      <c r="I111" s="115"/>
      <c r="J111" s="115"/>
    </row>
    <row r="112" spans="1:10" x14ac:dyDescent="0.2">
      <c r="A112" s="119"/>
      <c r="B112" s="119"/>
      <c r="C112" s="119" t="s">
        <v>4572</v>
      </c>
      <c r="D112" s="119"/>
      <c r="E112" s="120" t="s">
        <v>10057</v>
      </c>
      <c r="F112" s="121" t="s">
        <v>13473</v>
      </c>
      <c r="G112" s="115"/>
      <c r="H112" s="115"/>
      <c r="I112" s="115"/>
      <c r="J112" s="115"/>
    </row>
    <row r="113" spans="1:10" x14ac:dyDescent="0.2">
      <c r="A113" s="116" t="s">
        <v>4573</v>
      </c>
      <c r="B113" s="116"/>
      <c r="C113" s="116"/>
      <c r="D113" s="116"/>
      <c r="E113" s="117" t="s">
        <v>10062</v>
      </c>
      <c r="F113" s="118" t="s">
        <v>10473</v>
      </c>
      <c r="G113" s="115"/>
      <c r="H113" s="115"/>
      <c r="I113" s="115"/>
      <c r="J113" s="115"/>
    </row>
    <row r="114" spans="1:10" x14ac:dyDescent="0.2">
      <c r="A114" s="116" t="s">
        <v>4574</v>
      </c>
      <c r="B114" s="116"/>
      <c r="C114" s="116"/>
      <c r="D114" s="116"/>
      <c r="E114" s="117" t="s">
        <v>10062</v>
      </c>
      <c r="F114" s="118" t="s">
        <v>10473</v>
      </c>
      <c r="G114" s="115"/>
      <c r="H114" s="115"/>
      <c r="I114" s="115"/>
      <c r="J114" s="115"/>
    </row>
    <row r="115" spans="1:10" x14ac:dyDescent="0.2">
      <c r="A115" s="116" t="s">
        <v>4575</v>
      </c>
      <c r="B115" s="116"/>
      <c r="C115" s="116"/>
      <c r="D115" s="116"/>
      <c r="E115" s="117" t="s">
        <v>10062</v>
      </c>
      <c r="F115" s="118" t="s">
        <v>10473</v>
      </c>
      <c r="G115" s="115"/>
      <c r="H115" s="115"/>
      <c r="I115" s="115"/>
      <c r="J115" s="115"/>
    </row>
    <row r="116" spans="1:10" x14ac:dyDescent="0.2">
      <c r="A116" s="119"/>
      <c r="B116" s="119"/>
      <c r="C116" s="119" t="s">
        <v>4576</v>
      </c>
      <c r="D116" s="119"/>
      <c r="E116" s="120" t="s">
        <v>10062</v>
      </c>
      <c r="F116" s="121" t="s">
        <v>13474</v>
      </c>
      <c r="G116" s="115"/>
      <c r="H116" s="115"/>
      <c r="I116" s="115"/>
      <c r="J116" s="115"/>
    </row>
    <row r="117" spans="1:10" x14ac:dyDescent="0.2">
      <c r="A117" s="116" t="s">
        <v>4577</v>
      </c>
      <c r="B117" s="116"/>
      <c r="C117" s="116"/>
      <c r="D117" s="116"/>
      <c r="E117" s="117" t="s">
        <v>10062</v>
      </c>
      <c r="F117" s="118" t="s">
        <v>10474</v>
      </c>
      <c r="G117" s="115"/>
      <c r="H117" s="115"/>
      <c r="I117" s="115"/>
      <c r="J117" s="115"/>
    </row>
    <row r="118" spans="1:10" x14ac:dyDescent="0.2">
      <c r="A118" s="116" t="s">
        <v>4578</v>
      </c>
      <c r="B118" s="116"/>
      <c r="C118" s="116"/>
      <c r="D118" s="116"/>
      <c r="E118" s="117" t="s">
        <v>10062</v>
      </c>
      <c r="F118" s="118" t="s">
        <v>10474</v>
      </c>
      <c r="G118" s="115"/>
      <c r="H118" s="115"/>
      <c r="I118" s="115"/>
      <c r="J118" s="115"/>
    </row>
    <row r="119" spans="1:10" x14ac:dyDescent="0.2">
      <c r="A119" s="116" t="s">
        <v>4579</v>
      </c>
      <c r="B119" s="116"/>
      <c r="C119" s="116"/>
      <c r="D119" s="116"/>
      <c r="E119" s="117" t="s">
        <v>10062</v>
      </c>
      <c r="F119" s="118" t="s">
        <v>10474</v>
      </c>
      <c r="G119" s="115"/>
      <c r="H119" s="115"/>
      <c r="I119" s="115"/>
      <c r="J119" s="115"/>
    </row>
    <row r="120" spans="1:10" x14ac:dyDescent="0.2">
      <c r="A120" s="119"/>
      <c r="B120" s="119"/>
      <c r="C120" s="119" t="s">
        <v>4580</v>
      </c>
      <c r="D120" s="119"/>
      <c r="E120" s="120" t="s">
        <v>10062</v>
      </c>
      <c r="F120" s="121" t="s">
        <v>13475</v>
      </c>
      <c r="G120" s="115"/>
      <c r="H120" s="115"/>
      <c r="I120" s="115"/>
      <c r="J120" s="115"/>
    </row>
    <row r="121" spans="1:10" x14ac:dyDescent="0.2">
      <c r="A121" s="116" t="s">
        <v>4581</v>
      </c>
      <c r="B121" s="116"/>
      <c r="C121" s="116"/>
      <c r="D121" s="116"/>
      <c r="E121" s="117" t="s">
        <v>10062</v>
      </c>
      <c r="F121" s="118" t="s">
        <v>10475</v>
      </c>
      <c r="G121" s="115"/>
      <c r="H121" s="115"/>
      <c r="I121" s="115"/>
      <c r="J121" s="115"/>
    </row>
    <row r="122" spans="1:10" x14ac:dyDescent="0.2">
      <c r="A122" s="116" t="s">
        <v>4582</v>
      </c>
      <c r="B122" s="116"/>
      <c r="C122" s="116"/>
      <c r="D122" s="116"/>
      <c r="E122" s="117" t="s">
        <v>10062</v>
      </c>
      <c r="F122" s="118" t="s">
        <v>10475</v>
      </c>
      <c r="G122" s="115"/>
      <c r="H122" s="115"/>
      <c r="I122" s="115"/>
      <c r="J122" s="115"/>
    </row>
    <row r="123" spans="1:10" x14ac:dyDescent="0.2">
      <c r="A123" s="116" t="s">
        <v>4583</v>
      </c>
      <c r="B123" s="116"/>
      <c r="C123" s="116"/>
      <c r="D123" s="116"/>
      <c r="E123" s="117" t="s">
        <v>10062</v>
      </c>
      <c r="F123" s="118" t="s">
        <v>10475</v>
      </c>
      <c r="G123" s="115"/>
      <c r="H123" s="115"/>
      <c r="I123" s="115"/>
      <c r="J123" s="115"/>
    </row>
    <row r="124" spans="1:10" x14ac:dyDescent="0.2">
      <c r="A124" s="119"/>
      <c r="B124" s="119"/>
      <c r="C124" s="119" t="s">
        <v>4584</v>
      </c>
      <c r="D124" s="119"/>
      <c r="E124" s="120" t="s">
        <v>10062</v>
      </c>
      <c r="F124" s="121" t="s">
        <v>13476</v>
      </c>
      <c r="G124" s="115"/>
      <c r="H124" s="115"/>
      <c r="I124" s="115"/>
      <c r="J124" s="115"/>
    </row>
    <row r="125" spans="1:10" x14ac:dyDescent="0.2">
      <c r="A125" s="116" t="s">
        <v>4585</v>
      </c>
      <c r="B125" s="116"/>
      <c r="C125" s="116"/>
      <c r="D125" s="116"/>
      <c r="E125" s="117" t="s">
        <v>10057</v>
      </c>
      <c r="F125" s="118" t="s">
        <v>10476</v>
      </c>
      <c r="G125" s="115"/>
      <c r="H125" s="115"/>
      <c r="I125" s="115"/>
      <c r="J125" s="115"/>
    </row>
    <row r="126" spans="1:10" x14ac:dyDescent="0.2">
      <c r="A126" s="116" t="s">
        <v>4586</v>
      </c>
      <c r="B126" s="116"/>
      <c r="C126" s="116"/>
      <c r="D126" s="116"/>
      <c r="E126" s="117" t="s">
        <v>10057</v>
      </c>
      <c r="F126" s="118" t="s">
        <v>10476</v>
      </c>
      <c r="G126" s="115"/>
      <c r="H126" s="115"/>
      <c r="I126" s="115"/>
      <c r="J126" s="115"/>
    </row>
    <row r="127" spans="1:10" x14ac:dyDescent="0.2">
      <c r="A127" s="116" t="s">
        <v>4587</v>
      </c>
      <c r="B127" s="116"/>
      <c r="C127" s="116"/>
      <c r="D127" s="116"/>
      <c r="E127" s="117" t="s">
        <v>10057</v>
      </c>
      <c r="F127" s="118" t="s">
        <v>10476</v>
      </c>
      <c r="G127" s="115"/>
      <c r="H127" s="115"/>
      <c r="I127" s="115"/>
      <c r="J127" s="115"/>
    </row>
    <row r="128" spans="1:10" x14ac:dyDescent="0.2">
      <c r="A128" s="119"/>
      <c r="B128" s="119"/>
      <c r="C128" s="119" t="s">
        <v>4588</v>
      </c>
      <c r="D128" s="119"/>
      <c r="E128" s="120" t="s">
        <v>10057</v>
      </c>
      <c r="F128" s="121" t="s">
        <v>13477</v>
      </c>
      <c r="G128" s="115"/>
      <c r="H128" s="115"/>
      <c r="I128" s="115"/>
      <c r="J128" s="115"/>
    </row>
    <row r="129" spans="1:10" x14ac:dyDescent="0.2">
      <c r="A129" s="116" t="s">
        <v>4589</v>
      </c>
      <c r="B129" s="116"/>
      <c r="C129" s="116"/>
      <c r="D129" s="116"/>
      <c r="E129" s="117" t="s">
        <v>10057</v>
      </c>
      <c r="F129" s="118" t="s">
        <v>10477</v>
      </c>
      <c r="G129" s="115"/>
      <c r="H129" s="115"/>
      <c r="I129" s="115"/>
      <c r="J129" s="115"/>
    </row>
    <row r="130" spans="1:10" x14ac:dyDescent="0.2">
      <c r="A130" s="116" t="s">
        <v>4590</v>
      </c>
      <c r="B130" s="116"/>
      <c r="C130" s="116"/>
      <c r="D130" s="116"/>
      <c r="E130" s="117" t="s">
        <v>10057</v>
      </c>
      <c r="F130" s="118" t="s">
        <v>10477</v>
      </c>
      <c r="G130" s="115"/>
      <c r="H130" s="115"/>
      <c r="I130" s="115"/>
      <c r="J130" s="115"/>
    </row>
    <row r="131" spans="1:10" x14ac:dyDescent="0.2">
      <c r="A131" s="116" t="s">
        <v>4591</v>
      </c>
      <c r="B131" s="116"/>
      <c r="C131" s="116"/>
      <c r="D131" s="116"/>
      <c r="E131" s="117" t="s">
        <v>10057</v>
      </c>
      <c r="F131" s="118" t="s">
        <v>10477</v>
      </c>
      <c r="G131" s="115"/>
      <c r="H131" s="115"/>
      <c r="I131" s="115"/>
      <c r="J131" s="115"/>
    </row>
    <row r="132" spans="1:10" x14ac:dyDescent="0.2">
      <c r="A132" s="119"/>
      <c r="B132" s="119"/>
      <c r="C132" s="119" t="s">
        <v>4592</v>
      </c>
      <c r="D132" s="119"/>
      <c r="E132" s="120" t="s">
        <v>10057</v>
      </c>
      <c r="F132" s="121" t="s">
        <v>13478</v>
      </c>
      <c r="G132" s="115"/>
      <c r="H132" s="115"/>
      <c r="I132" s="115"/>
      <c r="J132" s="115"/>
    </row>
    <row r="133" spans="1:10" x14ac:dyDescent="0.2">
      <c r="A133" s="116" t="s">
        <v>4593</v>
      </c>
      <c r="B133" s="116"/>
      <c r="C133" s="116"/>
      <c r="D133" s="116"/>
      <c r="E133" s="117" t="s">
        <v>10057</v>
      </c>
      <c r="F133" s="118" t="s">
        <v>10478</v>
      </c>
      <c r="G133" s="115"/>
      <c r="H133" s="115"/>
      <c r="I133" s="115"/>
      <c r="J133" s="115"/>
    </row>
    <row r="134" spans="1:10" x14ac:dyDescent="0.2">
      <c r="A134" s="116" t="s">
        <v>4594</v>
      </c>
      <c r="B134" s="116"/>
      <c r="C134" s="116"/>
      <c r="D134" s="116"/>
      <c r="E134" s="117" t="s">
        <v>10057</v>
      </c>
      <c r="F134" s="118" t="s">
        <v>10478</v>
      </c>
      <c r="G134" s="115"/>
      <c r="H134" s="115"/>
      <c r="I134" s="115"/>
      <c r="J134" s="115"/>
    </row>
    <row r="135" spans="1:10" x14ac:dyDescent="0.2">
      <c r="A135" s="119"/>
      <c r="B135" s="119"/>
      <c r="C135" s="119" t="s">
        <v>4595</v>
      </c>
      <c r="D135" s="119"/>
      <c r="E135" s="120" t="s">
        <v>10057</v>
      </c>
      <c r="F135" s="121" t="s">
        <v>13479</v>
      </c>
      <c r="G135" s="115"/>
      <c r="H135" s="115"/>
      <c r="I135" s="115"/>
      <c r="J135" s="115"/>
    </row>
    <row r="136" spans="1:10" x14ac:dyDescent="0.2">
      <c r="A136" s="116" t="s">
        <v>4596</v>
      </c>
      <c r="B136" s="116"/>
      <c r="C136" s="116"/>
      <c r="D136" s="116"/>
      <c r="E136" s="117" t="s">
        <v>10057</v>
      </c>
      <c r="F136" s="118" t="s">
        <v>10479</v>
      </c>
      <c r="G136" s="115"/>
      <c r="H136" s="115"/>
      <c r="I136" s="115"/>
      <c r="J136" s="115"/>
    </row>
    <row r="137" spans="1:10" x14ac:dyDescent="0.2">
      <c r="A137" s="116" t="s">
        <v>4597</v>
      </c>
      <c r="B137" s="116"/>
      <c r="C137" s="116"/>
      <c r="D137" s="116"/>
      <c r="E137" s="117" t="s">
        <v>10057</v>
      </c>
      <c r="F137" s="118" t="s">
        <v>10479</v>
      </c>
      <c r="G137" s="115"/>
      <c r="H137" s="115"/>
      <c r="I137" s="115"/>
      <c r="J137" s="115"/>
    </row>
    <row r="138" spans="1:10" x14ac:dyDescent="0.2">
      <c r="A138" s="116" t="s">
        <v>4598</v>
      </c>
      <c r="B138" s="116"/>
      <c r="C138" s="116"/>
      <c r="D138" s="116"/>
      <c r="E138" s="117" t="s">
        <v>10057</v>
      </c>
      <c r="F138" s="118" t="s">
        <v>10479</v>
      </c>
      <c r="G138" s="115"/>
      <c r="H138" s="115"/>
      <c r="I138" s="115"/>
      <c r="J138" s="115"/>
    </row>
    <row r="139" spans="1:10" x14ac:dyDescent="0.2">
      <c r="A139" s="116" t="s">
        <v>4599</v>
      </c>
      <c r="B139" s="116"/>
      <c r="C139" s="116"/>
      <c r="D139" s="116"/>
      <c r="E139" s="117" t="s">
        <v>10057</v>
      </c>
      <c r="F139" s="118" t="s">
        <v>10479</v>
      </c>
      <c r="G139" s="115"/>
      <c r="H139" s="115"/>
      <c r="I139" s="115"/>
      <c r="J139" s="115"/>
    </row>
    <row r="140" spans="1:10" ht="22.5" x14ac:dyDescent="0.2">
      <c r="A140" s="119"/>
      <c r="B140" s="119"/>
      <c r="C140" s="119" t="s">
        <v>4600</v>
      </c>
      <c r="D140" s="119"/>
      <c r="E140" s="120" t="s">
        <v>10057</v>
      </c>
      <c r="F140" s="121" t="s">
        <v>13480</v>
      </c>
      <c r="G140" s="115"/>
      <c r="H140" s="115"/>
      <c r="I140" s="115"/>
      <c r="J140" s="115"/>
    </row>
    <row r="141" spans="1:10" x14ac:dyDescent="0.2">
      <c r="A141" s="116" t="s">
        <v>4601</v>
      </c>
      <c r="B141" s="116"/>
      <c r="C141" s="116"/>
      <c r="D141" s="116"/>
      <c r="E141" s="117" t="s">
        <v>10057</v>
      </c>
      <c r="F141" s="118" t="s">
        <v>10480</v>
      </c>
      <c r="G141" s="115"/>
      <c r="H141" s="115"/>
      <c r="I141" s="115"/>
      <c r="J141" s="115"/>
    </row>
    <row r="142" spans="1:10" x14ac:dyDescent="0.2">
      <c r="A142" s="116" t="s">
        <v>4602</v>
      </c>
      <c r="B142" s="116"/>
      <c r="C142" s="116"/>
      <c r="D142" s="116"/>
      <c r="E142" s="117" t="s">
        <v>10057</v>
      </c>
      <c r="F142" s="118" t="s">
        <v>10480</v>
      </c>
      <c r="G142" s="115"/>
      <c r="H142" s="115"/>
      <c r="I142" s="115"/>
      <c r="J142" s="115"/>
    </row>
    <row r="143" spans="1:10" x14ac:dyDescent="0.2">
      <c r="A143" s="119"/>
      <c r="B143" s="119"/>
      <c r="C143" s="119" t="s">
        <v>4603</v>
      </c>
      <c r="D143" s="119"/>
      <c r="E143" s="120" t="s">
        <v>10057</v>
      </c>
      <c r="F143" s="121" t="s">
        <v>13481</v>
      </c>
      <c r="G143" s="115"/>
      <c r="H143" s="115"/>
      <c r="I143" s="115"/>
      <c r="J143" s="115"/>
    </row>
    <row r="144" spans="1:10" x14ac:dyDescent="0.2">
      <c r="A144" s="116" t="s">
        <v>4604</v>
      </c>
      <c r="B144" s="116"/>
      <c r="C144" s="116"/>
      <c r="D144" s="116"/>
      <c r="E144" s="117" t="s">
        <v>10057</v>
      </c>
      <c r="F144" s="118" t="s">
        <v>10481</v>
      </c>
      <c r="G144" s="115"/>
      <c r="H144" s="115"/>
      <c r="I144" s="115"/>
      <c r="J144" s="115"/>
    </row>
    <row r="145" spans="1:10" x14ac:dyDescent="0.2">
      <c r="A145" s="116" t="s">
        <v>4605</v>
      </c>
      <c r="B145" s="116"/>
      <c r="C145" s="116"/>
      <c r="D145" s="116"/>
      <c r="E145" s="117" t="s">
        <v>10057</v>
      </c>
      <c r="F145" s="118" t="s">
        <v>10481</v>
      </c>
      <c r="G145" s="115"/>
      <c r="H145" s="115"/>
      <c r="I145" s="115"/>
      <c r="J145" s="115"/>
    </row>
    <row r="146" spans="1:10" x14ac:dyDescent="0.2">
      <c r="A146" s="119"/>
      <c r="B146" s="119"/>
      <c r="C146" s="119" t="s">
        <v>4606</v>
      </c>
      <c r="D146" s="119"/>
      <c r="E146" s="120" t="s">
        <v>10057</v>
      </c>
      <c r="F146" s="121" t="s">
        <v>13482</v>
      </c>
      <c r="G146" s="115"/>
      <c r="H146" s="115"/>
      <c r="I146" s="115"/>
      <c r="J146" s="115"/>
    </row>
    <row r="147" spans="1:10" x14ac:dyDescent="0.2">
      <c r="A147" s="116" t="s">
        <v>4607</v>
      </c>
      <c r="B147" s="116"/>
      <c r="C147" s="116"/>
      <c r="D147" s="116"/>
      <c r="E147" s="117" t="s">
        <v>10062</v>
      </c>
      <c r="F147" s="118" t="s">
        <v>10482</v>
      </c>
      <c r="G147" s="115"/>
      <c r="H147" s="115"/>
      <c r="I147" s="115"/>
      <c r="J147" s="115"/>
    </row>
    <row r="148" spans="1:10" x14ac:dyDescent="0.2">
      <c r="A148" s="116" t="s">
        <v>4608</v>
      </c>
      <c r="B148" s="116"/>
      <c r="C148" s="116"/>
      <c r="D148" s="116"/>
      <c r="E148" s="117" t="s">
        <v>10062</v>
      </c>
      <c r="F148" s="118" t="s">
        <v>10482</v>
      </c>
      <c r="G148" s="115"/>
      <c r="H148" s="115"/>
      <c r="I148" s="115"/>
      <c r="J148" s="115"/>
    </row>
    <row r="149" spans="1:10" x14ac:dyDescent="0.2">
      <c r="A149" s="119"/>
      <c r="B149" s="119"/>
      <c r="C149" s="119" t="s">
        <v>4609</v>
      </c>
      <c r="D149" s="119"/>
      <c r="E149" s="120" t="s">
        <v>10062</v>
      </c>
      <c r="F149" s="121" t="s">
        <v>13483</v>
      </c>
      <c r="G149" s="115"/>
      <c r="H149" s="115"/>
      <c r="I149" s="115"/>
      <c r="J149" s="115"/>
    </row>
    <row r="150" spans="1:10" x14ac:dyDescent="0.2">
      <c r="A150" s="116" t="s">
        <v>3922</v>
      </c>
      <c r="B150" s="116"/>
      <c r="C150" s="116"/>
      <c r="D150" s="116"/>
      <c r="E150" s="117" t="s">
        <v>10057</v>
      </c>
      <c r="F150" s="118" t="s">
        <v>10483</v>
      </c>
      <c r="G150" s="115"/>
      <c r="H150" s="115"/>
      <c r="I150" s="115"/>
      <c r="J150" s="115"/>
    </row>
    <row r="151" spans="1:10" x14ac:dyDescent="0.2">
      <c r="A151" s="116" t="s">
        <v>648</v>
      </c>
      <c r="B151" s="116"/>
      <c r="C151" s="116"/>
      <c r="D151" s="116"/>
      <c r="E151" s="117" t="s">
        <v>10057</v>
      </c>
      <c r="F151" s="118" t="s">
        <v>10483</v>
      </c>
      <c r="G151" s="115"/>
      <c r="H151" s="115"/>
      <c r="I151" s="115"/>
      <c r="J151" s="115"/>
    </row>
    <row r="152" spans="1:10" x14ac:dyDescent="0.2">
      <c r="A152" s="119"/>
      <c r="B152" s="119"/>
      <c r="C152" s="119" t="s">
        <v>2267</v>
      </c>
      <c r="D152" s="119"/>
      <c r="E152" s="120" t="s">
        <v>10057</v>
      </c>
      <c r="F152" s="121" t="s">
        <v>13484</v>
      </c>
      <c r="G152" s="115"/>
      <c r="H152" s="115"/>
      <c r="I152" s="115"/>
      <c r="J152" s="115"/>
    </row>
    <row r="153" spans="1:10" x14ac:dyDescent="0.2">
      <c r="A153" s="116" t="s">
        <v>4610</v>
      </c>
      <c r="B153" s="116"/>
      <c r="C153" s="116"/>
      <c r="D153" s="116"/>
      <c r="E153" s="117" t="s">
        <v>10057</v>
      </c>
      <c r="F153" s="118" t="s">
        <v>10484</v>
      </c>
      <c r="G153" s="115"/>
      <c r="H153" s="115"/>
      <c r="I153" s="115"/>
      <c r="J153" s="115"/>
    </row>
    <row r="154" spans="1:10" x14ac:dyDescent="0.2">
      <c r="A154" s="116" t="s">
        <v>4611</v>
      </c>
      <c r="B154" s="116"/>
      <c r="C154" s="116"/>
      <c r="D154" s="116"/>
      <c r="E154" s="117" t="s">
        <v>10057</v>
      </c>
      <c r="F154" s="118" t="s">
        <v>10484</v>
      </c>
      <c r="G154" s="115"/>
      <c r="H154" s="115"/>
      <c r="I154" s="115"/>
      <c r="J154" s="115"/>
    </row>
    <row r="155" spans="1:10" x14ac:dyDescent="0.2">
      <c r="A155" s="119"/>
      <c r="B155" s="119"/>
      <c r="C155" s="119" t="s">
        <v>4612</v>
      </c>
      <c r="D155" s="119"/>
      <c r="E155" s="120" t="s">
        <v>10057</v>
      </c>
      <c r="F155" s="121" t="s">
        <v>13485</v>
      </c>
      <c r="G155" s="115"/>
      <c r="H155" s="115"/>
      <c r="I155" s="115"/>
      <c r="J155" s="115"/>
    </row>
    <row r="156" spans="1:10" x14ac:dyDescent="0.2">
      <c r="A156" s="116" t="s">
        <v>4613</v>
      </c>
      <c r="B156" s="116"/>
      <c r="C156" s="116"/>
      <c r="D156" s="116"/>
      <c r="E156" s="117" t="s">
        <v>10057</v>
      </c>
      <c r="F156" s="118" t="s">
        <v>10485</v>
      </c>
      <c r="G156" s="115"/>
      <c r="H156" s="115"/>
      <c r="I156" s="115"/>
      <c r="J156" s="115"/>
    </row>
    <row r="157" spans="1:10" x14ac:dyDescent="0.2">
      <c r="A157" s="116" t="s">
        <v>4614</v>
      </c>
      <c r="B157" s="116"/>
      <c r="C157" s="116"/>
      <c r="D157" s="116"/>
      <c r="E157" s="117" t="s">
        <v>10057</v>
      </c>
      <c r="F157" s="118" t="s">
        <v>10485</v>
      </c>
      <c r="G157" s="115"/>
      <c r="H157" s="115"/>
      <c r="I157" s="115"/>
      <c r="J157" s="115"/>
    </row>
    <row r="158" spans="1:10" x14ac:dyDescent="0.2">
      <c r="A158" s="119"/>
      <c r="B158" s="119"/>
      <c r="C158" s="119" t="s">
        <v>4615</v>
      </c>
      <c r="D158" s="119"/>
      <c r="E158" s="120" t="s">
        <v>10057</v>
      </c>
      <c r="F158" s="121" t="s">
        <v>13486</v>
      </c>
      <c r="G158" s="115"/>
      <c r="H158" s="115"/>
      <c r="I158" s="115"/>
      <c r="J158" s="115"/>
    </row>
    <row r="159" spans="1:10" x14ac:dyDescent="0.2">
      <c r="A159" s="116" t="s">
        <v>4616</v>
      </c>
      <c r="B159" s="116"/>
      <c r="C159" s="116"/>
      <c r="D159" s="116"/>
      <c r="E159" s="117" t="s">
        <v>10062</v>
      </c>
      <c r="F159" s="118" t="s">
        <v>10486</v>
      </c>
      <c r="G159" s="115"/>
      <c r="H159" s="115"/>
      <c r="I159" s="115"/>
      <c r="J159" s="115"/>
    </row>
    <row r="160" spans="1:10" x14ac:dyDescent="0.2">
      <c r="A160" s="116" t="s">
        <v>4617</v>
      </c>
      <c r="B160" s="116"/>
      <c r="C160" s="116"/>
      <c r="D160" s="116"/>
      <c r="E160" s="117" t="s">
        <v>10062</v>
      </c>
      <c r="F160" s="118" t="s">
        <v>10486</v>
      </c>
      <c r="G160" s="115"/>
      <c r="H160" s="115"/>
      <c r="I160" s="115"/>
      <c r="J160" s="115"/>
    </row>
    <row r="161" spans="1:10" x14ac:dyDescent="0.2">
      <c r="A161" s="119"/>
      <c r="B161" s="119"/>
      <c r="C161" s="119" t="s">
        <v>4618</v>
      </c>
      <c r="D161" s="119"/>
      <c r="E161" s="120" t="s">
        <v>10062</v>
      </c>
      <c r="F161" s="121" t="s">
        <v>13487</v>
      </c>
      <c r="G161" s="115"/>
      <c r="H161" s="115"/>
      <c r="I161" s="115"/>
      <c r="J161" s="115"/>
    </row>
    <row r="162" spans="1:10" x14ac:dyDescent="0.2">
      <c r="A162" s="116" t="s">
        <v>666</v>
      </c>
      <c r="B162" s="116"/>
      <c r="C162" s="116"/>
      <c r="D162" s="116"/>
      <c r="E162" s="117" t="s">
        <v>10057</v>
      </c>
      <c r="F162" s="118" t="s">
        <v>10487</v>
      </c>
      <c r="G162" s="115"/>
      <c r="H162" s="115"/>
      <c r="I162" s="115"/>
      <c r="J162" s="115"/>
    </row>
    <row r="163" spans="1:10" x14ac:dyDescent="0.2">
      <c r="A163" s="116" t="s">
        <v>668</v>
      </c>
      <c r="B163" s="116"/>
      <c r="C163" s="116"/>
      <c r="D163" s="116"/>
      <c r="E163" s="117" t="s">
        <v>10057</v>
      </c>
      <c r="F163" s="118" t="s">
        <v>10487</v>
      </c>
      <c r="G163" s="115"/>
      <c r="H163" s="115"/>
      <c r="I163" s="115"/>
      <c r="J163" s="115"/>
    </row>
    <row r="164" spans="1:10" x14ac:dyDescent="0.2">
      <c r="A164" s="116" t="s">
        <v>664</v>
      </c>
      <c r="B164" s="116"/>
      <c r="C164" s="116"/>
      <c r="D164" s="116"/>
      <c r="E164" s="117" t="s">
        <v>10057</v>
      </c>
      <c r="F164" s="118" t="s">
        <v>10487</v>
      </c>
      <c r="G164" s="115"/>
      <c r="H164" s="115"/>
      <c r="I164" s="115"/>
      <c r="J164" s="115"/>
    </row>
    <row r="165" spans="1:10" x14ac:dyDescent="0.2">
      <c r="A165" s="119"/>
      <c r="B165" s="119"/>
      <c r="C165" s="119" t="s">
        <v>4485</v>
      </c>
      <c r="D165" s="119"/>
      <c r="E165" s="120" t="s">
        <v>10057</v>
      </c>
      <c r="F165" s="121" t="s">
        <v>13488</v>
      </c>
      <c r="G165" s="115"/>
      <c r="H165" s="115"/>
      <c r="I165" s="115"/>
      <c r="J165" s="115"/>
    </row>
    <row r="166" spans="1:10" x14ac:dyDescent="0.2">
      <c r="A166" s="116" t="s">
        <v>4619</v>
      </c>
      <c r="B166" s="116"/>
      <c r="C166" s="116"/>
      <c r="D166" s="116"/>
      <c r="E166" s="117" t="s">
        <v>10062</v>
      </c>
      <c r="F166" s="118" t="s">
        <v>10488</v>
      </c>
      <c r="G166" s="115"/>
      <c r="H166" s="115"/>
      <c r="I166" s="115"/>
      <c r="J166" s="115"/>
    </row>
    <row r="167" spans="1:10" x14ac:dyDescent="0.2">
      <c r="A167" s="116" t="s">
        <v>4620</v>
      </c>
      <c r="B167" s="116"/>
      <c r="C167" s="116"/>
      <c r="D167" s="116"/>
      <c r="E167" s="117" t="s">
        <v>10062</v>
      </c>
      <c r="F167" s="118" t="s">
        <v>10488</v>
      </c>
      <c r="G167" s="115"/>
      <c r="H167" s="115"/>
      <c r="I167" s="115"/>
      <c r="J167" s="115"/>
    </row>
    <row r="168" spans="1:10" x14ac:dyDescent="0.2">
      <c r="A168" s="116" t="s">
        <v>4621</v>
      </c>
      <c r="B168" s="116"/>
      <c r="C168" s="116"/>
      <c r="D168" s="116"/>
      <c r="E168" s="117" t="s">
        <v>10062</v>
      </c>
      <c r="F168" s="118" t="s">
        <v>10488</v>
      </c>
      <c r="G168" s="115"/>
      <c r="H168" s="115"/>
      <c r="I168" s="115"/>
      <c r="J168" s="115"/>
    </row>
    <row r="169" spans="1:10" x14ac:dyDescent="0.2">
      <c r="A169" s="119"/>
      <c r="B169" s="119"/>
      <c r="C169" s="119" t="s">
        <v>4622</v>
      </c>
      <c r="D169" s="119"/>
      <c r="E169" s="120" t="s">
        <v>10062</v>
      </c>
      <c r="F169" s="121" t="s">
        <v>13489</v>
      </c>
      <c r="G169" s="115"/>
      <c r="H169" s="115"/>
      <c r="I169" s="115"/>
      <c r="J169" s="115"/>
    </row>
    <row r="170" spans="1:10" x14ac:dyDescent="0.2">
      <c r="A170" s="116" t="s">
        <v>690</v>
      </c>
      <c r="B170" s="116"/>
      <c r="C170" s="116"/>
      <c r="D170" s="116"/>
      <c r="E170" s="117" t="s">
        <v>10057</v>
      </c>
      <c r="F170" s="118" t="s">
        <v>10208</v>
      </c>
      <c r="G170" s="115"/>
      <c r="H170" s="115"/>
      <c r="I170" s="115"/>
      <c r="J170" s="115"/>
    </row>
    <row r="171" spans="1:10" x14ac:dyDescent="0.2">
      <c r="A171" s="116" t="s">
        <v>686</v>
      </c>
      <c r="B171" s="116"/>
      <c r="C171" s="116"/>
      <c r="D171" s="116"/>
      <c r="E171" s="117" t="s">
        <v>10057</v>
      </c>
      <c r="F171" s="118" t="s">
        <v>10208</v>
      </c>
      <c r="G171" s="115"/>
      <c r="H171" s="115"/>
      <c r="I171" s="115"/>
      <c r="J171" s="115"/>
    </row>
    <row r="172" spans="1:10" x14ac:dyDescent="0.2">
      <c r="A172" s="119"/>
      <c r="B172" s="119"/>
      <c r="C172" s="119" t="s">
        <v>4623</v>
      </c>
      <c r="D172" s="119"/>
      <c r="E172" s="120" t="s">
        <v>10057</v>
      </c>
      <c r="F172" s="121" t="s">
        <v>13490</v>
      </c>
      <c r="G172" s="115"/>
      <c r="H172" s="115"/>
      <c r="I172" s="115"/>
      <c r="J172" s="115"/>
    </row>
    <row r="173" spans="1:10" x14ac:dyDescent="0.2">
      <c r="A173" s="116" t="s">
        <v>4624</v>
      </c>
      <c r="B173" s="116"/>
      <c r="C173" s="116"/>
      <c r="D173" s="116"/>
      <c r="E173" s="117" t="s">
        <v>10057</v>
      </c>
      <c r="F173" s="118" t="s">
        <v>10489</v>
      </c>
      <c r="G173" s="115"/>
      <c r="H173" s="115"/>
      <c r="I173" s="115"/>
      <c r="J173" s="115"/>
    </row>
    <row r="174" spans="1:10" x14ac:dyDescent="0.2">
      <c r="A174" s="116" t="s">
        <v>4625</v>
      </c>
      <c r="B174" s="116"/>
      <c r="C174" s="116"/>
      <c r="D174" s="116"/>
      <c r="E174" s="117" t="s">
        <v>10057</v>
      </c>
      <c r="F174" s="118" t="s">
        <v>10489</v>
      </c>
      <c r="G174" s="115"/>
      <c r="H174" s="115"/>
      <c r="I174" s="115"/>
      <c r="J174" s="115"/>
    </row>
    <row r="175" spans="1:10" x14ac:dyDescent="0.2">
      <c r="A175" s="119"/>
      <c r="B175" s="119"/>
      <c r="C175" s="119" t="s">
        <v>4626</v>
      </c>
      <c r="D175" s="119"/>
      <c r="E175" s="120" t="s">
        <v>10057</v>
      </c>
      <c r="F175" s="121" t="s">
        <v>13491</v>
      </c>
      <c r="G175" s="115"/>
      <c r="H175" s="115"/>
      <c r="I175" s="115"/>
      <c r="J175" s="115"/>
    </row>
    <row r="176" spans="1:10" x14ac:dyDescent="0.2">
      <c r="A176" s="116" t="s">
        <v>453</v>
      </c>
      <c r="B176" s="116"/>
      <c r="C176" s="116"/>
      <c r="D176" s="116"/>
      <c r="E176" s="117" t="s">
        <v>10057</v>
      </c>
      <c r="F176" s="118" t="s">
        <v>10490</v>
      </c>
      <c r="G176" s="115"/>
      <c r="H176" s="115"/>
      <c r="I176" s="115"/>
      <c r="J176" s="115"/>
    </row>
    <row r="177" spans="1:10" x14ac:dyDescent="0.2">
      <c r="A177" s="116" t="s">
        <v>711</v>
      </c>
      <c r="B177" s="116"/>
      <c r="C177" s="116"/>
      <c r="D177" s="116"/>
      <c r="E177" s="117" t="s">
        <v>10057</v>
      </c>
      <c r="F177" s="118" t="s">
        <v>10490</v>
      </c>
      <c r="G177" s="115"/>
      <c r="H177" s="115"/>
      <c r="I177" s="115"/>
      <c r="J177" s="115"/>
    </row>
    <row r="178" spans="1:10" x14ac:dyDescent="0.2">
      <c r="A178" s="119"/>
      <c r="B178" s="119"/>
      <c r="C178" s="119" t="s">
        <v>4627</v>
      </c>
      <c r="D178" s="119"/>
      <c r="E178" s="120" t="s">
        <v>10057</v>
      </c>
      <c r="F178" s="121" t="s">
        <v>13492</v>
      </c>
      <c r="G178" s="115"/>
      <c r="H178" s="115"/>
      <c r="I178" s="115"/>
      <c r="J178" s="115"/>
    </row>
    <row r="179" spans="1:10" x14ac:dyDescent="0.2">
      <c r="A179" s="116" t="s">
        <v>469</v>
      </c>
      <c r="B179" s="116"/>
      <c r="C179" s="116"/>
      <c r="D179" s="116"/>
      <c r="E179" s="117" t="s">
        <v>10057</v>
      </c>
      <c r="F179" s="118" t="s">
        <v>10491</v>
      </c>
      <c r="G179" s="115"/>
      <c r="H179" s="115"/>
      <c r="I179" s="115"/>
      <c r="J179" s="115"/>
    </row>
    <row r="180" spans="1:10" x14ac:dyDescent="0.2">
      <c r="A180" s="116" t="s">
        <v>470</v>
      </c>
      <c r="B180" s="116"/>
      <c r="C180" s="116"/>
      <c r="D180" s="116"/>
      <c r="E180" s="117" t="s">
        <v>10057</v>
      </c>
      <c r="F180" s="118" t="s">
        <v>10491</v>
      </c>
      <c r="G180" s="115"/>
      <c r="H180" s="115"/>
      <c r="I180" s="115"/>
      <c r="J180" s="115"/>
    </row>
    <row r="181" spans="1:10" x14ac:dyDescent="0.2">
      <c r="A181" s="119"/>
      <c r="B181" s="119"/>
      <c r="C181" s="119" t="s">
        <v>468</v>
      </c>
      <c r="D181" s="119"/>
      <c r="E181" s="120" t="s">
        <v>10057</v>
      </c>
      <c r="F181" s="121" t="s">
        <v>13493</v>
      </c>
      <c r="G181" s="115"/>
      <c r="H181" s="115"/>
      <c r="I181" s="115"/>
      <c r="J181" s="115"/>
    </row>
    <row r="182" spans="1:10" x14ac:dyDescent="0.2">
      <c r="A182" s="116" t="s">
        <v>487</v>
      </c>
      <c r="B182" s="116"/>
      <c r="C182" s="116"/>
      <c r="D182" s="116"/>
      <c r="E182" s="117" t="s">
        <v>10057</v>
      </c>
      <c r="F182" s="118" t="s">
        <v>10492</v>
      </c>
      <c r="G182" s="115"/>
      <c r="H182" s="115"/>
      <c r="I182" s="115"/>
      <c r="J182" s="115"/>
    </row>
    <row r="183" spans="1:10" x14ac:dyDescent="0.2">
      <c r="A183" s="116" t="s">
        <v>489</v>
      </c>
      <c r="B183" s="116"/>
      <c r="C183" s="116"/>
      <c r="D183" s="116"/>
      <c r="E183" s="117" t="s">
        <v>10057</v>
      </c>
      <c r="F183" s="118" t="s">
        <v>10492</v>
      </c>
      <c r="G183" s="115"/>
      <c r="H183" s="115"/>
      <c r="I183" s="115"/>
      <c r="J183" s="115"/>
    </row>
    <row r="184" spans="1:10" x14ac:dyDescent="0.2">
      <c r="A184" s="116" t="s">
        <v>491</v>
      </c>
      <c r="B184" s="116"/>
      <c r="C184" s="116"/>
      <c r="D184" s="116"/>
      <c r="E184" s="117" t="s">
        <v>10057</v>
      </c>
      <c r="F184" s="118" t="s">
        <v>10492</v>
      </c>
      <c r="G184" s="115"/>
      <c r="H184" s="115"/>
      <c r="I184" s="115"/>
      <c r="J184" s="115"/>
    </row>
    <row r="185" spans="1:10" x14ac:dyDescent="0.2">
      <c r="A185" s="116" t="s">
        <v>493</v>
      </c>
      <c r="B185" s="116"/>
      <c r="C185" s="116"/>
      <c r="D185" s="116"/>
      <c r="E185" s="117" t="s">
        <v>10057</v>
      </c>
      <c r="F185" s="118" t="s">
        <v>10492</v>
      </c>
      <c r="G185" s="115"/>
      <c r="H185" s="115"/>
      <c r="I185" s="115"/>
      <c r="J185" s="115"/>
    </row>
    <row r="186" spans="1:10" ht="22.5" x14ac:dyDescent="0.2">
      <c r="A186" s="119"/>
      <c r="B186" s="119"/>
      <c r="C186" s="119" t="s">
        <v>4628</v>
      </c>
      <c r="D186" s="119"/>
      <c r="E186" s="120" t="s">
        <v>10057</v>
      </c>
      <c r="F186" s="121" t="s">
        <v>13494</v>
      </c>
      <c r="G186" s="115"/>
      <c r="H186" s="115"/>
      <c r="I186" s="115"/>
      <c r="J186" s="115"/>
    </row>
    <row r="187" spans="1:10" x14ac:dyDescent="0.2">
      <c r="A187" s="116" t="s">
        <v>2615</v>
      </c>
      <c r="B187" s="116"/>
      <c r="C187" s="116"/>
      <c r="D187" s="116"/>
      <c r="E187" s="117" t="s">
        <v>10057</v>
      </c>
      <c r="F187" s="118" t="s">
        <v>10493</v>
      </c>
      <c r="G187" s="115"/>
      <c r="H187" s="115"/>
      <c r="I187" s="115"/>
      <c r="J187" s="115"/>
    </row>
    <row r="188" spans="1:10" x14ac:dyDescent="0.2">
      <c r="A188" s="116" t="s">
        <v>2616</v>
      </c>
      <c r="B188" s="116"/>
      <c r="C188" s="116"/>
      <c r="D188" s="116"/>
      <c r="E188" s="117" t="s">
        <v>10057</v>
      </c>
      <c r="F188" s="118" t="s">
        <v>10493</v>
      </c>
      <c r="G188" s="115"/>
      <c r="H188" s="115"/>
      <c r="I188" s="115"/>
      <c r="J188" s="115"/>
    </row>
    <row r="189" spans="1:10" x14ac:dyDescent="0.2">
      <c r="A189" s="119"/>
      <c r="B189" s="119"/>
      <c r="C189" s="119" t="s">
        <v>2614</v>
      </c>
      <c r="D189" s="119"/>
      <c r="E189" s="120" t="s">
        <v>10057</v>
      </c>
      <c r="F189" s="121" t="s">
        <v>13495</v>
      </c>
      <c r="G189" s="115"/>
      <c r="H189" s="115"/>
      <c r="I189" s="115"/>
      <c r="J189" s="115"/>
    </row>
    <row r="190" spans="1:10" x14ac:dyDescent="0.2">
      <c r="A190" s="116" t="s">
        <v>875</v>
      </c>
      <c r="B190" s="116"/>
      <c r="C190" s="116"/>
      <c r="D190" s="116"/>
      <c r="E190" s="117" t="s">
        <v>10057</v>
      </c>
      <c r="F190" s="118" t="s">
        <v>10494</v>
      </c>
      <c r="G190" s="115"/>
      <c r="H190" s="115"/>
      <c r="I190" s="115"/>
      <c r="J190" s="115"/>
    </row>
    <row r="191" spans="1:10" x14ac:dyDescent="0.2">
      <c r="A191" s="116" t="s">
        <v>878</v>
      </c>
      <c r="B191" s="116"/>
      <c r="C191" s="116"/>
      <c r="D191" s="116"/>
      <c r="E191" s="117" t="s">
        <v>10057</v>
      </c>
      <c r="F191" s="118" t="s">
        <v>10494</v>
      </c>
      <c r="G191" s="115"/>
      <c r="H191" s="115"/>
      <c r="I191" s="115"/>
      <c r="J191" s="115"/>
    </row>
    <row r="192" spans="1:10" x14ac:dyDescent="0.2">
      <c r="A192" s="116" t="s">
        <v>879</v>
      </c>
      <c r="B192" s="116"/>
      <c r="C192" s="116"/>
      <c r="D192" s="116"/>
      <c r="E192" s="117" t="s">
        <v>10057</v>
      </c>
      <c r="F192" s="118" t="s">
        <v>10494</v>
      </c>
      <c r="G192" s="115"/>
      <c r="H192" s="115"/>
      <c r="I192" s="115"/>
      <c r="J192" s="115"/>
    </row>
    <row r="193" spans="1:10" x14ac:dyDescent="0.2">
      <c r="A193" s="119"/>
      <c r="B193" s="119"/>
      <c r="C193" s="119" t="s">
        <v>4629</v>
      </c>
      <c r="D193" s="119"/>
      <c r="E193" s="120" t="s">
        <v>10057</v>
      </c>
      <c r="F193" s="121" t="s">
        <v>13496</v>
      </c>
      <c r="G193" s="115"/>
      <c r="H193" s="115"/>
      <c r="I193" s="115"/>
      <c r="J193" s="115"/>
    </row>
    <row r="194" spans="1:10" ht="22.5" x14ac:dyDescent="0.2">
      <c r="A194" s="116" t="s">
        <v>885</v>
      </c>
      <c r="B194" s="116"/>
      <c r="C194" s="116"/>
      <c r="D194" s="116"/>
      <c r="E194" s="117" t="s">
        <v>10057</v>
      </c>
      <c r="F194" s="118" t="s">
        <v>13497</v>
      </c>
      <c r="G194" s="115"/>
      <c r="H194" s="115"/>
      <c r="I194" s="115"/>
      <c r="J194" s="115"/>
    </row>
    <row r="195" spans="1:10" x14ac:dyDescent="0.2">
      <c r="A195" s="115"/>
      <c r="B195" s="116"/>
      <c r="C195" s="116" t="s">
        <v>4630</v>
      </c>
      <c r="D195" s="116"/>
      <c r="E195" s="117" t="s">
        <v>10057</v>
      </c>
      <c r="F195" s="118" t="s">
        <v>8239</v>
      </c>
      <c r="G195" s="115"/>
      <c r="H195" s="115"/>
      <c r="I195" s="115"/>
      <c r="J195" s="115"/>
    </row>
    <row r="196" spans="1:10" x14ac:dyDescent="0.2">
      <c r="A196" s="115"/>
      <c r="B196" s="116"/>
      <c r="C196" s="116" t="s">
        <v>4631</v>
      </c>
      <c r="D196" s="116"/>
      <c r="E196" s="117" t="s">
        <v>10057</v>
      </c>
      <c r="F196" s="118" t="s">
        <v>8239</v>
      </c>
      <c r="G196" s="115"/>
      <c r="H196" s="115"/>
      <c r="I196" s="115"/>
      <c r="J196" s="115"/>
    </row>
    <row r="197" spans="1:10" x14ac:dyDescent="0.2">
      <c r="A197" s="119"/>
      <c r="B197" s="119"/>
      <c r="C197" s="119" t="s">
        <v>4632</v>
      </c>
      <c r="D197" s="119"/>
      <c r="E197" s="120" t="s">
        <v>10057</v>
      </c>
      <c r="F197" s="121" t="s">
        <v>8239</v>
      </c>
      <c r="G197" s="115"/>
      <c r="H197" s="115"/>
      <c r="I197" s="115"/>
      <c r="J197" s="115"/>
    </row>
    <row r="198" spans="1:10" x14ac:dyDescent="0.2">
      <c r="A198" s="116" t="s">
        <v>876</v>
      </c>
      <c r="B198" s="116"/>
      <c r="C198" s="116"/>
      <c r="D198" s="116"/>
      <c r="E198" s="117" t="s">
        <v>10057</v>
      </c>
      <c r="F198" s="118" t="s">
        <v>10495</v>
      </c>
      <c r="G198" s="115"/>
      <c r="H198" s="115"/>
      <c r="I198" s="115"/>
      <c r="J198" s="115"/>
    </row>
    <row r="199" spans="1:10" x14ac:dyDescent="0.2">
      <c r="A199" s="116" t="s">
        <v>881</v>
      </c>
      <c r="B199" s="116"/>
      <c r="C199" s="116"/>
      <c r="D199" s="116"/>
      <c r="E199" s="117" t="s">
        <v>10057</v>
      </c>
      <c r="F199" s="118" t="s">
        <v>10495</v>
      </c>
      <c r="G199" s="115"/>
      <c r="H199" s="115"/>
      <c r="I199" s="115"/>
      <c r="J199" s="115"/>
    </row>
    <row r="200" spans="1:10" x14ac:dyDescent="0.2">
      <c r="A200" s="116" t="s">
        <v>882</v>
      </c>
      <c r="B200" s="116"/>
      <c r="C200" s="116"/>
      <c r="D200" s="116"/>
      <c r="E200" s="117" t="s">
        <v>10057</v>
      </c>
      <c r="F200" s="118" t="s">
        <v>10495</v>
      </c>
      <c r="G200" s="115"/>
      <c r="H200" s="115"/>
      <c r="I200" s="115"/>
      <c r="J200" s="115"/>
    </row>
    <row r="201" spans="1:10" x14ac:dyDescent="0.2">
      <c r="A201" s="119"/>
      <c r="B201" s="119"/>
      <c r="C201" s="119" t="s">
        <v>4633</v>
      </c>
      <c r="D201" s="119"/>
      <c r="E201" s="120" t="s">
        <v>10057</v>
      </c>
      <c r="F201" s="121" t="s">
        <v>13498</v>
      </c>
      <c r="G201" s="115"/>
      <c r="H201" s="115"/>
      <c r="I201" s="115"/>
      <c r="J201" s="115"/>
    </row>
    <row r="202" spans="1:10" ht="22.5" x14ac:dyDescent="0.2">
      <c r="A202" s="116" t="s">
        <v>886</v>
      </c>
      <c r="B202" s="116"/>
      <c r="C202" s="116"/>
      <c r="D202" s="116"/>
      <c r="E202" s="117" t="s">
        <v>10057</v>
      </c>
      <c r="F202" s="118" t="s">
        <v>13499</v>
      </c>
      <c r="G202" s="115"/>
      <c r="H202" s="115"/>
      <c r="I202" s="115"/>
      <c r="J202" s="115"/>
    </row>
    <row r="203" spans="1:10" x14ac:dyDescent="0.2">
      <c r="A203" s="115"/>
      <c r="B203" s="116"/>
      <c r="C203" s="116" t="s">
        <v>4634</v>
      </c>
      <c r="D203" s="116"/>
      <c r="E203" s="117" t="s">
        <v>10057</v>
      </c>
      <c r="F203" s="118" t="s">
        <v>8240</v>
      </c>
      <c r="G203" s="115"/>
      <c r="H203" s="115"/>
      <c r="I203" s="115"/>
      <c r="J203" s="115"/>
    </row>
    <row r="204" spans="1:10" x14ac:dyDescent="0.2">
      <c r="A204" s="115"/>
      <c r="B204" s="116"/>
      <c r="C204" s="116" t="s">
        <v>4635</v>
      </c>
      <c r="D204" s="116"/>
      <c r="E204" s="117" t="s">
        <v>10057</v>
      </c>
      <c r="F204" s="118" t="s">
        <v>8240</v>
      </c>
      <c r="G204" s="115"/>
      <c r="H204" s="115"/>
      <c r="I204" s="115"/>
      <c r="J204" s="115"/>
    </row>
    <row r="205" spans="1:10" x14ac:dyDescent="0.2">
      <c r="A205" s="119"/>
      <c r="B205" s="119"/>
      <c r="C205" s="119" t="s">
        <v>4636</v>
      </c>
      <c r="D205" s="119"/>
      <c r="E205" s="120" t="s">
        <v>10057</v>
      </c>
      <c r="F205" s="121" t="s">
        <v>8240</v>
      </c>
      <c r="G205" s="115"/>
      <c r="H205" s="115"/>
      <c r="I205" s="115"/>
      <c r="J205" s="115"/>
    </row>
    <row r="206" spans="1:10" x14ac:dyDescent="0.2">
      <c r="A206" s="116" t="s">
        <v>4637</v>
      </c>
      <c r="B206" s="116"/>
      <c r="C206" s="116"/>
      <c r="D206" s="116"/>
      <c r="E206" s="117" t="s">
        <v>10062</v>
      </c>
      <c r="F206" s="118" t="s">
        <v>10496</v>
      </c>
      <c r="G206" s="115"/>
      <c r="H206" s="115"/>
      <c r="I206" s="115"/>
      <c r="J206" s="115"/>
    </row>
    <row r="207" spans="1:10" x14ac:dyDescent="0.2">
      <c r="A207" s="116" t="s">
        <v>4638</v>
      </c>
      <c r="B207" s="116"/>
      <c r="C207" s="116"/>
      <c r="D207" s="116"/>
      <c r="E207" s="117" t="s">
        <v>10062</v>
      </c>
      <c r="F207" s="118" t="s">
        <v>10496</v>
      </c>
      <c r="G207" s="115"/>
      <c r="H207" s="115"/>
      <c r="I207" s="115"/>
      <c r="J207" s="115"/>
    </row>
    <row r="208" spans="1:10" x14ac:dyDescent="0.2">
      <c r="A208" s="116" t="s">
        <v>8</v>
      </c>
      <c r="B208" s="116"/>
      <c r="C208" s="116"/>
      <c r="D208" s="116"/>
      <c r="E208" s="117" t="s">
        <v>10062</v>
      </c>
      <c r="F208" s="118" t="s">
        <v>10496</v>
      </c>
      <c r="G208" s="115"/>
      <c r="H208" s="115"/>
      <c r="I208" s="115"/>
      <c r="J208" s="115"/>
    </row>
    <row r="209" spans="1:10" x14ac:dyDescent="0.2">
      <c r="A209" s="119"/>
      <c r="B209" s="119"/>
      <c r="C209" s="119" t="s">
        <v>4639</v>
      </c>
      <c r="D209" s="119"/>
      <c r="E209" s="120" t="s">
        <v>10062</v>
      </c>
      <c r="F209" s="121" t="s">
        <v>13500</v>
      </c>
      <c r="G209" s="115"/>
      <c r="H209" s="115"/>
      <c r="I209" s="115"/>
      <c r="J209" s="115"/>
    </row>
    <row r="210" spans="1:10" x14ac:dyDescent="0.2">
      <c r="A210" s="116" t="s">
        <v>4640</v>
      </c>
      <c r="B210" s="116"/>
      <c r="C210" s="116"/>
      <c r="D210" s="116"/>
      <c r="E210" s="117" t="s">
        <v>10062</v>
      </c>
      <c r="F210" s="118" t="s">
        <v>10497</v>
      </c>
      <c r="G210" s="115"/>
      <c r="H210" s="115"/>
      <c r="I210" s="115"/>
      <c r="J210" s="115"/>
    </row>
    <row r="211" spans="1:10" x14ac:dyDescent="0.2">
      <c r="A211" s="116" t="s">
        <v>4641</v>
      </c>
      <c r="B211" s="116"/>
      <c r="C211" s="116"/>
      <c r="D211" s="116"/>
      <c r="E211" s="117" t="s">
        <v>10062</v>
      </c>
      <c r="F211" s="118" t="s">
        <v>10497</v>
      </c>
      <c r="G211" s="115"/>
      <c r="H211" s="115"/>
      <c r="I211" s="115"/>
      <c r="J211" s="115"/>
    </row>
    <row r="212" spans="1:10" x14ac:dyDescent="0.2">
      <c r="A212" s="119"/>
      <c r="B212" s="119"/>
      <c r="C212" s="119" t="s">
        <v>4642</v>
      </c>
      <c r="D212" s="119"/>
      <c r="E212" s="120" t="s">
        <v>10062</v>
      </c>
      <c r="F212" s="121" t="s">
        <v>13501</v>
      </c>
      <c r="G212" s="115"/>
      <c r="H212" s="115"/>
      <c r="I212" s="115"/>
      <c r="J212" s="115"/>
    </row>
    <row r="213" spans="1:10" x14ac:dyDescent="0.2">
      <c r="A213" s="116" t="s">
        <v>4643</v>
      </c>
      <c r="B213" s="116"/>
      <c r="C213" s="116"/>
      <c r="D213" s="116"/>
      <c r="E213" s="117" t="s">
        <v>10062</v>
      </c>
      <c r="F213" s="118" t="s">
        <v>10498</v>
      </c>
      <c r="G213" s="115"/>
      <c r="H213" s="115"/>
      <c r="I213" s="115"/>
      <c r="J213" s="115"/>
    </row>
    <row r="214" spans="1:10" x14ac:dyDescent="0.2">
      <c r="A214" s="116" t="s">
        <v>4644</v>
      </c>
      <c r="B214" s="116"/>
      <c r="C214" s="116"/>
      <c r="D214" s="116"/>
      <c r="E214" s="117" t="s">
        <v>10062</v>
      </c>
      <c r="F214" s="118" t="s">
        <v>10498</v>
      </c>
      <c r="G214" s="115"/>
      <c r="H214" s="115"/>
      <c r="I214" s="115"/>
      <c r="J214" s="115"/>
    </row>
    <row r="215" spans="1:10" x14ac:dyDescent="0.2">
      <c r="A215" s="116" t="s">
        <v>4645</v>
      </c>
      <c r="B215" s="116"/>
      <c r="C215" s="116"/>
      <c r="D215" s="116"/>
      <c r="E215" s="117" t="s">
        <v>10062</v>
      </c>
      <c r="F215" s="118" t="s">
        <v>10498</v>
      </c>
      <c r="G215" s="115"/>
      <c r="H215" s="115"/>
      <c r="I215" s="115"/>
      <c r="J215" s="115"/>
    </row>
    <row r="216" spans="1:10" x14ac:dyDescent="0.2">
      <c r="A216" s="119"/>
      <c r="B216" s="119"/>
      <c r="C216" s="119" t="s">
        <v>4646</v>
      </c>
      <c r="D216" s="119"/>
      <c r="E216" s="120" t="s">
        <v>10062</v>
      </c>
      <c r="F216" s="121" t="s">
        <v>13502</v>
      </c>
      <c r="G216" s="115"/>
      <c r="H216" s="115"/>
      <c r="I216" s="115"/>
      <c r="J216" s="115"/>
    </row>
    <row r="217" spans="1:10" x14ac:dyDescent="0.2">
      <c r="A217" s="116" t="s">
        <v>4647</v>
      </c>
      <c r="B217" s="116"/>
      <c r="C217" s="116"/>
      <c r="D217" s="116"/>
      <c r="E217" s="117" t="s">
        <v>10062</v>
      </c>
      <c r="F217" s="118" t="s">
        <v>10499</v>
      </c>
      <c r="G217" s="115"/>
      <c r="H217" s="115"/>
      <c r="I217" s="115"/>
      <c r="J217" s="115"/>
    </row>
    <row r="218" spans="1:10" x14ac:dyDescent="0.2">
      <c r="A218" s="116" t="s">
        <v>4648</v>
      </c>
      <c r="B218" s="116"/>
      <c r="C218" s="116"/>
      <c r="D218" s="116"/>
      <c r="E218" s="117" t="s">
        <v>10062</v>
      </c>
      <c r="F218" s="118" t="s">
        <v>10499</v>
      </c>
      <c r="G218" s="115"/>
      <c r="H218" s="115"/>
      <c r="I218" s="115"/>
      <c r="J218" s="115"/>
    </row>
    <row r="219" spans="1:10" x14ac:dyDescent="0.2">
      <c r="A219" s="116" t="s">
        <v>4649</v>
      </c>
      <c r="B219" s="116"/>
      <c r="C219" s="116"/>
      <c r="D219" s="116"/>
      <c r="E219" s="117" t="s">
        <v>10062</v>
      </c>
      <c r="F219" s="118" t="s">
        <v>10499</v>
      </c>
      <c r="G219" s="115"/>
      <c r="H219" s="115"/>
      <c r="I219" s="115"/>
      <c r="J219" s="115"/>
    </row>
    <row r="220" spans="1:10" x14ac:dyDescent="0.2">
      <c r="A220" s="116" t="s">
        <v>4650</v>
      </c>
      <c r="B220" s="116"/>
      <c r="C220" s="116"/>
      <c r="D220" s="116"/>
      <c r="E220" s="117" t="s">
        <v>10062</v>
      </c>
      <c r="F220" s="118" t="s">
        <v>10499</v>
      </c>
      <c r="G220" s="115"/>
      <c r="H220" s="115"/>
      <c r="I220" s="115"/>
      <c r="J220" s="115"/>
    </row>
    <row r="221" spans="1:10" ht="22.5" x14ac:dyDescent="0.2">
      <c r="A221" s="119"/>
      <c r="B221" s="119"/>
      <c r="C221" s="119" t="s">
        <v>4651</v>
      </c>
      <c r="D221" s="119"/>
      <c r="E221" s="120" t="s">
        <v>10062</v>
      </c>
      <c r="F221" s="121" t="s">
        <v>13503</v>
      </c>
      <c r="G221" s="115"/>
      <c r="H221" s="115"/>
      <c r="I221" s="115"/>
      <c r="J221" s="115"/>
    </row>
    <row r="222" spans="1:10" x14ac:dyDescent="0.2">
      <c r="A222" s="116" t="s">
        <v>4652</v>
      </c>
      <c r="B222" s="116"/>
      <c r="C222" s="116"/>
      <c r="D222" s="116"/>
      <c r="E222" s="117" t="s">
        <v>10062</v>
      </c>
      <c r="F222" s="118" t="s">
        <v>10500</v>
      </c>
      <c r="G222" s="115"/>
      <c r="H222" s="115"/>
      <c r="I222" s="115"/>
      <c r="J222" s="115"/>
    </row>
    <row r="223" spans="1:10" x14ac:dyDescent="0.2">
      <c r="A223" s="116" t="s">
        <v>1361</v>
      </c>
      <c r="B223" s="116"/>
      <c r="C223" s="116"/>
      <c r="D223" s="116"/>
      <c r="E223" s="117" t="s">
        <v>10062</v>
      </c>
      <c r="F223" s="118" t="s">
        <v>10500</v>
      </c>
      <c r="G223" s="115"/>
      <c r="H223" s="115"/>
      <c r="I223" s="115"/>
      <c r="J223" s="115"/>
    </row>
    <row r="224" spans="1:10" x14ac:dyDescent="0.2">
      <c r="A224" s="116" t="s">
        <v>4653</v>
      </c>
      <c r="B224" s="116"/>
      <c r="C224" s="116"/>
      <c r="D224" s="116"/>
      <c r="E224" s="117" t="s">
        <v>10062</v>
      </c>
      <c r="F224" s="118" t="s">
        <v>10500</v>
      </c>
      <c r="G224" s="115"/>
      <c r="H224" s="115"/>
      <c r="I224" s="115"/>
      <c r="J224" s="115"/>
    </row>
    <row r="225" spans="1:10" x14ac:dyDescent="0.2">
      <c r="A225" s="119"/>
      <c r="B225" s="119"/>
      <c r="C225" s="119" t="s">
        <v>4654</v>
      </c>
      <c r="D225" s="119"/>
      <c r="E225" s="120" t="s">
        <v>10062</v>
      </c>
      <c r="F225" s="121" t="s">
        <v>13504</v>
      </c>
      <c r="G225" s="115"/>
      <c r="H225" s="115"/>
      <c r="I225" s="115"/>
      <c r="J225" s="115"/>
    </row>
    <row r="226" spans="1:10" x14ac:dyDescent="0.2">
      <c r="A226" s="116" t="s">
        <v>4655</v>
      </c>
      <c r="B226" s="116"/>
      <c r="C226" s="116"/>
      <c r="D226" s="116"/>
      <c r="E226" s="117" t="s">
        <v>10062</v>
      </c>
      <c r="F226" s="118" t="s">
        <v>10501</v>
      </c>
      <c r="G226" s="115"/>
      <c r="H226" s="115"/>
      <c r="I226" s="115"/>
      <c r="J226" s="115"/>
    </row>
    <row r="227" spans="1:10" x14ac:dyDescent="0.2">
      <c r="A227" s="116" t="s">
        <v>4656</v>
      </c>
      <c r="B227" s="116"/>
      <c r="C227" s="116"/>
      <c r="D227" s="116"/>
      <c r="E227" s="117" t="s">
        <v>10062</v>
      </c>
      <c r="F227" s="118" t="s">
        <v>10501</v>
      </c>
      <c r="G227" s="115"/>
      <c r="H227" s="115"/>
      <c r="I227" s="115"/>
      <c r="J227" s="115"/>
    </row>
    <row r="228" spans="1:10" x14ac:dyDescent="0.2">
      <c r="A228" s="116" t="s">
        <v>4657</v>
      </c>
      <c r="B228" s="116"/>
      <c r="C228" s="116"/>
      <c r="D228" s="116"/>
      <c r="E228" s="117" t="s">
        <v>10062</v>
      </c>
      <c r="F228" s="118" t="s">
        <v>10501</v>
      </c>
      <c r="G228" s="115"/>
      <c r="H228" s="115"/>
      <c r="I228" s="115"/>
      <c r="J228" s="115"/>
    </row>
    <row r="229" spans="1:10" x14ac:dyDescent="0.2">
      <c r="A229" s="116" t="s">
        <v>4658</v>
      </c>
      <c r="B229" s="116"/>
      <c r="C229" s="116"/>
      <c r="D229" s="116"/>
      <c r="E229" s="117" t="s">
        <v>10062</v>
      </c>
      <c r="F229" s="118" t="s">
        <v>10501</v>
      </c>
      <c r="G229" s="115"/>
      <c r="H229" s="115"/>
      <c r="I229" s="115"/>
      <c r="J229" s="115"/>
    </row>
    <row r="230" spans="1:10" ht="22.5" x14ac:dyDescent="0.2">
      <c r="A230" s="119"/>
      <c r="B230" s="119"/>
      <c r="C230" s="119" t="s">
        <v>4659</v>
      </c>
      <c r="D230" s="119"/>
      <c r="E230" s="120" t="s">
        <v>10062</v>
      </c>
      <c r="F230" s="121" t="s">
        <v>13505</v>
      </c>
      <c r="G230" s="115"/>
      <c r="H230" s="115"/>
      <c r="I230" s="115"/>
      <c r="J230" s="115"/>
    </row>
    <row r="231" spans="1:10" x14ac:dyDescent="0.2">
      <c r="A231" s="116" t="s">
        <v>4660</v>
      </c>
      <c r="B231" s="116"/>
      <c r="C231" s="116"/>
      <c r="D231" s="116"/>
      <c r="E231" s="117" t="s">
        <v>10062</v>
      </c>
      <c r="F231" s="118" t="s">
        <v>10502</v>
      </c>
      <c r="G231" s="115"/>
      <c r="H231" s="115"/>
      <c r="I231" s="115"/>
      <c r="J231" s="115"/>
    </row>
    <row r="232" spans="1:10" x14ac:dyDescent="0.2">
      <c r="A232" s="116" t="s">
        <v>4661</v>
      </c>
      <c r="B232" s="116"/>
      <c r="C232" s="116"/>
      <c r="D232" s="116"/>
      <c r="E232" s="117" t="s">
        <v>10062</v>
      </c>
      <c r="F232" s="118" t="s">
        <v>10502</v>
      </c>
      <c r="G232" s="115"/>
      <c r="H232" s="115"/>
      <c r="I232" s="115"/>
      <c r="J232" s="115"/>
    </row>
    <row r="233" spans="1:10" x14ac:dyDescent="0.2">
      <c r="A233" s="116" t="s">
        <v>4662</v>
      </c>
      <c r="B233" s="116"/>
      <c r="C233" s="116"/>
      <c r="D233" s="116"/>
      <c r="E233" s="117" t="s">
        <v>10062</v>
      </c>
      <c r="F233" s="118" t="s">
        <v>10502</v>
      </c>
      <c r="G233" s="115"/>
      <c r="H233" s="115"/>
      <c r="I233" s="115"/>
      <c r="J233" s="115"/>
    </row>
    <row r="234" spans="1:10" x14ac:dyDescent="0.2">
      <c r="A234" s="119"/>
      <c r="B234" s="119"/>
      <c r="C234" s="119" t="s">
        <v>4663</v>
      </c>
      <c r="D234" s="119"/>
      <c r="E234" s="120" t="s">
        <v>10062</v>
      </c>
      <c r="F234" s="121" t="s">
        <v>13506</v>
      </c>
      <c r="G234" s="115"/>
      <c r="H234" s="115"/>
      <c r="I234" s="115"/>
      <c r="J234" s="115"/>
    </row>
    <row r="235" spans="1:10" x14ac:dyDescent="0.2">
      <c r="A235" s="116" t="s">
        <v>4664</v>
      </c>
      <c r="B235" s="116"/>
      <c r="C235" s="116"/>
      <c r="D235" s="116"/>
      <c r="E235" s="117" t="s">
        <v>10062</v>
      </c>
      <c r="F235" s="118" t="s">
        <v>10503</v>
      </c>
      <c r="G235" s="115"/>
      <c r="H235" s="115"/>
      <c r="I235" s="115"/>
      <c r="J235" s="115"/>
    </row>
    <row r="236" spans="1:10" x14ac:dyDescent="0.2">
      <c r="A236" s="116" t="s">
        <v>4665</v>
      </c>
      <c r="B236" s="116"/>
      <c r="C236" s="116"/>
      <c r="D236" s="116"/>
      <c r="E236" s="117" t="s">
        <v>10062</v>
      </c>
      <c r="F236" s="118" t="s">
        <v>10503</v>
      </c>
      <c r="G236" s="115"/>
      <c r="H236" s="115"/>
      <c r="I236" s="115"/>
      <c r="J236" s="115"/>
    </row>
    <row r="237" spans="1:10" x14ac:dyDescent="0.2">
      <c r="A237" s="119"/>
      <c r="B237" s="119"/>
      <c r="C237" s="119" t="s">
        <v>4666</v>
      </c>
      <c r="D237" s="119"/>
      <c r="E237" s="120" t="s">
        <v>10062</v>
      </c>
      <c r="F237" s="121" t="s">
        <v>13507</v>
      </c>
      <c r="G237" s="115"/>
      <c r="H237" s="115"/>
      <c r="I237" s="115"/>
      <c r="J237" s="115"/>
    </row>
    <row r="238" spans="1:10" x14ac:dyDescent="0.2">
      <c r="A238" s="116" t="s">
        <v>4667</v>
      </c>
      <c r="B238" s="116"/>
      <c r="C238" s="116"/>
      <c r="D238" s="116"/>
      <c r="E238" s="117" t="s">
        <v>10062</v>
      </c>
      <c r="F238" s="118" t="s">
        <v>10504</v>
      </c>
      <c r="G238" s="115"/>
      <c r="H238" s="115"/>
      <c r="I238" s="115"/>
      <c r="J238" s="115"/>
    </row>
    <row r="239" spans="1:10" x14ac:dyDescent="0.2">
      <c r="A239" s="116" t="s">
        <v>4668</v>
      </c>
      <c r="B239" s="116"/>
      <c r="C239" s="116"/>
      <c r="D239" s="116"/>
      <c r="E239" s="117" t="s">
        <v>10062</v>
      </c>
      <c r="F239" s="118" t="s">
        <v>10504</v>
      </c>
      <c r="G239" s="115"/>
      <c r="H239" s="115"/>
      <c r="I239" s="115"/>
      <c r="J239" s="115"/>
    </row>
    <row r="240" spans="1:10" x14ac:dyDescent="0.2">
      <c r="A240" s="119"/>
      <c r="B240" s="119"/>
      <c r="C240" s="119" t="s">
        <v>4669</v>
      </c>
      <c r="D240" s="119"/>
      <c r="E240" s="120" t="s">
        <v>10062</v>
      </c>
      <c r="F240" s="121" t="s">
        <v>13508</v>
      </c>
      <c r="G240" s="115"/>
      <c r="H240" s="115"/>
      <c r="I240" s="115"/>
      <c r="J240" s="115"/>
    </row>
    <row r="241" spans="1:10" x14ac:dyDescent="0.2">
      <c r="A241" s="116" t="s">
        <v>4670</v>
      </c>
      <c r="B241" s="116"/>
      <c r="C241" s="116"/>
      <c r="D241" s="116"/>
      <c r="E241" s="117" t="s">
        <v>10062</v>
      </c>
      <c r="F241" s="118" t="s">
        <v>10505</v>
      </c>
      <c r="G241" s="115"/>
      <c r="H241" s="115"/>
      <c r="I241" s="115"/>
      <c r="J241" s="115"/>
    </row>
    <row r="242" spans="1:10" x14ac:dyDescent="0.2">
      <c r="A242" s="116" t="s">
        <v>4671</v>
      </c>
      <c r="B242" s="116"/>
      <c r="C242" s="116"/>
      <c r="D242" s="116"/>
      <c r="E242" s="117" t="s">
        <v>10062</v>
      </c>
      <c r="F242" s="118" t="s">
        <v>10505</v>
      </c>
      <c r="G242" s="115"/>
      <c r="H242" s="115"/>
      <c r="I242" s="115"/>
      <c r="J242" s="115"/>
    </row>
    <row r="243" spans="1:10" x14ac:dyDescent="0.2">
      <c r="A243" s="116" t="s">
        <v>4672</v>
      </c>
      <c r="B243" s="116"/>
      <c r="C243" s="116"/>
      <c r="D243" s="116"/>
      <c r="E243" s="117" t="s">
        <v>10062</v>
      </c>
      <c r="F243" s="118" t="s">
        <v>10505</v>
      </c>
      <c r="G243" s="115"/>
      <c r="H243" s="115"/>
      <c r="I243" s="115"/>
      <c r="J243" s="115"/>
    </row>
    <row r="244" spans="1:10" x14ac:dyDescent="0.2">
      <c r="A244" s="116" t="s">
        <v>4673</v>
      </c>
      <c r="B244" s="116"/>
      <c r="C244" s="116"/>
      <c r="D244" s="116"/>
      <c r="E244" s="117" t="s">
        <v>10062</v>
      </c>
      <c r="F244" s="118" t="s">
        <v>10505</v>
      </c>
      <c r="G244" s="115"/>
      <c r="H244" s="115"/>
      <c r="I244" s="115"/>
      <c r="J244" s="115"/>
    </row>
    <row r="245" spans="1:10" ht="22.5" x14ac:dyDescent="0.2">
      <c r="A245" s="119"/>
      <c r="B245" s="119"/>
      <c r="C245" s="119" t="s">
        <v>4674</v>
      </c>
      <c r="D245" s="119"/>
      <c r="E245" s="120" t="s">
        <v>10062</v>
      </c>
      <c r="F245" s="121" t="s">
        <v>13509</v>
      </c>
      <c r="G245" s="115"/>
      <c r="H245" s="115"/>
      <c r="I245" s="115"/>
      <c r="J245" s="115"/>
    </row>
    <row r="246" spans="1:10" x14ac:dyDescent="0.2">
      <c r="A246" s="116" t="s">
        <v>4675</v>
      </c>
      <c r="B246" s="116"/>
      <c r="C246" s="116"/>
      <c r="D246" s="116"/>
      <c r="E246" s="117" t="s">
        <v>10057</v>
      </c>
      <c r="F246" s="118" t="s">
        <v>10506</v>
      </c>
      <c r="G246" s="115"/>
      <c r="H246" s="115"/>
      <c r="I246" s="115"/>
      <c r="J246" s="115"/>
    </row>
    <row r="247" spans="1:10" x14ac:dyDescent="0.2">
      <c r="A247" s="116" t="s">
        <v>4676</v>
      </c>
      <c r="B247" s="116"/>
      <c r="C247" s="116"/>
      <c r="D247" s="116"/>
      <c r="E247" s="117" t="s">
        <v>10057</v>
      </c>
      <c r="F247" s="118" t="s">
        <v>10506</v>
      </c>
      <c r="G247" s="115"/>
      <c r="H247" s="115"/>
      <c r="I247" s="115"/>
      <c r="J247" s="115"/>
    </row>
    <row r="248" spans="1:10" x14ac:dyDescent="0.2">
      <c r="A248" s="119"/>
      <c r="B248" s="119"/>
      <c r="C248" s="119" t="s">
        <v>4677</v>
      </c>
      <c r="D248" s="119"/>
      <c r="E248" s="120" t="s">
        <v>10057</v>
      </c>
      <c r="F248" s="121" t="s">
        <v>13510</v>
      </c>
      <c r="G248" s="115"/>
      <c r="H248" s="115"/>
      <c r="I248" s="115"/>
      <c r="J248" s="115"/>
    </row>
    <row r="249" spans="1:10" x14ac:dyDescent="0.2">
      <c r="A249" s="116" t="s">
        <v>4678</v>
      </c>
      <c r="B249" s="116"/>
      <c r="C249" s="116"/>
      <c r="D249" s="116"/>
      <c r="E249" s="117" t="s">
        <v>10062</v>
      </c>
      <c r="F249" s="118" t="s">
        <v>10507</v>
      </c>
      <c r="G249" s="115"/>
      <c r="H249" s="115"/>
      <c r="I249" s="115"/>
      <c r="J249" s="115"/>
    </row>
    <row r="250" spans="1:10" x14ac:dyDescent="0.2">
      <c r="A250" s="116" t="s">
        <v>4679</v>
      </c>
      <c r="B250" s="116"/>
      <c r="C250" s="116"/>
      <c r="D250" s="116"/>
      <c r="E250" s="117" t="s">
        <v>10062</v>
      </c>
      <c r="F250" s="118" t="s">
        <v>10507</v>
      </c>
      <c r="G250" s="115"/>
      <c r="H250" s="115"/>
      <c r="I250" s="115"/>
      <c r="J250" s="115"/>
    </row>
    <row r="251" spans="1:10" x14ac:dyDescent="0.2">
      <c r="A251" s="119"/>
      <c r="B251" s="119"/>
      <c r="C251" s="119" t="s">
        <v>4680</v>
      </c>
      <c r="D251" s="119"/>
      <c r="E251" s="120" t="s">
        <v>10062</v>
      </c>
      <c r="F251" s="121" t="s">
        <v>13511</v>
      </c>
      <c r="G251" s="115"/>
      <c r="H251" s="115"/>
      <c r="I251" s="115"/>
      <c r="J251" s="115"/>
    </row>
    <row r="252" spans="1:10" x14ac:dyDescent="0.2">
      <c r="A252" s="116" t="s">
        <v>4681</v>
      </c>
      <c r="B252" s="116"/>
      <c r="C252" s="116"/>
      <c r="D252" s="116"/>
      <c r="E252" s="117" t="s">
        <v>10057</v>
      </c>
      <c r="F252" s="118" t="s">
        <v>10508</v>
      </c>
      <c r="G252" s="115"/>
      <c r="H252" s="115"/>
      <c r="I252" s="115"/>
      <c r="J252" s="115"/>
    </row>
    <row r="253" spans="1:10" x14ac:dyDescent="0.2">
      <c r="A253" s="116" t="s">
        <v>4682</v>
      </c>
      <c r="B253" s="116"/>
      <c r="C253" s="116"/>
      <c r="D253" s="116"/>
      <c r="E253" s="117" t="s">
        <v>10057</v>
      </c>
      <c r="F253" s="118" t="s">
        <v>10508</v>
      </c>
      <c r="G253" s="115"/>
      <c r="H253" s="115"/>
      <c r="I253" s="115"/>
      <c r="J253" s="115"/>
    </row>
    <row r="254" spans="1:10" x14ac:dyDescent="0.2">
      <c r="A254" s="119"/>
      <c r="B254" s="119"/>
      <c r="C254" s="119" t="s">
        <v>4683</v>
      </c>
      <c r="D254" s="119"/>
      <c r="E254" s="120" t="s">
        <v>10057</v>
      </c>
      <c r="F254" s="121" t="s">
        <v>13512</v>
      </c>
      <c r="G254" s="115"/>
      <c r="H254" s="115"/>
      <c r="I254" s="115"/>
      <c r="J254" s="115"/>
    </row>
    <row r="255" spans="1:10" x14ac:dyDescent="0.2">
      <c r="A255" s="116" t="s">
        <v>4684</v>
      </c>
      <c r="B255" s="116"/>
      <c r="C255" s="116"/>
      <c r="D255" s="116"/>
      <c r="E255" s="117" t="s">
        <v>10062</v>
      </c>
      <c r="F255" s="118" t="s">
        <v>10509</v>
      </c>
      <c r="G255" s="115"/>
      <c r="H255" s="115"/>
      <c r="I255" s="115"/>
      <c r="J255" s="115"/>
    </row>
    <row r="256" spans="1:10" x14ac:dyDescent="0.2">
      <c r="A256" s="116" t="s">
        <v>4685</v>
      </c>
      <c r="B256" s="116"/>
      <c r="C256" s="116"/>
      <c r="D256" s="116"/>
      <c r="E256" s="117" t="s">
        <v>10062</v>
      </c>
      <c r="F256" s="118" t="s">
        <v>10509</v>
      </c>
      <c r="G256" s="115"/>
      <c r="H256" s="115"/>
      <c r="I256" s="115"/>
      <c r="J256" s="115"/>
    </row>
    <row r="257" spans="1:10" x14ac:dyDescent="0.2">
      <c r="A257" s="119"/>
      <c r="B257" s="119"/>
      <c r="C257" s="119" t="s">
        <v>4686</v>
      </c>
      <c r="D257" s="119"/>
      <c r="E257" s="120" t="s">
        <v>10062</v>
      </c>
      <c r="F257" s="121" t="s">
        <v>13513</v>
      </c>
      <c r="G257" s="115"/>
      <c r="H257" s="115"/>
      <c r="I257" s="115"/>
      <c r="J257" s="115"/>
    </row>
    <row r="258" spans="1:10" x14ac:dyDescent="0.2">
      <c r="A258" s="116" t="s">
        <v>824</v>
      </c>
      <c r="B258" s="116"/>
      <c r="C258" s="116"/>
      <c r="D258" s="116"/>
      <c r="E258" s="117" t="s">
        <v>10057</v>
      </c>
      <c r="F258" s="118" t="s">
        <v>10510</v>
      </c>
      <c r="G258" s="115"/>
      <c r="H258" s="115"/>
      <c r="I258" s="115"/>
      <c r="J258" s="115"/>
    </row>
    <row r="259" spans="1:10" x14ac:dyDescent="0.2">
      <c r="A259" s="116" t="s">
        <v>826</v>
      </c>
      <c r="B259" s="116"/>
      <c r="C259" s="116"/>
      <c r="D259" s="116"/>
      <c r="E259" s="117" t="s">
        <v>10057</v>
      </c>
      <c r="F259" s="118" t="s">
        <v>10510</v>
      </c>
      <c r="G259" s="115"/>
      <c r="H259" s="115"/>
      <c r="I259" s="115"/>
      <c r="J259" s="115"/>
    </row>
    <row r="260" spans="1:10" x14ac:dyDescent="0.2">
      <c r="A260" s="116" t="s">
        <v>828</v>
      </c>
      <c r="B260" s="116"/>
      <c r="C260" s="116"/>
      <c r="D260" s="116"/>
      <c r="E260" s="117" t="s">
        <v>10057</v>
      </c>
      <c r="F260" s="118" t="s">
        <v>10510</v>
      </c>
      <c r="G260" s="115"/>
      <c r="H260" s="115"/>
      <c r="I260" s="115"/>
      <c r="J260" s="115"/>
    </row>
    <row r="261" spans="1:10" x14ac:dyDescent="0.2">
      <c r="A261" s="116" t="s">
        <v>821</v>
      </c>
      <c r="B261" s="116"/>
      <c r="C261" s="116"/>
      <c r="D261" s="116"/>
      <c r="E261" s="117" t="s">
        <v>10057</v>
      </c>
      <c r="F261" s="118" t="s">
        <v>10510</v>
      </c>
      <c r="G261" s="115"/>
      <c r="H261" s="115"/>
      <c r="I261" s="115"/>
      <c r="J261" s="115"/>
    </row>
    <row r="262" spans="1:10" ht="22.5" x14ac:dyDescent="0.2">
      <c r="A262" s="119"/>
      <c r="B262" s="119"/>
      <c r="C262" s="119" t="s">
        <v>4687</v>
      </c>
      <c r="D262" s="119"/>
      <c r="E262" s="120" t="s">
        <v>10057</v>
      </c>
      <c r="F262" s="121" t="s">
        <v>13514</v>
      </c>
      <c r="G262" s="115"/>
      <c r="H262" s="115"/>
      <c r="I262" s="115"/>
      <c r="J262" s="115"/>
    </row>
    <row r="263" spans="1:10" x14ac:dyDescent="0.2">
      <c r="A263" s="116" t="s">
        <v>837</v>
      </c>
      <c r="B263" s="116"/>
      <c r="C263" s="116"/>
      <c r="D263" s="116"/>
      <c r="E263" s="117" t="s">
        <v>10062</v>
      </c>
      <c r="F263" s="118" t="s">
        <v>10511</v>
      </c>
      <c r="G263" s="115"/>
      <c r="H263" s="115"/>
      <c r="I263" s="115"/>
      <c r="J263" s="115"/>
    </row>
    <row r="264" spans="1:10" x14ac:dyDescent="0.2">
      <c r="A264" s="116" t="s">
        <v>840</v>
      </c>
      <c r="B264" s="116"/>
      <c r="C264" s="116"/>
      <c r="D264" s="116"/>
      <c r="E264" s="117" t="s">
        <v>10062</v>
      </c>
      <c r="F264" s="118" t="s">
        <v>10511</v>
      </c>
      <c r="G264" s="115"/>
      <c r="H264" s="115"/>
      <c r="I264" s="115"/>
      <c r="J264" s="115"/>
    </row>
    <row r="265" spans="1:10" x14ac:dyDescent="0.2">
      <c r="A265" s="119"/>
      <c r="B265" s="119"/>
      <c r="C265" s="119" t="s">
        <v>4688</v>
      </c>
      <c r="D265" s="119"/>
      <c r="E265" s="120" t="s">
        <v>10062</v>
      </c>
      <c r="F265" s="121" t="s">
        <v>13515</v>
      </c>
      <c r="G265" s="115"/>
      <c r="H265" s="115"/>
      <c r="I265" s="115"/>
      <c r="J265" s="115"/>
    </row>
    <row r="266" spans="1:10" x14ac:dyDescent="0.2">
      <c r="A266" s="116" t="s">
        <v>4689</v>
      </c>
      <c r="B266" s="116"/>
      <c r="C266" s="116"/>
      <c r="D266" s="116"/>
      <c r="E266" s="117" t="s">
        <v>10062</v>
      </c>
      <c r="F266" s="118" t="s">
        <v>10512</v>
      </c>
      <c r="G266" s="115"/>
      <c r="H266" s="115"/>
      <c r="I266" s="115"/>
      <c r="J266" s="115"/>
    </row>
    <row r="267" spans="1:10" x14ac:dyDescent="0.2">
      <c r="A267" s="116" t="s">
        <v>4690</v>
      </c>
      <c r="B267" s="116"/>
      <c r="C267" s="116"/>
      <c r="D267" s="116"/>
      <c r="E267" s="117" t="s">
        <v>10062</v>
      </c>
      <c r="F267" s="118" t="s">
        <v>10512</v>
      </c>
      <c r="G267" s="115"/>
      <c r="H267" s="115"/>
      <c r="I267" s="115"/>
      <c r="J267" s="115"/>
    </row>
    <row r="268" spans="1:10" x14ac:dyDescent="0.2">
      <c r="A268" s="119"/>
      <c r="B268" s="119"/>
      <c r="C268" s="119" t="s">
        <v>4691</v>
      </c>
      <c r="D268" s="119"/>
      <c r="E268" s="120" t="s">
        <v>10062</v>
      </c>
      <c r="F268" s="121" t="s">
        <v>13516</v>
      </c>
      <c r="G268" s="115"/>
      <c r="H268" s="115"/>
      <c r="I268" s="115"/>
      <c r="J268" s="115"/>
    </row>
    <row r="269" spans="1:10" x14ac:dyDescent="0.2">
      <c r="A269" s="116" t="s">
        <v>4692</v>
      </c>
      <c r="B269" s="116"/>
      <c r="C269" s="116"/>
      <c r="D269" s="116"/>
      <c r="E269" s="117" t="s">
        <v>10062</v>
      </c>
      <c r="F269" s="118" t="s">
        <v>10513</v>
      </c>
      <c r="G269" s="115"/>
      <c r="H269" s="115"/>
      <c r="I269" s="115"/>
      <c r="J269" s="115"/>
    </row>
    <row r="270" spans="1:10" x14ac:dyDescent="0.2">
      <c r="A270" s="116" t="s">
        <v>4693</v>
      </c>
      <c r="B270" s="116"/>
      <c r="C270" s="116"/>
      <c r="D270" s="116"/>
      <c r="E270" s="117" t="s">
        <v>10062</v>
      </c>
      <c r="F270" s="118" t="s">
        <v>10513</v>
      </c>
      <c r="G270" s="115"/>
      <c r="H270" s="115"/>
      <c r="I270" s="115"/>
      <c r="J270" s="115"/>
    </row>
    <row r="271" spans="1:10" x14ac:dyDescent="0.2">
      <c r="A271" s="119"/>
      <c r="B271" s="119"/>
      <c r="C271" s="119" t="s">
        <v>4694</v>
      </c>
      <c r="D271" s="119"/>
      <c r="E271" s="120" t="s">
        <v>10062</v>
      </c>
      <c r="F271" s="121" t="s">
        <v>13517</v>
      </c>
      <c r="G271" s="115"/>
      <c r="H271" s="115"/>
      <c r="I271" s="115"/>
      <c r="J271" s="115"/>
    </row>
    <row r="272" spans="1:10" x14ac:dyDescent="0.2">
      <c r="A272" s="116" t="s">
        <v>4695</v>
      </c>
      <c r="B272" s="116"/>
      <c r="C272" s="116"/>
      <c r="D272" s="116"/>
      <c r="E272" s="117" t="s">
        <v>10062</v>
      </c>
      <c r="F272" s="118" t="s">
        <v>10514</v>
      </c>
      <c r="G272" s="115"/>
      <c r="H272" s="115"/>
      <c r="I272" s="115"/>
      <c r="J272" s="115"/>
    </row>
    <row r="273" spans="1:10" x14ac:dyDescent="0.2">
      <c r="A273" s="116" t="s">
        <v>4696</v>
      </c>
      <c r="B273" s="116"/>
      <c r="C273" s="116"/>
      <c r="D273" s="116"/>
      <c r="E273" s="117" t="s">
        <v>10062</v>
      </c>
      <c r="F273" s="118" t="s">
        <v>10514</v>
      </c>
      <c r="G273" s="115"/>
      <c r="H273" s="115"/>
      <c r="I273" s="115"/>
      <c r="J273" s="115"/>
    </row>
    <row r="274" spans="1:10" x14ac:dyDescent="0.2">
      <c r="A274" s="116" t="s">
        <v>4697</v>
      </c>
      <c r="B274" s="116"/>
      <c r="C274" s="116"/>
      <c r="D274" s="116"/>
      <c r="E274" s="117" t="s">
        <v>10062</v>
      </c>
      <c r="F274" s="118" t="s">
        <v>10514</v>
      </c>
      <c r="G274" s="115"/>
      <c r="H274" s="115"/>
      <c r="I274" s="115"/>
      <c r="J274" s="115"/>
    </row>
    <row r="275" spans="1:10" x14ac:dyDescent="0.2">
      <c r="A275" s="119"/>
      <c r="B275" s="119"/>
      <c r="C275" s="119" t="s">
        <v>4698</v>
      </c>
      <c r="D275" s="119"/>
      <c r="E275" s="120" t="s">
        <v>10062</v>
      </c>
      <c r="F275" s="121" t="s">
        <v>13518</v>
      </c>
      <c r="G275" s="115"/>
      <c r="H275" s="115"/>
      <c r="I275" s="115"/>
      <c r="J275" s="115"/>
    </row>
    <row r="276" spans="1:10" x14ac:dyDescent="0.2">
      <c r="A276" s="116" t="s">
        <v>2275</v>
      </c>
      <c r="B276" s="116"/>
      <c r="C276" s="116"/>
      <c r="D276" s="116"/>
      <c r="E276" s="117" t="s">
        <v>10057</v>
      </c>
      <c r="F276" s="118" t="s">
        <v>13519</v>
      </c>
      <c r="G276" s="115"/>
      <c r="H276" s="115"/>
      <c r="I276" s="115"/>
      <c r="J276" s="115"/>
    </row>
    <row r="277" spans="1:10" x14ac:dyDescent="0.2">
      <c r="A277" s="115"/>
      <c r="B277" s="116"/>
      <c r="C277" s="116" t="s">
        <v>4699</v>
      </c>
      <c r="D277" s="116"/>
      <c r="E277" s="117" t="s">
        <v>10057</v>
      </c>
      <c r="F277" s="118" t="s">
        <v>8241</v>
      </c>
      <c r="G277" s="115"/>
      <c r="H277" s="115"/>
      <c r="I277" s="115"/>
      <c r="J277" s="115"/>
    </row>
    <row r="278" spans="1:10" x14ac:dyDescent="0.2">
      <c r="A278" s="119"/>
      <c r="B278" s="119"/>
      <c r="C278" s="119" t="s">
        <v>4700</v>
      </c>
      <c r="D278" s="119"/>
      <c r="E278" s="120" t="s">
        <v>10057</v>
      </c>
      <c r="F278" s="121" t="s">
        <v>8241</v>
      </c>
      <c r="G278" s="115"/>
      <c r="H278" s="115"/>
      <c r="I278" s="115"/>
      <c r="J278" s="115"/>
    </row>
    <row r="279" spans="1:10" x14ac:dyDescent="0.2">
      <c r="A279" s="116" t="s">
        <v>4701</v>
      </c>
      <c r="B279" s="116"/>
      <c r="C279" s="116"/>
      <c r="D279" s="116"/>
      <c r="E279" s="117" t="s">
        <v>10057</v>
      </c>
      <c r="F279" s="118" t="s">
        <v>10515</v>
      </c>
      <c r="G279" s="115"/>
      <c r="H279" s="115"/>
      <c r="I279" s="115"/>
      <c r="J279" s="115"/>
    </row>
    <row r="280" spans="1:10" x14ac:dyDescent="0.2">
      <c r="A280" s="116" t="s">
        <v>4702</v>
      </c>
      <c r="B280" s="116"/>
      <c r="C280" s="116"/>
      <c r="D280" s="116"/>
      <c r="E280" s="117" t="s">
        <v>10057</v>
      </c>
      <c r="F280" s="118" t="s">
        <v>10515</v>
      </c>
      <c r="G280" s="115"/>
      <c r="H280" s="115"/>
      <c r="I280" s="115"/>
      <c r="J280" s="115"/>
    </row>
    <row r="281" spans="1:10" x14ac:dyDescent="0.2">
      <c r="A281" s="119"/>
      <c r="B281" s="119"/>
      <c r="C281" s="119" t="s">
        <v>4703</v>
      </c>
      <c r="D281" s="119"/>
      <c r="E281" s="120" t="s">
        <v>10057</v>
      </c>
      <c r="F281" s="121" t="s">
        <v>13520</v>
      </c>
      <c r="G281" s="115"/>
      <c r="H281" s="115"/>
      <c r="I281" s="115"/>
      <c r="J281" s="115"/>
    </row>
    <row r="282" spans="1:10" x14ac:dyDescent="0.2">
      <c r="A282" s="116" t="s">
        <v>4704</v>
      </c>
      <c r="B282" s="116"/>
      <c r="C282" s="116"/>
      <c r="D282" s="116"/>
      <c r="E282" s="117" t="s">
        <v>10057</v>
      </c>
      <c r="F282" s="118" t="s">
        <v>10516</v>
      </c>
      <c r="G282" s="115"/>
      <c r="H282" s="115"/>
      <c r="I282" s="115"/>
      <c r="J282" s="115"/>
    </row>
    <row r="283" spans="1:10" x14ac:dyDescent="0.2">
      <c r="A283" s="116" t="s">
        <v>4705</v>
      </c>
      <c r="B283" s="116"/>
      <c r="C283" s="116"/>
      <c r="D283" s="116"/>
      <c r="E283" s="117" t="s">
        <v>10057</v>
      </c>
      <c r="F283" s="118" t="s">
        <v>10516</v>
      </c>
      <c r="G283" s="115"/>
      <c r="H283" s="115"/>
      <c r="I283" s="115"/>
      <c r="J283" s="115"/>
    </row>
    <row r="284" spans="1:10" x14ac:dyDescent="0.2">
      <c r="A284" s="119"/>
      <c r="B284" s="119"/>
      <c r="C284" s="119" t="s">
        <v>4706</v>
      </c>
      <c r="D284" s="119"/>
      <c r="E284" s="120" t="s">
        <v>10057</v>
      </c>
      <c r="F284" s="121" t="s">
        <v>13521</v>
      </c>
      <c r="G284" s="115"/>
      <c r="H284" s="115"/>
      <c r="I284" s="115"/>
      <c r="J284" s="115"/>
    </row>
    <row r="285" spans="1:10" x14ac:dyDescent="0.2">
      <c r="A285" s="116" t="s">
        <v>4707</v>
      </c>
      <c r="B285" s="116"/>
      <c r="C285" s="116"/>
      <c r="D285" s="116"/>
      <c r="E285" s="117" t="s">
        <v>10057</v>
      </c>
      <c r="F285" s="118" t="s">
        <v>10517</v>
      </c>
      <c r="G285" s="115"/>
      <c r="H285" s="115"/>
      <c r="I285" s="115"/>
      <c r="J285" s="115"/>
    </row>
    <row r="286" spans="1:10" x14ac:dyDescent="0.2">
      <c r="A286" s="116" t="s">
        <v>2551</v>
      </c>
      <c r="B286" s="116"/>
      <c r="C286" s="116"/>
      <c r="D286" s="116"/>
      <c r="E286" s="117" t="s">
        <v>10057</v>
      </c>
      <c r="F286" s="118" t="s">
        <v>10517</v>
      </c>
      <c r="G286" s="115"/>
      <c r="H286" s="115"/>
      <c r="I286" s="115"/>
      <c r="J286" s="115"/>
    </row>
    <row r="287" spans="1:10" x14ac:dyDescent="0.2">
      <c r="A287" s="119"/>
      <c r="B287" s="119"/>
      <c r="C287" s="119" t="s">
        <v>4708</v>
      </c>
      <c r="D287" s="119"/>
      <c r="E287" s="120" t="s">
        <v>10057</v>
      </c>
      <c r="F287" s="121" t="s">
        <v>13522</v>
      </c>
      <c r="G287" s="115"/>
      <c r="H287" s="115"/>
      <c r="I287" s="115"/>
      <c r="J287" s="115"/>
    </row>
    <row r="288" spans="1:10" x14ac:dyDescent="0.2">
      <c r="A288" s="116" t="s">
        <v>4709</v>
      </c>
      <c r="B288" s="116"/>
      <c r="C288" s="116"/>
      <c r="D288" s="116"/>
      <c r="E288" s="117" t="s">
        <v>10057</v>
      </c>
      <c r="F288" s="118" t="s">
        <v>10518</v>
      </c>
      <c r="G288" s="115"/>
      <c r="H288" s="115"/>
      <c r="I288" s="115"/>
      <c r="J288" s="115"/>
    </row>
    <row r="289" spans="1:10" x14ac:dyDescent="0.2">
      <c r="A289" s="116" t="s">
        <v>1377</v>
      </c>
      <c r="B289" s="116"/>
      <c r="C289" s="116"/>
      <c r="D289" s="116"/>
      <c r="E289" s="117" t="s">
        <v>10057</v>
      </c>
      <c r="F289" s="118" t="s">
        <v>10518</v>
      </c>
      <c r="G289" s="115"/>
      <c r="H289" s="115"/>
      <c r="I289" s="115"/>
      <c r="J289" s="115"/>
    </row>
    <row r="290" spans="1:10" x14ac:dyDescent="0.2">
      <c r="A290" s="119"/>
      <c r="B290" s="119"/>
      <c r="C290" s="119" t="s">
        <v>4710</v>
      </c>
      <c r="D290" s="119"/>
      <c r="E290" s="120" t="s">
        <v>10057</v>
      </c>
      <c r="F290" s="121" t="s">
        <v>13523</v>
      </c>
      <c r="G290" s="115"/>
      <c r="H290" s="115"/>
      <c r="I290" s="115"/>
      <c r="J290" s="115"/>
    </row>
    <row r="291" spans="1:10" x14ac:dyDescent="0.2">
      <c r="A291" s="116" t="s">
        <v>4711</v>
      </c>
      <c r="B291" s="116"/>
      <c r="C291" s="116"/>
      <c r="D291" s="116"/>
      <c r="E291" s="117" t="s">
        <v>10057</v>
      </c>
      <c r="F291" s="118" t="s">
        <v>10221</v>
      </c>
      <c r="G291" s="115"/>
      <c r="H291" s="115"/>
      <c r="I291" s="115"/>
      <c r="J291" s="115"/>
    </row>
    <row r="292" spans="1:10" x14ac:dyDescent="0.2">
      <c r="A292" s="116" t="s">
        <v>1378</v>
      </c>
      <c r="B292" s="116"/>
      <c r="C292" s="116"/>
      <c r="D292" s="116"/>
      <c r="E292" s="117" t="s">
        <v>10057</v>
      </c>
      <c r="F292" s="118" t="s">
        <v>10221</v>
      </c>
      <c r="G292" s="115"/>
      <c r="H292" s="115"/>
      <c r="I292" s="115"/>
      <c r="J292" s="115"/>
    </row>
    <row r="293" spans="1:10" x14ac:dyDescent="0.2">
      <c r="A293" s="119"/>
      <c r="B293" s="119"/>
      <c r="C293" s="119" t="s">
        <v>4712</v>
      </c>
      <c r="D293" s="119"/>
      <c r="E293" s="120" t="s">
        <v>10057</v>
      </c>
      <c r="F293" s="121" t="s">
        <v>13524</v>
      </c>
      <c r="G293" s="115"/>
      <c r="H293" s="115"/>
      <c r="I293" s="115"/>
      <c r="J293" s="115"/>
    </row>
    <row r="294" spans="1:10" x14ac:dyDescent="0.2">
      <c r="A294" s="116" t="s">
        <v>4713</v>
      </c>
      <c r="B294" s="116"/>
      <c r="C294" s="116"/>
      <c r="D294" s="116"/>
      <c r="E294" s="117" t="s">
        <v>10062</v>
      </c>
      <c r="F294" s="118" t="s">
        <v>10519</v>
      </c>
      <c r="G294" s="115"/>
      <c r="H294" s="115"/>
      <c r="I294" s="115"/>
      <c r="J294" s="115"/>
    </row>
    <row r="295" spans="1:10" x14ac:dyDescent="0.2">
      <c r="A295" s="116" t="s">
        <v>4714</v>
      </c>
      <c r="B295" s="116"/>
      <c r="C295" s="116"/>
      <c r="D295" s="116"/>
      <c r="E295" s="117" t="s">
        <v>10062</v>
      </c>
      <c r="F295" s="118" t="s">
        <v>10519</v>
      </c>
      <c r="G295" s="115"/>
      <c r="H295" s="115"/>
      <c r="I295" s="115"/>
      <c r="J295" s="115"/>
    </row>
    <row r="296" spans="1:10" x14ac:dyDescent="0.2">
      <c r="A296" s="119"/>
      <c r="B296" s="119"/>
      <c r="C296" s="119" t="s">
        <v>4715</v>
      </c>
      <c r="D296" s="119"/>
      <c r="E296" s="120" t="s">
        <v>10062</v>
      </c>
      <c r="F296" s="121" t="s">
        <v>13525</v>
      </c>
      <c r="G296" s="115"/>
      <c r="H296" s="115"/>
      <c r="I296" s="115"/>
      <c r="J296" s="115"/>
    </row>
    <row r="297" spans="1:10" x14ac:dyDescent="0.2">
      <c r="A297" s="116" t="s">
        <v>4007</v>
      </c>
      <c r="B297" s="116"/>
      <c r="C297" s="116"/>
      <c r="D297" s="116"/>
      <c r="E297" s="117" t="s">
        <v>10057</v>
      </c>
      <c r="F297" s="118" t="s">
        <v>10520</v>
      </c>
      <c r="G297" s="115"/>
      <c r="H297" s="115"/>
      <c r="I297" s="115"/>
      <c r="J297" s="115"/>
    </row>
    <row r="298" spans="1:10" x14ac:dyDescent="0.2">
      <c r="A298" s="116" t="s">
        <v>4010</v>
      </c>
      <c r="B298" s="116"/>
      <c r="C298" s="116"/>
      <c r="D298" s="116"/>
      <c r="E298" s="117" t="s">
        <v>10057</v>
      </c>
      <c r="F298" s="118" t="s">
        <v>10520</v>
      </c>
      <c r="G298" s="115"/>
      <c r="H298" s="115"/>
      <c r="I298" s="115"/>
      <c r="J298" s="115"/>
    </row>
    <row r="299" spans="1:10" x14ac:dyDescent="0.2">
      <c r="A299" s="119"/>
      <c r="B299" s="119"/>
      <c r="C299" s="119" t="s">
        <v>4716</v>
      </c>
      <c r="D299" s="119"/>
      <c r="E299" s="120" t="s">
        <v>10057</v>
      </c>
      <c r="F299" s="121" t="s">
        <v>13526</v>
      </c>
      <c r="G299" s="115"/>
      <c r="H299" s="115"/>
      <c r="I299" s="115"/>
      <c r="J299" s="115"/>
    </row>
    <row r="300" spans="1:10" x14ac:dyDescent="0.2">
      <c r="A300" s="116" t="s">
        <v>4717</v>
      </c>
      <c r="B300" s="116"/>
      <c r="C300" s="116"/>
      <c r="D300" s="116"/>
      <c r="E300" s="117" t="s">
        <v>10062</v>
      </c>
      <c r="F300" s="118" t="s">
        <v>10521</v>
      </c>
      <c r="G300" s="115"/>
      <c r="H300" s="115"/>
      <c r="I300" s="115"/>
      <c r="J300" s="115"/>
    </row>
    <row r="301" spans="1:10" x14ac:dyDescent="0.2">
      <c r="A301" s="116" t="s">
        <v>4718</v>
      </c>
      <c r="B301" s="116"/>
      <c r="C301" s="116"/>
      <c r="D301" s="116"/>
      <c r="E301" s="117" t="s">
        <v>10062</v>
      </c>
      <c r="F301" s="118" t="s">
        <v>10521</v>
      </c>
      <c r="G301" s="115"/>
      <c r="H301" s="115"/>
      <c r="I301" s="115"/>
      <c r="J301" s="115"/>
    </row>
    <row r="302" spans="1:10" x14ac:dyDescent="0.2">
      <c r="A302" s="119"/>
      <c r="B302" s="119"/>
      <c r="C302" s="119" t="s">
        <v>4719</v>
      </c>
      <c r="D302" s="119"/>
      <c r="E302" s="120" t="s">
        <v>10062</v>
      </c>
      <c r="F302" s="121" t="s">
        <v>13527</v>
      </c>
      <c r="G302" s="115"/>
      <c r="H302" s="115"/>
      <c r="I302" s="115"/>
      <c r="J302" s="115"/>
    </row>
    <row r="303" spans="1:10" x14ac:dyDescent="0.2">
      <c r="A303" s="116" t="s">
        <v>4720</v>
      </c>
      <c r="B303" s="116"/>
      <c r="C303" s="116"/>
      <c r="D303" s="116"/>
      <c r="E303" s="117" t="s">
        <v>10057</v>
      </c>
      <c r="F303" s="118" t="s">
        <v>10522</v>
      </c>
      <c r="G303" s="115"/>
      <c r="H303" s="115"/>
      <c r="I303" s="115"/>
      <c r="J303" s="115"/>
    </row>
    <row r="304" spans="1:10" x14ac:dyDescent="0.2">
      <c r="A304" s="116" t="s">
        <v>4721</v>
      </c>
      <c r="B304" s="116"/>
      <c r="C304" s="116"/>
      <c r="D304" s="116"/>
      <c r="E304" s="117" t="s">
        <v>10057</v>
      </c>
      <c r="F304" s="118" t="s">
        <v>10522</v>
      </c>
      <c r="G304" s="115"/>
      <c r="H304" s="115"/>
      <c r="I304" s="115"/>
      <c r="J304" s="115"/>
    </row>
    <row r="305" spans="1:10" x14ac:dyDescent="0.2">
      <c r="A305" s="119"/>
      <c r="B305" s="119"/>
      <c r="C305" s="119" t="s">
        <v>4722</v>
      </c>
      <c r="D305" s="119"/>
      <c r="E305" s="120" t="s">
        <v>10057</v>
      </c>
      <c r="F305" s="121" t="s">
        <v>13528</v>
      </c>
      <c r="G305" s="115"/>
      <c r="H305" s="115"/>
      <c r="I305" s="115"/>
      <c r="J305" s="115"/>
    </row>
    <row r="306" spans="1:10" x14ac:dyDescent="0.2">
      <c r="A306" s="116" t="s">
        <v>4723</v>
      </c>
      <c r="B306" s="116"/>
      <c r="C306" s="116"/>
      <c r="D306" s="116"/>
      <c r="E306" s="117" t="s">
        <v>10057</v>
      </c>
      <c r="F306" s="118" t="s">
        <v>10523</v>
      </c>
      <c r="G306" s="115"/>
      <c r="H306" s="115"/>
      <c r="I306" s="115"/>
      <c r="J306" s="115"/>
    </row>
    <row r="307" spans="1:10" x14ac:dyDescent="0.2">
      <c r="A307" s="116" t="s">
        <v>4724</v>
      </c>
      <c r="B307" s="116"/>
      <c r="C307" s="116"/>
      <c r="D307" s="116"/>
      <c r="E307" s="117" t="s">
        <v>10057</v>
      </c>
      <c r="F307" s="118" t="s">
        <v>10523</v>
      </c>
      <c r="G307" s="115"/>
      <c r="H307" s="115"/>
      <c r="I307" s="115"/>
      <c r="J307" s="115"/>
    </row>
    <row r="308" spans="1:10" x14ac:dyDescent="0.2">
      <c r="A308" s="119"/>
      <c r="B308" s="119"/>
      <c r="C308" s="119" t="s">
        <v>4725</v>
      </c>
      <c r="D308" s="119"/>
      <c r="E308" s="120" t="s">
        <v>10057</v>
      </c>
      <c r="F308" s="121" t="s">
        <v>13529</v>
      </c>
      <c r="G308" s="115"/>
      <c r="H308" s="115"/>
      <c r="I308" s="115"/>
      <c r="J308" s="115"/>
    </row>
    <row r="309" spans="1:10" x14ac:dyDescent="0.2">
      <c r="A309" s="116" t="s">
        <v>4726</v>
      </c>
      <c r="B309" s="116"/>
      <c r="C309" s="116"/>
      <c r="D309" s="116"/>
      <c r="E309" s="117" t="s">
        <v>10057</v>
      </c>
      <c r="F309" s="118" t="s">
        <v>10524</v>
      </c>
      <c r="G309" s="115"/>
      <c r="H309" s="115"/>
      <c r="I309" s="115"/>
      <c r="J309" s="115"/>
    </row>
    <row r="310" spans="1:10" x14ac:dyDescent="0.2">
      <c r="A310" s="116" t="s">
        <v>4727</v>
      </c>
      <c r="B310" s="116"/>
      <c r="C310" s="116"/>
      <c r="D310" s="116"/>
      <c r="E310" s="117" t="s">
        <v>10057</v>
      </c>
      <c r="F310" s="118" t="s">
        <v>10524</v>
      </c>
      <c r="G310" s="115"/>
      <c r="H310" s="115"/>
      <c r="I310" s="115"/>
      <c r="J310" s="115"/>
    </row>
    <row r="311" spans="1:10" x14ac:dyDescent="0.2">
      <c r="A311" s="116" t="s">
        <v>4728</v>
      </c>
      <c r="B311" s="116"/>
      <c r="C311" s="116"/>
      <c r="D311" s="116"/>
      <c r="E311" s="117" t="s">
        <v>10057</v>
      </c>
      <c r="F311" s="118" t="s">
        <v>10524</v>
      </c>
      <c r="G311" s="115"/>
      <c r="H311" s="115"/>
      <c r="I311" s="115"/>
      <c r="J311" s="115"/>
    </row>
    <row r="312" spans="1:10" x14ac:dyDescent="0.2">
      <c r="A312" s="116" t="s">
        <v>4729</v>
      </c>
      <c r="B312" s="116"/>
      <c r="C312" s="116"/>
      <c r="D312" s="116"/>
      <c r="E312" s="117" t="s">
        <v>10057</v>
      </c>
      <c r="F312" s="118" t="s">
        <v>10524</v>
      </c>
      <c r="G312" s="115"/>
      <c r="H312" s="115"/>
      <c r="I312" s="115"/>
      <c r="J312" s="115"/>
    </row>
    <row r="313" spans="1:10" ht="22.5" x14ac:dyDescent="0.2">
      <c r="A313" s="119"/>
      <c r="B313" s="119"/>
      <c r="C313" s="119" t="s">
        <v>4730</v>
      </c>
      <c r="D313" s="119"/>
      <c r="E313" s="120" t="s">
        <v>10057</v>
      </c>
      <c r="F313" s="121" t="s">
        <v>13530</v>
      </c>
      <c r="G313" s="115"/>
      <c r="H313" s="115"/>
      <c r="I313" s="115"/>
      <c r="J313" s="115"/>
    </row>
    <row r="314" spans="1:10" x14ac:dyDescent="0.2">
      <c r="A314" s="116" t="s">
        <v>4731</v>
      </c>
      <c r="B314" s="116"/>
      <c r="C314" s="116"/>
      <c r="D314" s="116"/>
      <c r="E314" s="117" t="s">
        <v>10062</v>
      </c>
      <c r="F314" s="118" t="s">
        <v>10525</v>
      </c>
      <c r="G314" s="115"/>
      <c r="H314" s="115"/>
      <c r="I314" s="115"/>
      <c r="J314" s="115"/>
    </row>
    <row r="315" spans="1:10" x14ac:dyDescent="0.2">
      <c r="A315" s="116" t="s">
        <v>4732</v>
      </c>
      <c r="B315" s="116"/>
      <c r="C315" s="116"/>
      <c r="D315" s="116"/>
      <c r="E315" s="117" t="s">
        <v>10062</v>
      </c>
      <c r="F315" s="118" t="s">
        <v>10525</v>
      </c>
      <c r="G315" s="115"/>
      <c r="H315" s="115"/>
      <c r="I315" s="115"/>
      <c r="J315" s="115"/>
    </row>
    <row r="316" spans="1:10" x14ac:dyDescent="0.2">
      <c r="A316" s="119"/>
      <c r="B316" s="119"/>
      <c r="C316" s="119" t="s">
        <v>4733</v>
      </c>
      <c r="D316" s="119"/>
      <c r="E316" s="120" t="s">
        <v>10062</v>
      </c>
      <c r="F316" s="121" t="s">
        <v>13531</v>
      </c>
      <c r="G316" s="115"/>
      <c r="H316" s="115"/>
      <c r="I316" s="115"/>
      <c r="J316" s="115"/>
    </row>
    <row r="317" spans="1:10" x14ac:dyDescent="0.2">
      <c r="A317" s="116" t="s">
        <v>4734</v>
      </c>
      <c r="B317" s="116"/>
      <c r="C317" s="116"/>
      <c r="D317" s="116"/>
      <c r="E317" s="117" t="s">
        <v>10057</v>
      </c>
      <c r="F317" s="118" t="s">
        <v>10526</v>
      </c>
      <c r="G317" s="115"/>
      <c r="H317" s="115"/>
      <c r="I317" s="115"/>
      <c r="J317" s="115"/>
    </row>
    <row r="318" spans="1:10" x14ac:dyDescent="0.2">
      <c r="A318" s="116" t="s">
        <v>4735</v>
      </c>
      <c r="B318" s="116"/>
      <c r="C318" s="116"/>
      <c r="D318" s="116"/>
      <c r="E318" s="117" t="s">
        <v>10057</v>
      </c>
      <c r="F318" s="118" t="s">
        <v>10526</v>
      </c>
      <c r="G318" s="115"/>
      <c r="H318" s="115"/>
      <c r="I318" s="115"/>
      <c r="J318" s="115"/>
    </row>
    <row r="319" spans="1:10" x14ac:dyDescent="0.2">
      <c r="A319" s="119"/>
      <c r="B319" s="119"/>
      <c r="C319" s="119" t="s">
        <v>4736</v>
      </c>
      <c r="D319" s="119"/>
      <c r="E319" s="120" t="s">
        <v>10057</v>
      </c>
      <c r="F319" s="121" t="s">
        <v>13532</v>
      </c>
      <c r="G319" s="115"/>
      <c r="H319" s="115"/>
      <c r="I319" s="115"/>
      <c r="J319" s="115"/>
    </row>
    <row r="320" spans="1:10" x14ac:dyDescent="0.2">
      <c r="A320" s="116" t="s">
        <v>4737</v>
      </c>
      <c r="B320" s="116"/>
      <c r="C320" s="116"/>
      <c r="D320" s="116"/>
      <c r="E320" s="117" t="s">
        <v>10057</v>
      </c>
      <c r="F320" s="118" t="s">
        <v>10527</v>
      </c>
      <c r="G320" s="115"/>
      <c r="H320" s="115"/>
      <c r="I320" s="115"/>
      <c r="J320" s="115"/>
    </row>
    <row r="321" spans="1:10" x14ac:dyDescent="0.2">
      <c r="A321" s="116" t="s">
        <v>4738</v>
      </c>
      <c r="B321" s="116"/>
      <c r="C321" s="116"/>
      <c r="D321" s="116"/>
      <c r="E321" s="117" t="s">
        <v>10057</v>
      </c>
      <c r="F321" s="118" t="s">
        <v>10527</v>
      </c>
      <c r="G321" s="115"/>
      <c r="H321" s="115"/>
      <c r="I321" s="115"/>
      <c r="J321" s="115"/>
    </row>
    <row r="322" spans="1:10" x14ac:dyDescent="0.2">
      <c r="A322" s="119"/>
      <c r="B322" s="119"/>
      <c r="C322" s="119" t="s">
        <v>4739</v>
      </c>
      <c r="D322" s="119"/>
      <c r="E322" s="120" t="s">
        <v>10057</v>
      </c>
      <c r="F322" s="121" t="s">
        <v>13533</v>
      </c>
      <c r="G322" s="115"/>
      <c r="H322" s="115"/>
      <c r="I322" s="115"/>
      <c r="J322" s="115"/>
    </row>
    <row r="323" spans="1:10" x14ac:dyDescent="0.2">
      <c r="A323" s="116" t="s">
        <v>4740</v>
      </c>
      <c r="B323" s="116"/>
      <c r="C323" s="116"/>
      <c r="D323" s="116"/>
      <c r="E323" s="117" t="s">
        <v>10057</v>
      </c>
      <c r="F323" s="118" t="s">
        <v>10528</v>
      </c>
      <c r="G323" s="115"/>
      <c r="H323" s="115"/>
      <c r="I323" s="115"/>
      <c r="J323" s="115"/>
    </row>
    <row r="324" spans="1:10" x14ac:dyDescent="0.2">
      <c r="A324" s="116" t="s">
        <v>4741</v>
      </c>
      <c r="B324" s="116"/>
      <c r="C324" s="116"/>
      <c r="D324" s="116"/>
      <c r="E324" s="117" t="s">
        <v>10057</v>
      </c>
      <c r="F324" s="118" t="s">
        <v>10528</v>
      </c>
      <c r="G324" s="115"/>
      <c r="H324" s="115"/>
      <c r="I324" s="115"/>
      <c r="J324" s="115"/>
    </row>
    <row r="325" spans="1:10" x14ac:dyDescent="0.2">
      <c r="A325" s="119"/>
      <c r="B325" s="119"/>
      <c r="C325" s="119" t="s">
        <v>4742</v>
      </c>
      <c r="D325" s="119"/>
      <c r="E325" s="120" t="s">
        <v>10057</v>
      </c>
      <c r="F325" s="121" t="s">
        <v>13534</v>
      </c>
      <c r="G325" s="115"/>
      <c r="H325" s="115"/>
      <c r="I325" s="115"/>
      <c r="J325" s="115"/>
    </row>
    <row r="326" spans="1:10" x14ac:dyDescent="0.2">
      <c r="A326" s="116" t="s">
        <v>4743</v>
      </c>
      <c r="B326" s="116"/>
      <c r="C326" s="116"/>
      <c r="D326" s="116"/>
      <c r="E326" s="117" t="s">
        <v>10062</v>
      </c>
      <c r="F326" s="118" t="s">
        <v>10529</v>
      </c>
      <c r="G326" s="115"/>
      <c r="H326" s="115"/>
      <c r="I326" s="115"/>
      <c r="J326" s="115"/>
    </row>
    <row r="327" spans="1:10" x14ac:dyDescent="0.2">
      <c r="A327" s="116" t="s">
        <v>4744</v>
      </c>
      <c r="B327" s="116"/>
      <c r="C327" s="116"/>
      <c r="D327" s="116"/>
      <c r="E327" s="117" t="s">
        <v>10062</v>
      </c>
      <c r="F327" s="118" t="s">
        <v>10529</v>
      </c>
      <c r="G327" s="115"/>
      <c r="H327" s="115"/>
      <c r="I327" s="115"/>
      <c r="J327" s="115"/>
    </row>
    <row r="328" spans="1:10" x14ac:dyDescent="0.2">
      <c r="A328" s="119"/>
      <c r="B328" s="119"/>
      <c r="C328" s="119" t="s">
        <v>4745</v>
      </c>
      <c r="D328" s="119"/>
      <c r="E328" s="120" t="s">
        <v>10062</v>
      </c>
      <c r="F328" s="121" t="s">
        <v>13535</v>
      </c>
      <c r="G328" s="115"/>
      <c r="H328" s="115"/>
      <c r="I328" s="115"/>
      <c r="J328" s="115"/>
    </row>
    <row r="329" spans="1:10" x14ac:dyDescent="0.2">
      <c r="A329" s="116" t="s">
        <v>4746</v>
      </c>
      <c r="B329" s="116"/>
      <c r="C329" s="116"/>
      <c r="D329" s="116"/>
      <c r="E329" s="117" t="s">
        <v>10057</v>
      </c>
      <c r="F329" s="118" t="s">
        <v>10530</v>
      </c>
      <c r="G329" s="115"/>
      <c r="H329" s="115"/>
      <c r="I329" s="115"/>
      <c r="J329" s="115"/>
    </row>
    <row r="330" spans="1:10" x14ac:dyDescent="0.2">
      <c r="A330" s="116" t="s">
        <v>4747</v>
      </c>
      <c r="B330" s="116"/>
      <c r="C330" s="116"/>
      <c r="D330" s="116"/>
      <c r="E330" s="117" t="s">
        <v>10057</v>
      </c>
      <c r="F330" s="118" t="s">
        <v>10530</v>
      </c>
      <c r="G330" s="115"/>
      <c r="H330" s="115"/>
      <c r="I330" s="115"/>
      <c r="J330" s="115"/>
    </row>
    <row r="331" spans="1:10" x14ac:dyDescent="0.2">
      <c r="A331" s="119"/>
      <c r="B331" s="119"/>
      <c r="C331" s="119" t="s">
        <v>4748</v>
      </c>
      <c r="D331" s="119"/>
      <c r="E331" s="120" t="s">
        <v>10057</v>
      </c>
      <c r="F331" s="121" t="s">
        <v>13536</v>
      </c>
      <c r="G331" s="115"/>
      <c r="H331" s="115"/>
      <c r="I331" s="115"/>
      <c r="J331" s="115"/>
    </row>
    <row r="332" spans="1:10" x14ac:dyDescent="0.2">
      <c r="A332" s="116" t="s">
        <v>4749</v>
      </c>
      <c r="B332" s="116"/>
      <c r="C332" s="116"/>
      <c r="D332" s="116"/>
      <c r="E332" s="117" t="s">
        <v>10057</v>
      </c>
      <c r="F332" s="118" t="s">
        <v>10531</v>
      </c>
      <c r="G332" s="115"/>
      <c r="H332" s="115"/>
      <c r="I332" s="115"/>
      <c r="J332" s="115"/>
    </row>
    <row r="333" spans="1:10" x14ac:dyDescent="0.2">
      <c r="A333" s="116" t="s">
        <v>4750</v>
      </c>
      <c r="B333" s="116"/>
      <c r="C333" s="116"/>
      <c r="D333" s="116"/>
      <c r="E333" s="117" t="s">
        <v>10057</v>
      </c>
      <c r="F333" s="118" t="s">
        <v>10531</v>
      </c>
      <c r="G333" s="115"/>
      <c r="H333" s="115"/>
      <c r="I333" s="115"/>
      <c r="J333" s="115"/>
    </row>
    <row r="334" spans="1:10" x14ac:dyDescent="0.2">
      <c r="A334" s="119"/>
      <c r="B334" s="119"/>
      <c r="C334" s="119" t="s">
        <v>4751</v>
      </c>
      <c r="D334" s="119"/>
      <c r="E334" s="120" t="s">
        <v>10057</v>
      </c>
      <c r="F334" s="121" t="s">
        <v>13537</v>
      </c>
      <c r="G334" s="115"/>
      <c r="H334" s="115"/>
      <c r="I334" s="115"/>
      <c r="J334" s="115"/>
    </row>
    <row r="335" spans="1:10" x14ac:dyDescent="0.2">
      <c r="A335" s="116" t="s">
        <v>4752</v>
      </c>
      <c r="B335" s="116"/>
      <c r="C335" s="116"/>
      <c r="D335" s="116"/>
      <c r="E335" s="117" t="s">
        <v>10057</v>
      </c>
      <c r="F335" s="118" t="s">
        <v>10532</v>
      </c>
      <c r="G335" s="115"/>
      <c r="H335" s="115"/>
      <c r="I335" s="115"/>
      <c r="J335" s="115"/>
    </row>
    <row r="336" spans="1:10" x14ac:dyDescent="0.2">
      <c r="A336" s="116" t="s">
        <v>4753</v>
      </c>
      <c r="B336" s="116"/>
      <c r="C336" s="116"/>
      <c r="D336" s="116"/>
      <c r="E336" s="117" t="s">
        <v>10057</v>
      </c>
      <c r="F336" s="118" t="s">
        <v>10532</v>
      </c>
      <c r="G336" s="115"/>
      <c r="H336" s="115"/>
      <c r="I336" s="115"/>
      <c r="J336" s="115"/>
    </row>
    <row r="337" spans="1:10" x14ac:dyDescent="0.2">
      <c r="A337" s="119"/>
      <c r="B337" s="119"/>
      <c r="C337" s="119" t="s">
        <v>4754</v>
      </c>
      <c r="D337" s="119"/>
      <c r="E337" s="120" t="s">
        <v>10057</v>
      </c>
      <c r="F337" s="121" t="s">
        <v>13538</v>
      </c>
      <c r="G337" s="115"/>
      <c r="H337" s="115"/>
      <c r="I337" s="115"/>
      <c r="J337" s="115"/>
    </row>
    <row r="338" spans="1:10" x14ac:dyDescent="0.2">
      <c r="A338" s="116" t="s">
        <v>4755</v>
      </c>
      <c r="B338" s="116"/>
      <c r="C338" s="116"/>
      <c r="D338" s="116"/>
      <c r="E338" s="117" t="s">
        <v>10057</v>
      </c>
      <c r="F338" s="118" t="s">
        <v>10533</v>
      </c>
      <c r="G338" s="115"/>
      <c r="H338" s="115"/>
      <c r="I338" s="115"/>
      <c r="J338" s="115"/>
    </row>
    <row r="339" spans="1:10" x14ac:dyDescent="0.2">
      <c r="A339" s="116" t="s">
        <v>4756</v>
      </c>
      <c r="B339" s="116"/>
      <c r="C339" s="116"/>
      <c r="D339" s="116"/>
      <c r="E339" s="117" t="s">
        <v>10057</v>
      </c>
      <c r="F339" s="118" t="s">
        <v>10533</v>
      </c>
      <c r="G339" s="115"/>
      <c r="H339" s="115"/>
      <c r="I339" s="115"/>
      <c r="J339" s="115"/>
    </row>
    <row r="340" spans="1:10" x14ac:dyDescent="0.2">
      <c r="A340" s="119"/>
      <c r="B340" s="119"/>
      <c r="C340" s="119" t="s">
        <v>4757</v>
      </c>
      <c r="D340" s="119"/>
      <c r="E340" s="120" t="s">
        <v>10057</v>
      </c>
      <c r="F340" s="121" t="s">
        <v>13539</v>
      </c>
      <c r="G340" s="115"/>
      <c r="H340" s="115"/>
      <c r="I340" s="115"/>
      <c r="J340" s="115"/>
    </row>
    <row r="341" spans="1:10" x14ac:dyDescent="0.2">
      <c r="A341" s="116" t="s">
        <v>4758</v>
      </c>
      <c r="B341" s="116"/>
      <c r="C341" s="116"/>
      <c r="D341" s="116"/>
      <c r="E341" s="117" t="s">
        <v>10057</v>
      </c>
      <c r="F341" s="118" t="s">
        <v>10534</v>
      </c>
      <c r="G341" s="115"/>
      <c r="H341" s="115"/>
      <c r="I341" s="115"/>
      <c r="J341" s="115"/>
    </row>
    <row r="342" spans="1:10" x14ac:dyDescent="0.2">
      <c r="A342" s="116" t="s">
        <v>4759</v>
      </c>
      <c r="B342" s="116"/>
      <c r="C342" s="116"/>
      <c r="D342" s="116"/>
      <c r="E342" s="117" t="s">
        <v>10057</v>
      </c>
      <c r="F342" s="118" t="s">
        <v>10534</v>
      </c>
      <c r="G342" s="115"/>
      <c r="H342" s="115"/>
      <c r="I342" s="115"/>
      <c r="J342" s="115"/>
    </row>
    <row r="343" spans="1:10" x14ac:dyDescent="0.2">
      <c r="A343" s="119"/>
      <c r="B343" s="119"/>
      <c r="C343" s="119" t="s">
        <v>4760</v>
      </c>
      <c r="D343" s="119"/>
      <c r="E343" s="120" t="s">
        <v>10057</v>
      </c>
      <c r="F343" s="121" t="s">
        <v>13540</v>
      </c>
      <c r="G343" s="115"/>
      <c r="H343" s="115"/>
      <c r="I343" s="115"/>
      <c r="J343" s="115"/>
    </row>
    <row r="344" spans="1:10" x14ac:dyDescent="0.2">
      <c r="A344" s="116" t="s">
        <v>4761</v>
      </c>
      <c r="B344" s="116"/>
      <c r="C344" s="116"/>
      <c r="D344" s="116"/>
      <c r="E344" s="117" t="s">
        <v>10057</v>
      </c>
      <c r="F344" s="118" t="s">
        <v>10535</v>
      </c>
      <c r="G344" s="115"/>
      <c r="H344" s="115"/>
      <c r="I344" s="115"/>
      <c r="J344" s="115"/>
    </row>
    <row r="345" spans="1:10" x14ac:dyDescent="0.2">
      <c r="A345" s="116" t="s">
        <v>4762</v>
      </c>
      <c r="B345" s="116"/>
      <c r="C345" s="116"/>
      <c r="D345" s="116"/>
      <c r="E345" s="117" t="s">
        <v>10057</v>
      </c>
      <c r="F345" s="118" t="s">
        <v>10535</v>
      </c>
      <c r="G345" s="115"/>
      <c r="H345" s="115"/>
      <c r="I345" s="115"/>
      <c r="J345" s="115"/>
    </row>
    <row r="346" spans="1:10" x14ac:dyDescent="0.2">
      <c r="A346" s="119"/>
      <c r="B346" s="119"/>
      <c r="C346" s="119" t="s">
        <v>4763</v>
      </c>
      <c r="D346" s="119"/>
      <c r="E346" s="120" t="s">
        <v>10057</v>
      </c>
      <c r="F346" s="121" t="s">
        <v>13541</v>
      </c>
      <c r="G346" s="115"/>
      <c r="H346" s="115"/>
      <c r="I346" s="115"/>
      <c r="J346" s="115"/>
    </row>
    <row r="347" spans="1:10" x14ac:dyDescent="0.2">
      <c r="A347" s="116" t="s">
        <v>4764</v>
      </c>
      <c r="B347" s="116"/>
      <c r="C347" s="116"/>
      <c r="D347" s="116"/>
      <c r="E347" s="117" t="s">
        <v>10057</v>
      </c>
      <c r="F347" s="118" t="s">
        <v>10536</v>
      </c>
      <c r="G347" s="115"/>
      <c r="H347" s="115"/>
      <c r="I347" s="115"/>
      <c r="J347" s="115"/>
    </row>
    <row r="348" spans="1:10" x14ac:dyDescent="0.2">
      <c r="A348" s="116" t="s">
        <v>4765</v>
      </c>
      <c r="B348" s="116"/>
      <c r="C348" s="116"/>
      <c r="D348" s="116"/>
      <c r="E348" s="117" t="s">
        <v>10057</v>
      </c>
      <c r="F348" s="118" t="s">
        <v>10536</v>
      </c>
      <c r="G348" s="115"/>
      <c r="H348" s="115"/>
      <c r="I348" s="115"/>
      <c r="J348" s="115"/>
    </row>
    <row r="349" spans="1:10" x14ac:dyDescent="0.2">
      <c r="A349" s="119"/>
      <c r="B349" s="119"/>
      <c r="C349" s="119" t="s">
        <v>4766</v>
      </c>
      <c r="D349" s="119"/>
      <c r="E349" s="120" t="s">
        <v>10057</v>
      </c>
      <c r="F349" s="121" t="s">
        <v>13542</v>
      </c>
      <c r="G349" s="115"/>
      <c r="H349" s="115"/>
      <c r="I349" s="115"/>
      <c r="J349" s="115"/>
    </row>
    <row r="350" spans="1:10" x14ac:dyDescent="0.2">
      <c r="A350" s="116" t="s">
        <v>4767</v>
      </c>
      <c r="B350" s="116"/>
      <c r="C350" s="116"/>
      <c r="D350" s="116"/>
      <c r="E350" s="117" t="s">
        <v>10057</v>
      </c>
      <c r="F350" s="118" t="s">
        <v>10537</v>
      </c>
      <c r="G350" s="115"/>
      <c r="H350" s="115"/>
      <c r="I350" s="115"/>
      <c r="J350" s="115"/>
    </row>
    <row r="351" spans="1:10" x14ac:dyDescent="0.2">
      <c r="A351" s="116" t="s">
        <v>4768</v>
      </c>
      <c r="B351" s="116"/>
      <c r="C351" s="116"/>
      <c r="D351" s="116"/>
      <c r="E351" s="117" t="s">
        <v>10057</v>
      </c>
      <c r="F351" s="118" t="s">
        <v>10537</v>
      </c>
      <c r="G351" s="115"/>
      <c r="H351" s="115"/>
      <c r="I351" s="115"/>
      <c r="J351" s="115"/>
    </row>
    <row r="352" spans="1:10" x14ac:dyDescent="0.2">
      <c r="A352" s="116" t="s">
        <v>4769</v>
      </c>
      <c r="B352" s="116"/>
      <c r="C352" s="116"/>
      <c r="D352" s="116"/>
      <c r="E352" s="117" t="s">
        <v>10057</v>
      </c>
      <c r="F352" s="118" t="s">
        <v>10537</v>
      </c>
      <c r="G352" s="115"/>
      <c r="H352" s="115"/>
      <c r="I352" s="115"/>
      <c r="J352" s="115"/>
    </row>
    <row r="353" spans="1:10" x14ac:dyDescent="0.2">
      <c r="A353" s="119"/>
      <c r="B353" s="119"/>
      <c r="C353" s="119" t="s">
        <v>4770</v>
      </c>
      <c r="D353" s="119"/>
      <c r="E353" s="120" t="s">
        <v>10057</v>
      </c>
      <c r="F353" s="121" t="s">
        <v>13543</v>
      </c>
      <c r="G353" s="115"/>
      <c r="H353" s="115"/>
      <c r="I353" s="115"/>
      <c r="J353" s="115"/>
    </row>
    <row r="354" spans="1:10" x14ac:dyDescent="0.2">
      <c r="A354" s="116" t="s">
        <v>4771</v>
      </c>
      <c r="B354" s="116"/>
      <c r="C354" s="116"/>
      <c r="D354" s="116"/>
      <c r="E354" s="117" t="s">
        <v>10057</v>
      </c>
      <c r="F354" s="118" t="s">
        <v>10538</v>
      </c>
      <c r="G354" s="115"/>
      <c r="H354" s="115"/>
      <c r="I354" s="115"/>
      <c r="J354" s="115"/>
    </row>
    <row r="355" spans="1:10" x14ac:dyDescent="0.2">
      <c r="A355" s="116" t="s">
        <v>4772</v>
      </c>
      <c r="B355" s="116"/>
      <c r="C355" s="116"/>
      <c r="D355" s="116"/>
      <c r="E355" s="117" t="s">
        <v>10057</v>
      </c>
      <c r="F355" s="118" t="s">
        <v>10538</v>
      </c>
      <c r="G355" s="115"/>
      <c r="H355" s="115"/>
      <c r="I355" s="115"/>
      <c r="J355" s="115"/>
    </row>
    <row r="356" spans="1:10" x14ac:dyDescent="0.2">
      <c r="A356" s="119"/>
      <c r="B356" s="119"/>
      <c r="C356" s="119" t="s">
        <v>4773</v>
      </c>
      <c r="D356" s="119"/>
      <c r="E356" s="120" t="s">
        <v>10057</v>
      </c>
      <c r="F356" s="121" t="s">
        <v>13544</v>
      </c>
      <c r="G356" s="115"/>
      <c r="H356" s="115"/>
      <c r="I356" s="115"/>
      <c r="J356" s="115"/>
    </row>
    <row r="357" spans="1:10" x14ac:dyDescent="0.2">
      <c r="A357" s="116" t="s">
        <v>4774</v>
      </c>
      <c r="B357" s="116"/>
      <c r="C357" s="116"/>
      <c r="D357" s="116"/>
      <c r="E357" s="117" t="s">
        <v>10057</v>
      </c>
      <c r="F357" s="118" t="s">
        <v>10539</v>
      </c>
      <c r="G357" s="115"/>
      <c r="H357" s="115"/>
      <c r="I357" s="115"/>
      <c r="J357" s="115"/>
    </row>
    <row r="358" spans="1:10" x14ac:dyDescent="0.2">
      <c r="A358" s="116" t="s">
        <v>4775</v>
      </c>
      <c r="B358" s="116"/>
      <c r="C358" s="116"/>
      <c r="D358" s="116"/>
      <c r="E358" s="117" t="s">
        <v>10057</v>
      </c>
      <c r="F358" s="118" t="s">
        <v>10539</v>
      </c>
      <c r="G358" s="115"/>
      <c r="H358" s="115"/>
      <c r="I358" s="115"/>
      <c r="J358" s="115"/>
    </row>
    <row r="359" spans="1:10" x14ac:dyDescent="0.2">
      <c r="A359" s="119"/>
      <c r="B359" s="119"/>
      <c r="C359" s="119" t="s">
        <v>4776</v>
      </c>
      <c r="D359" s="119"/>
      <c r="E359" s="120" t="s">
        <v>10057</v>
      </c>
      <c r="F359" s="121" t="s">
        <v>13545</v>
      </c>
      <c r="G359" s="115"/>
      <c r="H359" s="115"/>
      <c r="I359" s="115"/>
      <c r="J359" s="115"/>
    </row>
    <row r="360" spans="1:10" x14ac:dyDescent="0.2">
      <c r="A360" s="116" t="s">
        <v>4777</v>
      </c>
      <c r="B360" s="116"/>
      <c r="C360" s="116"/>
      <c r="D360" s="116"/>
      <c r="E360" s="117" t="s">
        <v>10057</v>
      </c>
      <c r="F360" s="118" t="s">
        <v>10540</v>
      </c>
      <c r="G360" s="115"/>
      <c r="H360" s="115"/>
      <c r="I360" s="115"/>
      <c r="J360" s="115"/>
    </row>
    <row r="361" spans="1:10" x14ac:dyDescent="0.2">
      <c r="A361" s="116" t="s">
        <v>4778</v>
      </c>
      <c r="B361" s="116"/>
      <c r="C361" s="116"/>
      <c r="D361" s="116"/>
      <c r="E361" s="117" t="s">
        <v>10057</v>
      </c>
      <c r="F361" s="118" t="s">
        <v>10540</v>
      </c>
      <c r="G361" s="115"/>
      <c r="H361" s="115"/>
      <c r="I361" s="115"/>
      <c r="J361" s="115"/>
    </row>
    <row r="362" spans="1:10" x14ac:dyDescent="0.2">
      <c r="A362" s="119"/>
      <c r="B362" s="119"/>
      <c r="C362" s="119" t="s">
        <v>4779</v>
      </c>
      <c r="D362" s="119"/>
      <c r="E362" s="120" t="s">
        <v>10057</v>
      </c>
      <c r="F362" s="121" t="s">
        <v>13546</v>
      </c>
      <c r="G362" s="115"/>
      <c r="H362" s="115"/>
      <c r="I362" s="115"/>
      <c r="J362" s="115"/>
    </row>
    <row r="363" spans="1:10" x14ac:dyDescent="0.2">
      <c r="A363" s="116" t="s">
        <v>4780</v>
      </c>
      <c r="B363" s="116"/>
      <c r="C363" s="116"/>
      <c r="D363" s="116"/>
      <c r="E363" s="117" t="s">
        <v>10057</v>
      </c>
      <c r="F363" s="118" t="s">
        <v>10541</v>
      </c>
      <c r="G363" s="115"/>
      <c r="H363" s="115"/>
      <c r="I363" s="115"/>
      <c r="J363" s="115"/>
    </row>
    <row r="364" spans="1:10" x14ac:dyDescent="0.2">
      <c r="A364" s="116" t="s">
        <v>4781</v>
      </c>
      <c r="B364" s="116"/>
      <c r="C364" s="116"/>
      <c r="D364" s="116"/>
      <c r="E364" s="117" t="s">
        <v>10057</v>
      </c>
      <c r="F364" s="118" t="s">
        <v>10541</v>
      </c>
      <c r="G364" s="115"/>
      <c r="H364" s="115"/>
      <c r="I364" s="115"/>
      <c r="J364" s="115"/>
    </row>
    <row r="365" spans="1:10" x14ac:dyDescent="0.2">
      <c r="A365" s="119"/>
      <c r="B365" s="119"/>
      <c r="C365" s="119" t="s">
        <v>4782</v>
      </c>
      <c r="D365" s="119"/>
      <c r="E365" s="120" t="s">
        <v>10057</v>
      </c>
      <c r="F365" s="121" t="s">
        <v>13547</v>
      </c>
      <c r="G365" s="115"/>
      <c r="H365" s="115"/>
      <c r="I365" s="115"/>
      <c r="J365" s="115"/>
    </row>
    <row r="366" spans="1:10" x14ac:dyDescent="0.2">
      <c r="A366" s="116" t="s">
        <v>4783</v>
      </c>
      <c r="B366" s="116"/>
      <c r="C366" s="116"/>
      <c r="D366" s="116"/>
      <c r="E366" s="117" t="s">
        <v>10057</v>
      </c>
      <c r="F366" s="118" t="s">
        <v>10542</v>
      </c>
      <c r="G366" s="115"/>
      <c r="H366" s="115"/>
      <c r="I366" s="115"/>
      <c r="J366" s="115"/>
    </row>
    <row r="367" spans="1:10" x14ac:dyDescent="0.2">
      <c r="A367" s="116" t="s">
        <v>4784</v>
      </c>
      <c r="B367" s="116"/>
      <c r="C367" s="116"/>
      <c r="D367" s="116"/>
      <c r="E367" s="117" t="s">
        <v>10057</v>
      </c>
      <c r="F367" s="118" t="s">
        <v>10542</v>
      </c>
      <c r="G367" s="115"/>
      <c r="H367" s="115"/>
      <c r="I367" s="115"/>
      <c r="J367" s="115"/>
    </row>
    <row r="368" spans="1:10" x14ac:dyDescent="0.2">
      <c r="A368" s="119"/>
      <c r="B368" s="119"/>
      <c r="C368" s="119" t="s">
        <v>4785</v>
      </c>
      <c r="D368" s="119"/>
      <c r="E368" s="120" t="s">
        <v>10057</v>
      </c>
      <c r="F368" s="121" t="s">
        <v>13548</v>
      </c>
      <c r="G368" s="115"/>
      <c r="H368" s="115"/>
      <c r="I368" s="115"/>
      <c r="J368" s="115"/>
    </row>
    <row r="369" spans="1:10" x14ac:dyDescent="0.2">
      <c r="A369" s="116" t="s">
        <v>1403</v>
      </c>
      <c r="B369" s="116"/>
      <c r="C369" s="116"/>
      <c r="D369" s="116"/>
      <c r="E369" s="117" t="s">
        <v>10057</v>
      </c>
      <c r="F369" s="118" t="s">
        <v>10543</v>
      </c>
      <c r="G369" s="115"/>
      <c r="H369" s="115"/>
      <c r="I369" s="115"/>
      <c r="J369" s="115"/>
    </row>
    <row r="370" spans="1:10" x14ac:dyDescent="0.2">
      <c r="A370" s="116" t="s">
        <v>1405</v>
      </c>
      <c r="B370" s="116"/>
      <c r="C370" s="116"/>
      <c r="D370" s="116"/>
      <c r="E370" s="117" t="s">
        <v>10057</v>
      </c>
      <c r="F370" s="118" t="s">
        <v>10543</v>
      </c>
      <c r="G370" s="115"/>
      <c r="H370" s="115"/>
      <c r="I370" s="115"/>
      <c r="J370" s="115"/>
    </row>
    <row r="371" spans="1:10" x14ac:dyDescent="0.2">
      <c r="A371" s="119"/>
      <c r="B371" s="119"/>
      <c r="C371" s="119" t="s">
        <v>4786</v>
      </c>
      <c r="D371" s="119"/>
      <c r="E371" s="120" t="s">
        <v>10057</v>
      </c>
      <c r="F371" s="121" t="s">
        <v>13549</v>
      </c>
      <c r="G371" s="115"/>
      <c r="H371" s="115"/>
      <c r="I371" s="115"/>
      <c r="J371" s="115"/>
    </row>
    <row r="372" spans="1:10" x14ac:dyDescent="0.2">
      <c r="A372" s="116" t="s">
        <v>4787</v>
      </c>
      <c r="B372" s="116"/>
      <c r="C372" s="116"/>
      <c r="D372" s="116"/>
      <c r="E372" s="117" t="s">
        <v>10057</v>
      </c>
      <c r="F372" s="118" t="s">
        <v>10544</v>
      </c>
      <c r="G372" s="115"/>
      <c r="H372" s="115"/>
      <c r="I372" s="115"/>
      <c r="J372" s="115"/>
    </row>
    <row r="373" spans="1:10" x14ac:dyDescent="0.2">
      <c r="A373" s="116" t="s">
        <v>4788</v>
      </c>
      <c r="B373" s="116"/>
      <c r="C373" s="116"/>
      <c r="D373" s="116"/>
      <c r="E373" s="117" t="s">
        <v>10057</v>
      </c>
      <c r="F373" s="118" t="s">
        <v>10544</v>
      </c>
      <c r="G373" s="115"/>
      <c r="H373" s="115"/>
      <c r="I373" s="115"/>
      <c r="J373" s="115"/>
    </row>
    <row r="374" spans="1:10" x14ac:dyDescent="0.2">
      <c r="A374" s="119"/>
      <c r="B374" s="119"/>
      <c r="C374" s="119" t="s">
        <v>4789</v>
      </c>
      <c r="D374" s="119"/>
      <c r="E374" s="120" t="s">
        <v>10057</v>
      </c>
      <c r="F374" s="121" t="s">
        <v>13550</v>
      </c>
      <c r="G374" s="115"/>
      <c r="H374" s="115"/>
      <c r="I374" s="115"/>
      <c r="J374" s="115"/>
    </row>
    <row r="375" spans="1:10" x14ac:dyDescent="0.2">
      <c r="A375" s="116" t="s">
        <v>4790</v>
      </c>
      <c r="B375" s="116"/>
      <c r="C375" s="116"/>
      <c r="D375" s="116"/>
      <c r="E375" s="117" t="s">
        <v>10057</v>
      </c>
      <c r="F375" s="118" t="s">
        <v>10545</v>
      </c>
      <c r="G375" s="115"/>
      <c r="H375" s="115"/>
      <c r="I375" s="115"/>
      <c r="J375" s="115"/>
    </row>
    <row r="376" spans="1:10" x14ac:dyDescent="0.2">
      <c r="A376" s="116" t="s">
        <v>4791</v>
      </c>
      <c r="B376" s="116"/>
      <c r="C376" s="116"/>
      <c r="D376" s="116"/>
      <c r="E376" s="117" t="s">
        <v>10057</v>
      </c>
      <c r="F376" s="118" t="s">
        <v>10545</v>
      </c>
      <c r="G376" s="115"/>
      <c r="H376" s="115"/>
      <c r="I376" s="115"/>
      <c r="J376" s="115"/>
    </row>
    <row r="377" spans="1:10" x14ac:dyDescent="0.2">
      <c r="A377" s="116" t="s">
        <v>4792</v>
      </c>
      <c r="B377" s="116"/>
      <c r="C377" s="116"/>
      <c r="D377" s="116"/>
      <c r="E377" s="117" t="s">
        <v>10057</v>
      </c>
      <c r="F377" s="118" t="s">
        <v>10545</v>
      </c>
      <c r="G377" s="115"/>
      <c r="H377" s="115"/>
      <c r="I377" s="115"/>
      <c r="J377" s="115"/>
    </row>
    <row r="378" spans="1:10" x14ac:dyDescent="0.2">
      <c r="A378" s="119"/>
      <c r="B378" s="119"/>
      <c r="C378" s="119" t="s">
        <v>4793</v>
      </c>
      <c r="D378" s="119"/>
      <c r="E378" s="120" t="s">
        <v>10057</v>
      </c>
      <c r="F378" s="121" t="s">
        <v>13551</v>
      </c>
      <c r="G378" s="115"/>
      <c r="H378" s="115"/>
      <c r="I378" s="115"/>
      <c r="J378" s="115"/>
    </row>
    <row r="379" spans="1:10" x14ac:dyDescent="0.2">
      <c r="A379" s="116" t="s">
        <v>4794</v>
      </c>
      <c r="B379" s="116"/>
      <c r="C379" s="116"/>
      <c r="D379" s="116"/>
      <c r="E379" s="117" t="s">
        <v>10062</v>
      </c>
      <c r="F379" s="118" t="s">
        <v>10546</v>
      </c>
      <c r="G379" s="115"/>
      <c r="H379" s="115"/>
      <c r="I379" s="115"/>
      <c r="J379" s="115"/>
    </row>
    <row r="380" spans="1:10" x14ac:dyDescent="0.2">
      <c r="A380" s="116" t="s">
        <v>4795</v>
      </c>
      <c r="B380" s="116"/>
      <c r="C380" s="116"/>
      <c r="D380" s="116"/>
      <c r="E380" s="117" t="s">
        <v>10062</v>
      </c>
      <c r="F380" s="118" t="s">
        <v>10546</v>
      </c>
      <c r="G380" s="115"/>
      <c r="H380" s="115"/>
      <c r="I380" s="115"/>
      <c r="J380" s="115"/>
    </row>
    <row r="381" spans="1:10" x14ac:dyDescent="0.2">
      <c r="A381" s="119"/>
      <c r="B381" s="119"/>
      <c r="C381" s="119" t="s">
        <v>4796</v>
      </c>
      <c r="D381" s="119"/>
      <c r="E381" s="120" t="s">
        <v>10062</v>
      </c>
      <c r="F381" s="121" t="s">
        <v>13552</v>
      </c>
      <c r="G381" s="115"/>
      <c r="H381" s="115"/>
      <c r="I381" s="115"/>
      <c r="J381" s="115"/>
    </row>
    <row r="382" spans="1:10" x14ac:dyDescent="0.2">
      <c r="A382" s="116" t="s">
        <v>4797</v>
      </c>
      <c r="B382" s="116"/>
      <c r="C382" s="116"/>
      <c r="D382" s="116"/>
      <c r="E382" s="117" t="s">
        <v>10057</v>
      </c>
      <c r="F382" s="118" t="s">
        <v>10547</v>
      </c>
      <c r="G382" s="115"/>
      <c r="H382" s="115"/>
      <c r="I382" s="115"/>
      <c r="J382" s="115"/>
    </row>
    <row r="383" spans="1:10" x14ac:dyDescent="0.2">
      <c r="A383" s="116" t="s">
        <v>4798</v>
      </c>
      <c r="B383" s="116"/>
      <c r="C383" s="116"/>
      <c r="D383" s="116"/>
      <c r="E383" s="117" t="s">
        <v>10057</v>
      </c>
      <c r="F383" s="118" t="s">
        <v>10547</v>
      </c>
      <c r="G383" s="115"/>
      <c r="H383" s="115"/>
      <c r="I383" s="115"/>
      <c r="J383" s="115"/>
    </row>
    <row r="384" spans="1:10" x14ac:dyDescent="0.2">
      <c r="A384" s="116" t="s">
        <v>4799</v>
      </c>
      <c r="B384" s="116"/>
      <c r="C384" s="116"/>
      <c r="D384" s="116"/>
      <c r="E384" s="117" t="s">
        <v>10057</v>
      </c>
      <c r="F384" s="118" t="s">
        <v>10547</v>
      </c>
      <c r="G384" s="115"/>
      <c r="H384" s="115"/>
      <c r="I384" s="115"/>
      <c r="J384" s="115"/>
    </row>
    <row r="385" spans="1:10" x14ac:dyDescent="0.2">
      <c r="A385" s="119"/>
      <c r="B385" s="119"/>
      <c r="C385" s="119" t="s">
        <v>4800</v>
      </c>
      <c r="D385" s="119"/>
      <c r="E385" s="120" t="s">
        <v>10057</v>
      </c>
      <c r="F385" s="121" t="s">
        <v>13553</v>
      </c>
      <c r="G385" s="115"/>
      <c r="H385" s="115"/>
      <c r="I385" s="115"/>
      <c r="J385" s="115"/>
    </row>
    <row r="386" spans="1:10" x14ac:dyDescent="0.2">
      <c r="D386" s="24"/>
      <c r="E386" s="24"/>
    </row>
    <row r="387" spans="1:10" x14ac:dyDescent="0.2">
      <c r="D387" s="24"/>
      <c r="E387" s="24"/>
    </row>
    <row r="388" spans="1:10" x14ac:dyDescent="0.2">
      <c r="D388" s="24"/>
    </row>
    <row r="389" spans="1:10" x14ac:dyDescent="0.2">
      <c r="D389" s="24"/>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9FF79-0109-4656-AD06-BFAC77F9CD6D}">
  <sheetPr>
    <pageSetUpPr fitToPage="1"/>
  </sheetPr>
  <dimension ref="A1:J55"/>
  <sheetViews>
    <sheetView workbookViewId="0">
      <pane ySplit="4" topLeftCell="A5" activePane="bottomLeft" state="frozen"/>
      <selection pane="bottomLeft" activeCell="A5" sqref="A5"/>
    </sheetView>
  </sheetViews>
  <sheetFormatPr baseColWidth="10" defaultColWidth="13.5" defaultRowHeight="11.25" customHeight="1" x14ac:dyDescent="0.2"/>
  <cols>
    <col min="1" max="4" width="13.5" style="28" customWidth="1"/>
    <col min="5" max="5" width="22" style="28" bestFit="1" customWidth="1"/>
    <col min="6" max="6" width="43" style="83" customWidth="1"/>
  </cols>
  <sheetData>
    <row r="1" spans="1:10" s="4" customFormat="1" ht="15.75" customHeight="1" thickBot="1" x14ac:dyDescent="0.45">
      <c r="A1" s="21" t="s">
        <v>7986</v>
      </c>
      <c r="B1" s="22"/>
      <c r="C1" s="22"/>
      <c r="D1" s="22"/>
      <c r="E1" s="34"/>
      <c r="F1" s="35"/>
    </row>
    <row r="2" spans="1:10" s="1" customFormat="1" x14ac:dyDescent="0.2">
      <c r="A2" s="185" t="s">
        <v>8004</v>
      </c>
      <c r="B2" s="186" t="s">
        <v>8005</v>
      </c>
      <c r="C2" s="186" t="s">
        <v>8005</v>
      </c>
      <c r="D2" s="186" t="s">
        <v>8006</v>
      </c>
      <c r="E2" s="218" t="s">
        <v>8007</v>
      </c>
      <c r="F2" s="219" t="s">
        <v>8008</v>
      </c>
      <c r="G2" s="2"/>
      <c r="H2" s="2"/>
      <c r="I2" s="2"/>
      <c r="J2" s="2"/>
    </row>
    <row r="3" spans="1:10" s="1" customFormat="1" ht="11.25" customHeight="1" x14ac:dyDescent="0.2">
      <c r="A3" s="187" t="s">
        <v>8009</v>
      </c>
      <c r="B3" s="162" t="s">
        <v>8010</v>
      </c>
      <c r="C3" s="162" t="s">
        <v>8011</v>
      </c>
      <c r="D3" s="162" t="s">
        <v>8012</v>
      </c>
      <c r="E3" s="220" t="s">
        <v>8013</v>
      </c>
      <c r="F3" s="221"/>
      <c r="G3" s="2"/>
      <c r="H3" s="2"/>
      <c r="I3" s="2"/>
      <c r="J3" s="2"/>
    </row>
    <row r="4" spans="1:10" s="1" customFormat="1" ht="12" thickBot="1" x14ac:dyDescent="0.25">
      <c r="A4" s="188" t="s">
        <v>8014</v>
      </c>
      <c r="B4" s="189" t="s">
        <v>8015</v>
      </c>
      <c r="C4" s="189" t="s">
        <v>8016</v>
      </c>
      <c r="D4" s="189" t="s">
        <v>8016</v>
      </c>
      <c r="E4" s="222"/>
      <c r="F4" s="223"/>
      <c r="G4" s="2"/>
      <c r="H4" s="2"/>
      <c r="I4" s="2"/>
      <c r="J4" s="2"/>
    </row>
    <row r="5" spans="1:10" ht="11.25" customHeight="1" x14ac:dyDescent="0.2">
      <c r="A5" s="66" t="s">
        <v>2774</v>
      </c>
      <c r="B5" s="66"/>
      <c r="C5" s="66"/>
      <c r="D5" s="66"/>
      <c r="E5" s="49" t="s">
        <v>10062</v>
      </c>
      <c r="F5" s="80" t="s">
        <v>10548</v>
      </c>
      <c r="G5" s="2"/>
      <c r="H5" s="2"/>
      <c r="I5" s="2"/>
      <c r="J5" s="2"/>
    </row>
    <row r="6" spans="1:10" ht="11.25" customHeight="1" x14ac:dyDescent="0.2">
      <c r="A6" s="66" t="s">
        <v>2778</v>
      </c>
      <c r="B6" s="66"/>
      <c r="C6" s="66"/>
      <c r="D6" s="66"/>
      <c r="E6" s="49" t="s">
        <v>10062</v>
      </c>
      <c r="F6" s="80" t="s">
        <v>10548</v>
      </c>
      <c r="G6" s="2"/>
      <c r="H6" s="2"/>
      <c r="I6" s="2"/>
      <c r="J6" s="2"/>
    </row>
    <row r="7" spans="1:10" ht="11.25" customHeight="1" x14ac:dyDescent="0.2">
      <c r="A7" s="66" t="s">
        <v>2806</v>
      </c>
      <c r="B7" s="66"/>
      <c r="C7" s="66"/>
      <c r="D7" s="66"/>
      <c r="E7" s="49" t="s">
        <v>10062</v>
      </c>
      <c r="F7" s="80" t="s">
        <v>10548</v>
      </c>
      <c r="G7" s="2"/>
      <c r="H7" s="2"/>
      <c r="I7" s="2"/>
      <c r="J7" s="2"/>
    </row>
    <row r="8" spans="1:10" ht="11.25" customHeight="1" x14ac:dyDescent="0.2">
      <c r="A8" s="68"/>
      <c r="B8" s="67"/>
      <c r="C8" s="67" t="s">
        <v>3878</v>
      </c>
      <c r="D8" s="67"/>
      <c r="E8" s="58" t="s">
        <v>10062</v>
      </c>
      <c r="F8" s="81" t="s">
        <v>13554</v>
      </c>
      <c r="G8" s="2"/>
      <c r="H8" s="2"/>
      <c r="I8" s="2"/>
      <c r="J8" s="2"/>
    </row>
    <row r="9" spans="1:10" ht="11.25" customHeight="1" x14ac:dyDescent="0.2">
      <c r="A9" s="66" t="s">
        <v>1090</v>
      </c>
      <c r="B9" s="49"/>
      <c r="C9" s="66"/>
      <c r="D9" s="66"/>
      <c r="E9" s="49" t="s">
        <v>10062</v>
      </c>
      <c r="F9" s="80" t="s">
        <v>10549</v>
      </c>
      <c r="G9" s="2"/>
      <c r="H9" s="2"/>
      <c r="I9" s="2"/>
      <c r="J9" s="2"/>
    </row>
    <row r="10" spans="1:10" ht="11.25" customHeight="1" x14ac:dyDescent="0.2">
      <c r="A10" s="67"/>
      <c r="B10" s="58"/>
      <c r="C10" s="67"/>
      <c r="D10" s="67" t="s">
        <v>3413</v>
      </c>
      <c r="E10" s="58" t="s">
        <v>10062</v>
      </c>
      <c r="F10" s="81" t="s">
        <v>11927</v>
      </c>
      <c r="G10" s="2"/>
      <c r="H10" s="2"/>
      <c r="I10" s="2"/>
      <c r="J10" s="2"/>
    </row>
    <row r="11" spans="1:10" ht="11.25" customHeight="1" x14ac:dyDescent="0.2">
      <c r="A11" s="66" t="s">
        <v>343</v>
      </c>
      <c r="B11" s="49"/>
      <c r="C11" s="66"/>
      <c r="D11" s="66"/>
      <c r="E11" s="49" t="s">
        <v>10062</v>
      </c>
      <c r="F11" s="80" t="s">
        <v>10550</v>
      </c>
      <c r="G11" s="2"/>
      <c r="H11" s="2"/>
      <c r="I11" s="2"/>
      <c r="J11" s="2"/>
    </row>
    <row r="12" spans="1:10" ht="11.25" customHeight="1" x14ac:dyDescent="0.2">
      <c r="A12" s="66" t="s">
        <v>344</v>
      </c>
      <c r="B12" s="66"/>
      <c r="C12" s="66"/>
      <c r="D12" s="66"/>
      <c r="E12" s="49" t="s">
        <v>10062</v>
      </c>
      <c r="F12" s="80" t="s">
        <v>10550</v>
      </c>
      <c r="G12" s="2"/>
      <c r="H12" s="2"/>
      <c r="I12" s="2"/>
      <c r="J12" s="2"/>
    </row>
    <row r="13" spans="1:10" ht="11.25" customHeight="1" x14ac:dyDescent="0.2">
      <c r="A13" s="68"/>
      <c r="B13" s="67"/>
      <c r="C13" s="67" t="s">
        <v>3879</v>
      </c>
      <c r="D13" s="67"/>
      <c r="E13" s="58" t="s">
        <v>10062</v>
      </c>
      <c r="F13" s="81" t="s">
        <v>13555</v>
      </c>
      <c r="G13" s="2"/>
      <c r="H13" s="2"/>
      <c r="I13" s="2"/>
      <c r="J13" s="2"/>
    </row>
    <row r="14" spans="1:10" ht="11.25" customHeight="1" x14ac:dyDescent="0.2">
      <c r="A14" s="66" t="s">
        <v>2834</v>
      </c>
      <c r="B14" s="66"/>
      <c r="C14" s="66"/>
      <c r="D14" s="66"/>
      <c r="E14" s="49" t="s">
        <v>10062</v>
      </c>
      <c r="F14" s="80" t="s">
        <v>13556</v>
      </c>
      <c r="G14" s="2"/>
      <c r="H14" s="2"/>
      <c r="I14" s="2"/>
      <c r="J14" s="2"/>
    </row>
    <row r="15" spans="1:10" ht="11.25" customHeight="1" x14ac:dyDescent="0.2">
      <c r="A15" s="66"/>
      <c r="B15" s="66"/>
      <c r="C15" s="66" t="s">
        <v>3880</v>
      </c>
      <c r="D15" s="66"/>
      <c r="E15" s="49" t="s">
        <v>10062</v>
      </c>
      <c r="F15" s="80" t="s">
        <v>8242</v>
      </c>
      <c r="G15" s="2"/>
      <c r="H15" s="2"/>
      <c r="I15" s="2"/>
      <c r="J15" s="2"/>
    </row>
    <row r="16" spans="1:10" ht="11.25" customHeight="1" x14ac:dyDescent="0.2">
      <c r="A16" s="67"/>
      <c r="B16" s="67"/>
      <c r="C16" s="67" t="s">
        <v>3881</v>
      </c>
      <c r="D16" s="67"/>
      <c r="E16" s="58" t="s">
        <v>10062</v>
      </c>
      <c r="F16" s="81" t="s">
        <v>8242</v>
      </c>
      <c r="G16" s="2"/>
      <c r="H16" s="2"/>
      <c r="I16" s="2"/>
      <c r="J16" s="2"/>
    </row>
    <row r="17" spans="1:8" ht="11.25" customHeight="1" x14ac:dyDescent="0.2">
      <c r="A17" s="66" t="s">
        <v>1770</v>
      </c>
      <c r="B17" s="66"/>
      <c r="C17" s="66"/>
      <c r="D17" s="66"/>
      <c r="E17" s="49" t="s">
        <v>10062</v>
      </c>
      <c r="F17" s="80" t="s">
        <v>13557</v>
      </c>
      <c r="G17" s="2"/>
      <c r="H17" s="2"/>
    </row>
    <row r="18" spans="1:8" ht="11.25" customHeight="1" x14ac:dyDescent="0.2">
      <c r="A18" s="47"/>
      <c r="B18" s="66"/>
      <c r="C18" s="66" t="s">
        <v>3882</v>
      </c>
      <c r="D18" s="66"/>
      <c r="E18" s="49" t="s">
        <v>10062</v>
      </c>
      <c r="F18" s="80" t="s">
        <v>8243</v>
      </c>
      <c r="G18" s="2"/>
      <c r="H18" s="2"/>
    </row>
    <row r="19" spans="1:8" ht="11.25" customHeight="1" x14ac:dyDescent="0.2">
      <c r="A19" s="67"/>
      <c r="B19" s="67"/>
      <c r="C19" s="67" t="s">
        <v>3883</v>
      </c>
      <c r="D19" s="67"/>
      <c r="E19" s="58" t="s">
        <v>10062</v>
      </c>
      <c r="F19" s="81" t="s">
        <v>8243</v>
      </c>
      <c r="G19" s="2"/>
      <c r="H19" s="2"/>
    </row>
    <row r="20" spans="1:8" ht="11.25" customHeight="1" x14ac:dyDescent="0.2">
      <c r="A20" s="66" t="s">
        <v>3885</v>
      </c>
      <c r="B20" s="66"/>
      <c r="C20" s="66"/>
      <c r="D20" s="66"/>
      <c r="E20" s="49" t="s">
        <v>10062</v>
      </c>
      <c r="F20" s="80" t="s">
        <v>10551</v>
      </c>
      <c r="G20" s="2"/>
      <c r="H20" s="2"/>
    </row>
    <row r="21" spans="1:8" ht="11.25" customHeight="1" x14ac:dyDescent="0.2">
      <c r="A21" s="67"/>
      <c r="B21" s="67"/>
      <c r="C21" s="67"/>
      <c r="D21" s="67" t="s">
        <v>3884</v>
      </c>
      <c r="E21" s="58" t="s">
        <v>10062</v>
      </c>
      <c r="F21" s="81" t="s">
        <v>11928</v>
      </c>
      <c r="G21" s="2"/>
      <c r="H21" s="2"/>
    </row>
    <row r="22" spans="1:8" ht="11.25" customHeight="1" x14ac:dyDescent="0.2">
      <c r="A22" s="66" t="s">
        <v>3886</v>
      </c>
      <c r="B22" s="66"/>
      <c r="C22" s="66"/>
      <c r="D22" s="47"/>
      <c r="E22" s="49" t="s">
        <v>10062</v>
      </c>
      <c r="F22" s="80" t="s">
        <v>10552</v>
      </c>
      <c r="G22" s="2"/>
      <c r="H22" s="2"/>
    </row>
    <row r="23" spans="1:8" ht="11.25" customHeight="1" x14ac:dyDescent="0.2">
      <c r="A23" s="67"/>
      <c r="B23" s="67" t="s">
        <v>3887</v>
      </c>
      <c r="C23" s="67"/>
      <c r="D23" s="67"/>
      <c r="E23" s="58" t="s">
        <v>10062</v>
      </c>
      <c r="F23" s="81" t="s">
        <v>11929</v>
      </c>
      <c r="G23" s="2"/>
      <c r="H23" s="2"/>
    </row>
    <row r="24" spans="1:8" ht="11.25" customHeight="1" x14ac:dyDescent="0.2">
      <c r="A24" s="66" t="s">
        <v>3888</v>
      </c>
      <c r="B24" s="66"/>
      <c r="C24" s="66"/>
      <c r="D24" s="66"/>
      <c r="E24" s="49" t="s">
        <v>10062</v>
      </c>
      <c r="F24" s="80" t="s">
        <v>13558</v>
      </c>
      <c r="G24" s="2"/>
      <c r="H24" s="2"/>
    </row>
    <row r="25" spans="1:8" ht="11.25" customHeight="1" x14ac:dyDescent="0.2">
      <c r="A25" s="66"/>
      <c r="B25" s="66"/>
      <c r="C25" s="66" t="s">
        <v>3889</v>
      </c>
      <c r="D25" s="66"/>
      <c r="E25" s="49" t="s">
        <v>10062</v>
      </c>
      <c r="F25" s="80" t="s">
        <v>8244</v>
      </c>
      <c r="G25" s="2"/>
      <c r="H25" s="2"/>
    </row>
    <row r="26" spans="1:8" ht="11.25" customHeight="1" x14ac:dyDescent="0.2">
      <c r="A26" s="67"/>
      <c r="B26" s="67"/>
      <c r="C26" s="67" t="s">
        <v>3890</v>
      </c>
      <c r="D26" s="67"/>
      <c r="E26" s="58" t="s">
        <v>10062</v>
      </c>
      <c r="F26" s="81" t="s">
        <v>8244</v>
      </c>
      <c r="G26" s="2"/>
      <c r="H26" s="2"/>
    </row>
    <row r="27" spans="1:8" ht="11.25" customHeight="1" x14ac:dyDescent="0.2">
      <c r="A27" s="66" t="s">
        <v>3891</v>
      </c>
      <c r="B27" s="66"/>
      <c r="C27" s="66"/>
      <c r="D27" s="66"/>
      <c r="E27" s="49" t="s">
        <v>10062</v>
      </c>
      <c r="F27" s="80" t="s">
        <v>13559</v>
      </c>
      <c r="G27" s="2"/>
      <c r="H27" s="2"/>
    </row>
    <row r="28" spans="1:8" ht="11.25" customHeight="1" x14ac:dyDescent="0.2">
      <c r="A28" s="66"/>
      <c r="B28" s="66"/>
      <c r="C28" s="66" t="s">
        <v>3892</v>
      </c>
      <c r="D28" s="66"/>
      <c r="E28" s="49" t="s">
        <v>10062</v>
      </c>
      <c r="F28" s="80" t="s">
        <v>8245</v>
      </c>
      <c r="G28" s="2"/>
      <c r="H28" s="2"/>
    </row>
    <row r="29" spans="1:8" ht="11.25" customHeight="1" x14ac:dyDescent="0.2">
      <c r="A29" s="66"/>
      <c r="B29" s="66"/>
      <c r="C29" s="66" t="s">
        <v>3893</v>
      </c>
      <c r="D29" s="66"/>
      <c r="E29" s="49" t="s">
        <v>10062</v>
      </c>
      <c r="F29" s="80" t="s">
        <v>8245</v>
      </c>
      <c r="G29" s="2"/>
      <c r="H29" s="2"/>
    </row>
    <row r="30" spans="1:8" ht="11.25" customHeight="1" x14ac:dyDescent="0.2">
      <c r="A30" s="67"/>
      <c r="B30" s="67"/>
      <c r="C30" s="67" t="s">
        <v>3894</v>
      </c>
      <c r="D30" s="67"/>
      <c r="E30" s="58" t="s">
        <v>10062</v>
      </c>
      <c r="F30" s="81" t="s">
        <v>8245</v>
      </c>
      <c r="G30" s="2"/>
      <c r="H30" s="2"/>
    </row>
    <row r="31" spans="1:8" ht="11.25" customHeight="1" x14ac:dyDescent="0.2">
      <c r="A31" s="66" t="s">
        <v>3895</v>
      </c>
      <c r="B31" s="66"/>
      <c r="C31" s="66"/>
      <c r="D31" s="66"/>
      <c r="E31" s="49" t="s">
        <v>10062</v>
      </c>
      <c r="F31" s="80" t="s">
        <v>13560</v>
      </c>
      <c r="G31" s="2"/>
      <c r="H31" s="2"/>
    </row>
    <row r="32" spans="1:8" ht="11.25" customHeight="1" x14ac:dyDescent="0.2">
      <c r="A32" s="66"/>
      <c r="B32" s="66"/>
      <c r="C32" s="66" t="s">
        <v>3896</v>
      </c>
      <c r="D32" s="66"/>
      <c r="E32" s="49" t="s">
        <v>10062</v>
      </c>
      <c r="F32" s="80" t="s">
        <v>8246</v>
      </c>
      <c r="G32" s="2"/>
      <c r="H32" s="2"/>
    </row>
    <row r="33" spans="1:8" ht="11.25" customHeight="1" x14ac:dyDescent="0.2">
      <c r="A33" s="66"/>
      <c r="B33" s="66"/>
      <c r="C33" s="66" t="s">
        <v>3897</v>
      </c>
      <c r="D33" s="66"/>
      <c r="E33" s="49" t="s">
        <v>10062</v>
      </c>
      <c r="F33" s="80" t="s">
        <v>8246</v>
      </c>
      <c r="G33" s="2"/>
      <c r="H33" s="2"/>
    </row>
    <row r="34" spans="1:8" ht="11.25" customHeight="1" x14ac:dyDescent="0.2">
      <c r="A34" s="67"/>
      <c r="B34" s="67"/>
      <c r="C34" s="67" t="s">
        <v>3898</v>
      </c>
      <c r="D34" s="67"/>
      <c r="E34" s="58" t="s">
        <v>10062</v>
      </c>
      <c r="F34" s="81" t="s">
        <v>8246</v>
      </c>
      <c r="G34" s="2"/>
      <c r="H34" s="2"/>
    </row>
    <row r="35" spans="1:8" ht="11.25" customHeight="1" x14ac:dyDescent="0.2">
      <c r="A35" s="66" t="s">
        <v>4128</v>
      </c>
      <c r="B35" s="66"/>
      <c r="C35" s="66"/>
      <c r="D35" s="66"/>
      <c r="E35" s="49" t="s">
        <v>10062</v>
      </c>
      <c r="F35" s="80" t="s">
        <v>13561</v>
      </c>
      <c r="G35" s="2"/>
      <c r="H35" s="2"/>
    </row>
    <row r="36" spans="1:8" ht="11.25" customHeight="1" x14ac:dyDescent="0.2">
      <c r="A36" s="66"/>
      <c r="B36" s="66"/>
      <c r="C36" s="66" t="s">
        <v>3899</v>
      </c>
      <c r="D36" s="66"/>
      <c r="E36" s="49" t="s">
        <v>10062</v>
      </c>
      <c r="F36" s="80" t="s">
        <v>8247</v>
      </c>
      <c r="G36" s="2"/>
      <c r="H36" s="2"/>
    </row>
    <row r="37" spans="1:8" ht="11.25" customHeight="1" x14ac:dyDescent="0.2">
      <c r="A37" s="67"/>
      <c r="B37" s="67"/>
      <c r="C37" s="67" t="s">
        <v>3900</v>
      </c>
      <c r="D37" s="67"/>
      <c r="E37" s="58" t="s">
        <v>10062</v>
      </c>
      <c r="F37" s="81" t="s">
        <v>8247</v>
      </c>
      <c r="G37" s="2"/>
      <c r="H37" s="2"/>
    </row>
    <row r="38" spans="1:8" ht="11.25" customHeight="1" x14ac:dyDescent="0.2">
      <c r="A38" s="66" t="s">
        <v>3901</v>
      </c>
      <c r="B38" s="66"/>
      <c r="C38" s="66"/>
      <c r="D38" s="66"/>
      <c r="E38" s="49" t="s">
        <v>10062</v>
      </c>
      <c r="F38" s="80" t="s">
        <v>13562</v>
      </c>
      <c r="G38" s="2"/>
      <c r="H38" s="2"/>
    </row>
    <row r="39" spans="1:8" ht="11.25" customHeight="1" x14ac:dyDescent="0.2">
      <c r="A39" s="21"/>
      <c r="B39" s="66"/>
      <c r="C39" s="66" t="s">
        <v>3902</v>
      </c>
      <c r="D39" s="66"/>
      <c r="E39" s="49" t="s">
        <v>10062</v>
      </c>
      <c r="F39" s="80" t="s">
        <v>8248</v>
      </c>
      <c r="G39" s="2"/>
      <c r="H39" s="2"/>
    </row>
    <row r="40" spans="1:8" ht="11.25" customHeight="1" x14ac:dyDescent="0.2">
      <c r="A40" s="67"/>
      <c r="B40" s="82"/>
      <c r="C40" s="67" t="s">
        <v>3903</v>
      </c>
      <c r="D40" s="67"/>
      <c r="E40" s="58" t="s">
        <v>10062</v>
      </c>
      <c r="F40" s="81" t="s">
        <v>8248</v>
      </c>
      <c r="G40" s="2"/>
      <c r="H40" s="2"/>
    </row>
    <row r="41" spans="1:8" ht="11.25" customHeight="1" x14ac:dyDescent="0.2">
      <c r="A41" s="66" t="s">
        <v>3904</v>
      </c>
      <c r="B41" s="69"/>
      <c r="C41" s="66"/>
      <c r="D41" s="66"/>
      <c r="E41" s="49" t="s">
        <v>10062</v>
      </c>
      <c r="F41" s="80" t="s">
        <v>13563</v>
      </c>
      <c r="G41" s="2"/>
      <c r="H41" s="2"/>
    </row>
    <row r="42" spans="1:8" ht="11.25" customHeight="1" x14ac:dyDescent="0.2">
      <c r="A42" s="66"/>
      <c r="B42" s="69"/>
      <c r="C42" s="66" t="s">
        <v>3905</v>
      </c>
      <c r="D42" s="66"/>
      <c r="E42" s="49" t="s">
        <v>10062</v>
      </c>
      <c r="F42" s="80" t="s">
        <v>8249</v>
      </c>
      <c r="G42" s="2"/>
      <c r="H42" s="2"/>
    </row>
    <row r="43" spans="1:8" ht="11.25" customHeight="1" x14ac:dyDescent="0.2">
      <c r="A43" s="67"/>
      <c r="B43" s="82"/>
      <c r="C43" s="67" t="s">
        <v>3906</v>
      </c>
      <c r="D43" s="67"/>
      <c r="E43" s="58" t="s">
        <v>10062</v>
      </c>
      <c r="F43" s="81" t="s">
        <v>8249</v>
      </c>
      <c r="G43" s="2"/>
      <c r="H43" s="2"/>
    </row>
    <row r="44" spans="1:8" ht="11.25" customHeight="1" x14ac:dyDescent="0.2">
      <c r="A44" s="66" t="s">
        <v>2817</v>
      </c>
      <c r="B44" s="69"/>
      <c r="C44" s="66"/>
      <c r="D44" s="66"/>
      <c r="E44" s="49" t="s">
        <v>10062</v>
      </c>
      <c r="F44" s="80" t="s">
        <v>13564</v>
      </c>
      <c r="G44" s="2"/>
      <c r="H44" s="2"/>
    </row>
    <row r="45" spans="1:8" ht="11.25" customHeight="1" x14ac:dyDescent="0.2">
      <c r="A45" s="66"/>
      <c r="B45" s="66"/>
      <c r="C45" s="66" t="s">
        <v>2818</v>
      </c>
      <c r="D45" s="66"/>
      <c r="E45" s="49" t="s">
        <v>10062</v>
      </c>
      <c r="F45" s="80" t="s">
        <v>8250</v>
      </c>
      <c r="G45" s="2"/>
      <c r="H45" s="2"/>
    </row>
    <row r="46" spans="1:8" ht="11.25" customHeight="1" x14ac:dyDescent="0.2">
      <c r="A46" s="67"/>
      <c r="B46" s="67"/>
      <c r="C46" s="67" t="s">
        <v>2819</v>
      </c>
      <c r="D46" s="67"/>
      <c r="E46" s="58" t="s">
        <v>10062</v>
      </c>
      <c r="F46" s="81" t="s">
        <v>8250</v>
      </c>
      <c r="G46" s="2"/>
      <c r="H46" s="2"/>
    </row>
    <row r="47" spans="1:8" ht="11.25" customHeight="1" x14ac:dyDescent="0.2">
      <c r="A47" s="66" t="s">
        <v>2820</v>
      </c>
      <c r="B47" s="66"/>
      <c r="C47" s="66"/>
      <c r="D47" s="66"/>
      <c r="E47" s="49" t="s">
        <v>10062</v>
      </c>
      <c r="F47" s="80" t="s">
        <v>13565</v>
      </c>
      <c r="G47" s="2"/>
      <c r="H47" s="2"/>
    </row>
    <row r="48" spans="1:8" ht="11.25" customHeight="1" x14ac:dyDescent="0.2">
      <c r="A48" s="66"/>
      <c r="B48" s="66"/>
      <c r="C48" s="66" t="s">
        <v>2821</v>
      </c>
      <c r="D48" s="66"/>
      <c r="E48" s="49" t="s">
        <v>10062</v>
      </c>
      <c r="F48" s="80" t="s">
        <v>8251</v>
      </c>
      <c r="G48" s="2"/>
      <c r="H48" s="2"/>
    </row>
    <row r="49" spans="1:6" ht="11.25" customHeight="1" x14ac:dyDescent="0.2">
      <c r="A49" s="67"/>
      <c r="B49" s="67"/>
      <c r="C49" s="67" t="s">
        <v>2822</v>
      </c>
      <c r="D49" s="67"/>
      <c r="E49" s="58" t="s">
        <v>10062</v>
      </c>
      <c r="F49" s="81" t="s">
        <v>8251</v>
      </c>
    </row>
    <row r="50" spans="1:6" ht="11.25" customHeight="1" x14ac:dyDescent="0.2">
      <c r="A50" s="66" t="s">
        <v>2823</v>
      </c>
      <c r="B50" s="66"/>
      <c r="C50" s="66"/>
      <c r="D50" s="66"/>
      <c r="E50" s="49" t="s">
        <v>10062</v>
      </c>
      <c r="F50" s="80" t="s">
        <v>13566</v>
      </c>
    </row>
    <row r="51" spans="1:6" ht="11.25" customHeight="1" x14ac:dyDescent="0.2">
      <c r="A51" s="66"/>
      <c r="B51" s="66"/>
      <c r="C51" s="66" t="s">
        <v>2824</v>
      </c>
      <c r="D51" s="66"/>
      <c r="E51" s="49" t="s">
        <v>10062</v>
      </c>
      <c r="F51" s="80" t="s">
        <v>8252</v>
      </c>
    </row>
    <row r="52" spans="1:6" ht="11.25" customHeight="1" x14ac:dyDescent="0.2">
      <c r="A52" s="67"/>
      <c r="B52" s="67"/>
      <c r="C52" s="67" t="s">
        <v>2825</v>
      </c>
      <c r="D52" s="67"/>
      <c r="E52" s="58" t="s">
        <v>10062</v>
      </c>
      <c r="F52" s="81" t="s">
        <v>8252</v>
      </c>
    </row>
    <row r="53" spans="1:6" ht="11.25" customHeight="1" x14ac:dyDescent="0.2">
      <c r="A53" s="66" t="s">
        <v>2826</v>
      </c>
      <c r="B53" s="66"/>
      <c r="C53" s="66"/>
      <c r="D53" s="66"/>
      <c r="E53" s="49" t="s">
        <v>10062</v>
      </c>
      <c r="F53" s="80" t="s">
        <v>13567</v>
      </c>
    </row>
    <row r="54" spans="1:6" ht="11.25" customHeight="1" x14ac:dyDescent="0.2">
      <c r="A54" s="66"/>
      <c r="B54" s="66"/>
      <c r="C54" s="66" t="s">
        <v>2827</v>
      </c>
      <c r="D54" s="66"/>
      <c r="E54" s="49" t="s">
        <v>10062</v>
      </c>
      <c r="F54" s="80" t="s">
        <v>8253</v>
      </c>
    </row>
    <row r="55" spans="1:6" ht="11.25" customHeight="1" x14ac:dyDescent="0.2">
      <c r="A55" s="67"/>
      <c r="B55" s="67"/>
      <c r="C55" s="67" t="s">
        <v>2828</v>
      </c>
      <c r="D55" s="67"/>
      <c r="E55" s="58" t="s">
        <v>10062</v>
      </c>
      <c r="F55" s="81" t="s">
        <v>8253</v>
      </c>
    </row>
  </sheetData>
  <phoneticPr fontId="0" type="noConversion"/>
  <pageMargins left="0.74803149606299213" right="0.74803149606299213" top="0.98425196850393704" bottom="0.98425196850393704" header="0.51181102362204722" footer="0.51181102362204722"/>
  <pageSetup paperSize="9" scale="98" fitToHeight="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33278-28D2-4328-BEA6-0C0C645C0E74}">
  <dimension ref="A1:J55"/>
  <sheetViews>
    <sheetView workbookViewId="0">
      <pane ySplit="4" topLeftCell="A5" activePane="bottomLeft" state="frozen"/>
      <selection pane="bottomLeft" activeCell="A5" sqref="A5"/>
    </sheetView>
  </sheetViews>
  <sheetFormatPr baseColWidth="10" defaultColWidth="9.1640625" defaultRowHeight="11.25" x14ac:dyDescent="0.2"/>
  <cols>
    <col min="1" max="1" width="13.5" style="66" customWidth="1"/>
    <col min="2" max="2" width="13.1640625" style="66" customWidth="1"/>
    <col min="3" max="4" width="12.33203125" style="66" customWidth="1"/>
    <col min="5" max="5" width="22" style="49" bestFit="1" customWidth="1"/>
    <col min="6" max="6" width="52.6640625" style="37" customWidth="1"/>
    <col min="7" max="7" width="21.6640625" style="2" bestFit="1" customWidth="1"/>
    <col min="8" max="8" width="5.1640625" style="2" bestFit="1" customWidth="1"/>
    <col min="9" max="16384" width="9.1640625" style="2"/>
  </cols>
  <sheetData>
    <row r="1" spans="1:10" s="4" customFormat="1" ht="15.75" customHeight="1" thickBot="1" x14ac:dyDescent="0.45">
      <c r="A1" s="21" t="s">
        <v>7987</v>
      </c>
      <c r="B1" s="22"/>
      <c r="C1" s="22"/>
      <c r="D1" s="22"/>
      <c r="E1" s="34"/>
      <c r="F1" s="35"/>
    </row>
    <row r="2" spans="1:10" s="1" customFormat="1" x14ac:dyDescent="0.2">
      <c r="A2" s="185" t="s">
        <v>8004</v>
      </c>
      <c r="B2" s="186" t="s">
        <v>8005</v>
      </c>
      <c r="C2" s="186" t="s">
        <v>8005</v>
      </c>
      <c r="D2" s="186" t="s">
        <v>8006</v>
      </c>
      <c r="E2" s="218" t="s">
        <v>8007</v>
      </c>
      <c r="F2" s="219" t="s">
        <v>8008</v>
      </c>
      <c r="G2" s="2"/>
      <c r="H2" s="2"/>
      <c r="I2" s="2"/>
      <c r="J2" s="2"/>
    </row>
    <row r="3" spans="1:10" s="1" customFormat="1" ht="11.25" customHeight="1" x14ac:dyDescent="0.2">
      <c r="A3" s="187" t="s">
        <v>8009</v>
      </c>
      <c r="B3" s="162" t="s">
        <v>8010</v>
      </c>
      <c r="C3" s="162" t="s">
        <v>8011</v>
      </c>
      <c r="D3" s="162" t="s">
        <v>8012</v>
      </c>
      <c r="E3" s="220" t="s">
        <v>8013</v>
      </c>
      <c r="F3" s="221"/>
      <c r="G3" s="2"/>
      <c r="H3" s="2"/>
      <c r="I3" s="2"/>
      <c r="J3" s="2"/>
    </row>
    <row r="4" spans="1:10" s="1" customFormat="1" ht="12" thickBot="1" x14ac:dyDescent="0.25">
      <c r="A4" s="188" t="s">
        <v>8014</v>
      </c>
      <c r="B4" s="189" t="s">
        <v>8015</v>
      </c>
      <c r="C4" s="189" t="s">
        <v>8016</v>
      </c>
      <c r="D4" s="189" t="s">
        <v>8016</v>
      </c>
      <c r="E4" s="222"/>
      <c r="F4" s="223"/>
      <c r="G4" s="2"/>
      <c r="H4" s="2"/>
      <c r="I4" s="2"/>
      <c r="J4" s="2"/>
    </row>
    <row r="5" spans="1:10" ht="11.25" customHeight="1" x14ac:dyDescent="0.2">
      <c r="A5" s="66" t="s">
        <v>4048</v>
      </c>
      <c r="E5" s="49" t="s">
        <v>10062</v>
      </c>
      <c r="F5" s="37" t="s">
        <v>13568</v>
      </c>
    </row>
    <row r="6" spans="1:10" x14ac:dyDescent="0.2">
      <c r="A6" s="66" t="s">
        <v>4049</v>
      </c>
      <c r="E6" s="49" t="s">
        <v>10062</v>
      </c>
      <c r="F6" s="37" t="s">
        <v>13569</v>
      </c>
    </row>
    <row r="7" spans="1:10" x14ac:dyDescent="0.2">
      <c r="C7" s="66" t="s">
        <v>1797</v>
      </c>
      <c r="E7" s="49" t="s">
        <v>10062</v>
      </c>
      <c r="F7" s="37" t="s">
        <v>13570</v>
      </c>
    </row>
    <row r="8" spans="1:10" x14ac:dyDescent="0.2">
      <c r="A8" s="47"/>
      <c r="C8" s="66" t="s">
        <v>1798</v>
      </c>
      <c r="E8" s="49" t="s">
        <v>10062</v>
      </c>
      <c r="F8" s="37" t="s">
        <v>8254</v>
      </c>
    </row>
    <row r="9" spans="1:10" x14ac:dyDescent="0.2">
      <c r="C9" s="66" t="s">
        <v>1799</v>
      </c>
      <c r="E9" s="49" t="s">
        <v>10062</v>
      </c>
      <c r="F9" s="37" t="s">
        <v>8255</v>
      </c>
    </row>
    <row r="10" spans="1:10" x14ac:dyDescent="0.2">
      <c r="A10" s="67"/>
      <c r="B10" s="58"/>
      <c r="C10" s="67"/>
      <c r="D10" s="67" t="s">
        <v>4050</v>
      </c>
      <c r="E10" s="58" t="s">
        <v>10062</v>
      </c>
      <c r="F10" s="38" t="s">
        <v>9622</v>
      </c>
    </row>
    <row r="11" spans="1:10" x14ac:dyDescent="0.2">
      <c r="A11" s="66" t="s">
        <v>4051</v>
      </c>
      <c r="B11" s="49"/>
      <c r="E11" s="49" t="s">
        <v>10062</v>
      </c>
      <c r="F11" s="37" t="s">
        <v>10553</v>
      </c>
    </row>
    <row r="12" spans="1:10" x14ac:dyDescent="0.2">
      <c r="A12" s="66" t="s">
        <v>4052</v>
      </c>
      <c r="B12" s="49"/>
      <c r="E12" s="49" t="s">
        <v>10062</v>
      </c>
      <c r="F12" s="37" t="s">
        <v>10553</v>
      </c>
    </row>
    <row r="13" spans="1:10" x14ac:dyDescent="0.2">
      <c r="A13" s="66" t="s">
        <v>4053</v>
      </c>
      <c r="B13" s="49"/>
      <c r="E13" s="49" t="s">
        <v>10062</v>
      </c>
      <c r="F13" s="37" t="s">
        <v>10553</v>
      </c>
    </row>
    <row r="14" spans="1:10" x14ac:dyDescent="0.2">
      <c r="A14" s="67"/>
      <c r="B14" s="58"/>
      <c r="C14" s="67" t="s">
        <v>1800</v>
      </c>
      <c r="D14" s="67"/>
      <c r="E14" s="58" t="s">
        <v>10062</v>
      </c>
      <c r="F14" s="38" t="s">
        <v>13571</v>
      </c>
    </row>
    <row r="15" spans="1:10" x14ac:dyDescent="0.2">
      <c r="A15" s="66" t="s">
        <v>4054</v>
      </c>
      <c r="E15" s="49" t="s">
        <v>10062</v>
      </c>
      <c r="F15" s="37" t="s">
        <v>10554</v>
      </c>
    </row>
    <row r="16" spans="1:10" x14ac:dyDescent="0.2">
      <c r="A16" s="67"/>
      <c r="B16" s="58" t="s">
        <v>1801</v>
      </c>
      <c r="C16" s="67"/>
      <c r="D16" s="67"/>
      <c r="E16" s="58" t="s">
        <v>10062</v>
      </c>
      <c r="F16" s="38" t="s">
        <v>11930</v>
      </c>
    </row>
    <row r="17" spans="1:6" x14ac:dyDescent="0.2">
      <c r="A17" s="66" t="s">
        <v>4056</v>
      </c>
      <c r="E17" s="49" t="s">
        <v>10062</v>
      </c>
      <c r="F17" s="37" t="s">
        <v>13572</v>
      </c>
    </row>
    <row r="18" spans="1:6" x14ac:dyDescent="0.2">
      <c r="C18" s="66" t="s">
        <v>1802</v>
      </c>
      <c r="E18" s="49" t="s">
        <v>10062</v>
      </c>
      <c r="F18" s="37" t="s">
        <v>13573</v>
      </c>
    </row>
    <row r="19" spans="1:6" x14ac:dyDescent="0.2">
      <c r="A19" s="47"/>
      <c r="C19" s="66" t="s">
        <v>1803</v>
      </c>
      <c r="E19" s="49" t="s">
        <v>10062</v>
      </c>
      <c r="F19" s="37" t="s">
        <v>8256</v>
      </c>
    </row>
    <row r="20" spans="1:6" x14ac:dyDescent="0.2">
      <c r="A20" s="67"/>
      <c r="B20" s="67"/>
      <c r="C20" s="67"/>
      <c r="D20" s="67" t="s">
        <v>4057</v>
      </c>
      <c r="E20" s="58" t="s">
        <v>10062</v>
      </c>
      <c r="F20" s="38" t="s">
        <v>9623</v>
      </c>
    </row>
    <row r="21" spans="1:6" x14ac:dyDescent="0.2">
      <c r="A21" s="76"/>
      <c r="B21" s="76"/>
      <c r="C21" s="76" t="s">
        <v>1804</v>
      </c>
      <c r="D21" s="76"/>
      <c r="E21" s="77" t="s">
        <v>10062</v>
      </c>
      <c r="F21" s="79" t="s">
        <v>15522</v>
      </c>
    </row>
    <row r="22" spans="1:6" x14ac:dyDescent="0.2">
      <c r="A22" s="66" t="s">
        <v>4060</v>
      </c>
      <c r="E22" s="49" t="s">
        <v>10062</v>
      </c>
      <c r="F22" s="37" t="s">
        <v>10555</v>
      </c>
    </row>
    <row r="23" spans="1:6" x14ac:dyDescent="0.2">
      <c r="A23" s="67"/>
      <c r="B23" s="67" t="s">
        <v>1806</v>
      </c>
      <c r="C23" s="67"/>
      <c r="D23" s="67"/>
      <c r="E23" s="58" t="s">
        <v>10062</v>
      </c>
      <c r="F23" s="38" t="s">
        <v>11931</v>
      </c>
    </row>
    <row r="24" spans="1:6" x14ac:dyDescent="0.2">
      <c r="A24" s="66" t="s">
        <v>4061</v>
      </c>
      <c r="E24" s="49" t="s">
        <v>10062</v>
      </c>
      <c r="F24" s="37" t="s">
        <v>10556</v>
      </c>
    </row>
    <row r="25" spans="1:6" x14ac:dyDescent="0.2">
      <c r="A25" s="67"/>
      <c r="B25" s="67" t="s">
        <v>1807</v>
      </c>
      <c r="C25" s="67"/>
      <c r="D25" s="67"/>
      <c r="E25" s="58" t="s">
        <v>10062</v>
      </c>
      <c r="F25" s="38" t="s">
        <v>11932</v>
      </c>
    </row>
    <row r="26" spans="1:6" x14ac:dyDescent="0.2">
      <c r="A26" s="66" t="s">
        <v>4058</v>
      </c>
      <c r="E26" s="49" t="s">
        <v>10062</v>
      </c>
      <c r="F26" s="37" t="s">
        <v>10557</v>
      </c>
    </row>
    <row r="27" spans="1:6" x14ac:dyDescent="0.2">
      <c r="A27" s="68"/>
      <c r="B27" s="67" t="s">
        <v>1808</v>
      </c>
      <c r="C27" s="67"/>
      <c r="D27" s="67"/>
      <c r="E27" s="58" t="s">
        <v>10062</v>
      </c>
      <c r="F27" s="38" t="s">
        <v>11933</v>
      </c>
    </row>
    <row r="28" spans="1:6" x14ac:dyDescent="0.2">
      <c r="A28" s="66" t="s">
        <v>4059</v>
      </c>
      <c r="E28" s="49" t="s">
        <v>10062</v>
      </c>
      <c r="F28" s="37" t="s">
        <v>10558</v>
      </c>
    </row>
    <row r="29" spans="1:6" x14ac:dyDescent="0.2">
      <c r="A29" s="67"/>
      <c r="B29" s="67" t="s">
        <v>1809</v>
      </c>
      <c r="C29" s="67"/>
      <c r="D29" s="67"/>
      <c r="E29" s="58" t="s">
        <v>10062</v>
      </c>
      <c r="F29" s="38" t="s">
        <v>11934</v>
      </c>
    </row>
    <row r="30" spans="1:6" x14ac:dyDescent="0.2">
      <c r="A30" s="66" t="s">
        <v>1810</v>
      </c>
      <c r="E30" s="49" t="s">
        <v>10062</v>
      </c>
      <c r="F30" s="37" t="s">
        <v>13574</v>
      </c>
    </row>
    <row r="31" spans="1:6" x14ac:dyDescent="0.2">
      <c r="A31" s="66" t="s">
        <v>1811</v>
      </c>
      <c r="E31" s="49" t="s">
        <v>10062</v>
      </c>
      <c r="F31" s="37" t="s">
        <v>13575</v>
      </c>
    </row>
    <row r="32" spans="1:6" x14ac:dyDescent="0.2">
      <c r="C32" s="66" t="s">
        <v>1812</v>
      </c>
      <c r="E32" s="49" t="s">
        <v>10062</v>
      </c>
      <c r="F32" s="37" t="s">
        <v>13576</v>
      </c>
    </row>
    <row r="33" spans="1:6" x14ac:dyDescent="0.2">
      <c r="C33" s="66" t="s">
        <v>1813</v>
      </c>
      <c r="E33" s="49" t="s">
        <v>10062</v>
      </c>
      <c r="F33" s="37" t="s">
        <v>8257</v>
      </c>
    </row>
    <row r="34" spans="1:6" x14ac:dyDescent="0.2">
      <c r="A34" s="67"/>
      <c r="B34" s="67"/>
      <c r="C34" s="67" t="s">
        <v>1814</v>
      </c>
      <c r="D34" s="67"/>
      <c r="E34" s="58" t="s">
        <v>10062</v>
      </c>
      <c r="F34" s="38" t="s">
        <v>8258</v>
      </c>
    </row>
    <row r="35" spans="1:6" x14ac:dyDescent="0.2">
      <c r="A35" s="66" t="s">
        <v>4063</v>
      </c>
      <c r="E35" s="49" t="s">
        <v>10062</v>
      </c>
      <c r="F35" s="37" t="s">
        <v>13577</v>
      </c>
    </row>
    <row r="36" spans="1:6" x14ac:dyDescent="0.2">
      <c r="C36" s="66" t="s">
        <v>4038</v>
      </c>
      <c r="E36" s="49" t="s">
        <v>10062</v>
      </c>
      <c r="F36" s="37" t="s">
        <v>8259</v>
      </c>
    </row>
    <row r="37" spans="1:6" x14ac:dyDescent="0.2">
      <c r="A37" s="67"/>
      <c r="B37" s="67"/>
      <c r="C37" s="67" t="s">
        <v>4039</v>
      </c>
      <c r="D37" s="67"/>
      <c r="E37" s="58" t="s">
        <v>10062</v>
      </c>
      <c r="F37" s="38" t="s">
        <v>8259</v>
      </c>
    </row>
    <row r="38" spans="1:6" x14ac:dyDescent="0.2">
      <c r="A38" s="66" t="s">
        <v>4040</v>
      </c>
      <c r="E38" s="49" t="s">
        <v>10062</v>
      </c>
      <c r="F38" s="37" t="s">
        <v>13578</v>
      </c>
    </row>
    <row r="39" spans="1:6" x14ac:dyDescent="0.2">
      <c r="C39" s="66" t="s">
        <v>4041</v>
      </c>
      <c r="E39" s="49" t="s">
        <v>10062</v>
      </c>
      <c r="F39" s="37" t="s">
        <v>8260</v>
      </c>
    </row>
    <row r="40" spans="1:6" x14ac:dyDescent="0.2">
      <c r="C40" s="66" t="s">
        <v>4042</v>
      </c>
      <c r="E40" s="49" t="s">
        <v>10062</v>
      </c>
      <c r="F40" s="37" t="s">
        <v>8260</v>
      </c>
    </row>
    <row r="41" spans="1:6" x14ac:dyDescent="0.2">
      <c r="A41" s="67"/>
      <c r="B41" s="67"/>
      <c r="C41" s="67" t="s">
        <v>4043</v>
      </c>
      <c r="D41" s="67"/>
      <c r="E41" s="58" t="s">
        <v>10062</v>
      </c>
      <c r="F41" s="38" t="s">
        <v>8260</v>
      </c>
    </row>
    <row r="42" spans="1:6" x14ac:dyDescent="0.2">
      <c r="A42" s="66" t="s">
        <v>4044</v>
      </c>
      <c r="E42" s="49" t="s">
        <v>10062</v>
      </c>
      <c r="F42" s="37" t="s">
        <v>13579</v>
      </c>
    </row>
    <row r="43" spans="1:6" x14ac:dyDescent="0.2">
      <c r="A43" s="66" t="s">
        <v>4045</v>
      </c>
      <c r="E43" s="49" t="s">
        <v>10062</v>
      </c>
      <c r="F43" s="37" t="s">
        <v>13579</v>
      </c>
    </row>
    <row r="44" spans="1:6" x14ac:dyDescent="0.2">
      <c r="C44" s="66" t="s">
        <v>4046</v>
      </c>
      <c r="E44" s="49" t="s">
        <v>10062</v>
      </c>
      <c r="F44" s="37" t="s">
        <v>13580</v>
      </c>
    </row>
    <row r="45" spans="1:6" x14ac:dyDescent="0.2">
      <c r="A45" s="67"/>
      <c r="B45" s="67"/>
      <c r="C45" s="67" t="s">
        <v>4047</v>
      </c>
      <c r="D45" s="67"/>
      <c r="E45" s="58" t="s">
        <v>10062</v>
      </c>
      <c r="F45" s="38" t="s">
        <v>13580</v>
      </c>
    </row>
    <row r="50" spans="1:6" x14ac:dyDescent="0.2">
      <c r="A50" s="21"/>
    </row>
    <row r="51" spans="1:6" x14ac:dyDescent="0.2">
      <c r="B51" s="69"/>
      <c r="F51" s="69"/>
    </row>
    <row r="52" spans="1:6" x14ac:dyDescent="0.2">
      <c r="B52" s="69"/>
      <c r="F52" s="69"/>
    </row>
    <row r="53" spans="1:6" x14ac:dyDescent="0.2">
      <c r="B53" s="69"/>
      <c r="F53" s="69"/>
    </row>
    <row r="54" spans="1:6" x14ac:dyDescent="0.2">
      <c r="B54" s="69"/>
      <c r="F54" s="69"/>
    </row>
    <row r="55" spans="1:6" x14ac:dyDescent="0.2">
      <c r="B55" s="69"/>
      <c r="F55" s="69"/>
    </row>
  </sheetData>
  <phoneticPr fontId="0" type="noConversion"/>
  <pageMargins left="0.78740157480314965" right="0.78740157480314965" top="0.59055118110236227" bottom="0.59055118110236227" header="0.51181102362204722" footer="0.51181102362204722"/>
  <pageSetup paperSize="9" scale="9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5DC7A-C98E-42EF-8382-B23D9625C7B1}">
  <sheetPr>
    <pageSetUpPr fitToPage="1"/>
  </sheetPr>
  <dimension ref="A1:J1055"/>
  <sheetViews>
    <sheetView workbookViewId="0">
      <pane ySplit="4" topLeftCell="A5" activePane="bottomLeft" state="frozen"/>
      <selection pane="bottomLeft" activeCell="A5" sqref="A5"/>
    </sheetView>
  </sheetViews>
  <sheetFormatPr baseColWidth="10" defaultColWidth="9.1640625" defaultRowHeight="11.25" x14ac:dyDescent="0.2"/>
  <cols>
    <col min="1" max="1" width="13.5" style="66" customWidth="1"/>
    <col min="2" max="2" width="13.1640625" style="66" customWidth="1"/>
    <col min="3" max="4" width="12.33203125" style="66" customWidth="1"/>
    <col min="5" max="5" width="25.5" style="49" bestFit="1" customWidth="1"/>
    <col min="6" max="6" width="56.1640625" style="37" customWidth="1"/>
    <col min="7" max="7" width="21.6640625" style="2" bestFit="1" customWidth="1"/>
    <col min="8" max="8" width="5.1640625" style="2" bestFit="1" customWidth="1"/>
    <col min="9" max="16384" width="9.1640625" style="2"/>
  </cols>
  <sheetData>
    <row r="1" spans="1:10" s="4" customFormat="1" ht="15.75" customHeight="1" thickBot="1" x14ac:dyDescent="0.45">
      <c r="A1" s="21" t="s">
        <v>7988</v>
      </c>
      <c r="B1" s="22"/>
      <c r="C1" s="22"/>
      <c r="D1" s="22"/>
      <c r="E1" s="34"/>
      <c r="F1" s="35"/>
    </row>
    <row r="2" spans="1:10" s="1" customFormat="1" x14ac:dyDescent="0.2">
      <c r="A2" s="185" t="s">
        <v>8004</v>
      </c>
      <c r="B2" s="186" t="s">
        <v>8005</v>
      </c>
      <c r="C2" s="186" t="s">
        <v>8005</v>
      </c>
      <c r="D2" s="186" t="s">
        <v>8006</v>
      </c>
      <c r="E2" s="218" t="s">
        <v>8007</v>
      </c>
      <c r="F2" s="219" t="s">
        <v>8008</v>
      </c>
      <c r="G2" s="2"/>
      <c r="H2" s="2"/>
      <c r="I2" s="2"/>
      <c r="J2" s="2"/>
    </row>
    <row r="3" spans="1:10" s="1" customFormat="1" ht="11.25" customHeight="1" x14ac:dyDescent="0.2">
      <c r="A3" s="187" t="s">
        <v>8009</v>
      </c>
      <c r="B3" s="162" t="s">
        <v>8010</v>
      </c>
      <c r="C3" s="162" t="s">
        <v>8011</v>
      </c>
      <c r="D3" s="162" t="s">
        <v>8012</v>
      </c>
      <c r="E3" s="220" t="s">
        <v>8013</v>
      </c>
      <c r="F3" s="221"/>
      <c r="G3" s="2"/>
      <c r="H3" s="2"/>
      <c r="I3" s="2"/>
      <c r="J3" s="2"/>
    </row>
    <row r="4" spans="1:10" s="1" customFormat="1" ht="12" thickBot="1" x14ac:dyDescent="0.25">
      <c r="A4" s="188" t="s">
        <v>8014</v>
      </c>
      <c r="B4" s="189" t="s">
        <v>8015</v>
      </c>
      <c r="C4" s="189" t="s">
        <v>8016</v>
      </c>
      <c r="D4" s="189" t="s">
        <v>8016</v>
      </c>
      <c r="E4" s="222"/>
      <c r="F4" s="223"/>
      <c r="G4" s="2"/>
      <c r="H4" s="2"/>
      <c r="I4" s="2"/>
      <c r="J4" s="2"/>
    </row>
    <row r="5" spans="1:10" x14ac:dyDescent="0.2">
      <c r="A5" s="66" t="s">
        <v>4064</v>
      </c>
      <c r="D5" s="49"/>
      <c r="E5" s="49" t="s">
        <v>10057</v>
      </c>
      <c r="F5" s="37" t="s">
        <v>10559</v>
      </c>
    </row>
    <row r="6" spans="1:10" x14ac:dyDescent="0.2">
      <c r="A6" s="67"/>
      <c r="B6" s="67" t="s">
        <v>4065</v>
      </c>
      <c r="C6" s="67"/>
      <c r="D6" s="67"/>
      <c r="E6" s="58" t="s">
        <v>10057</v>
      </c>
      <c r="F6" s="38" t="s">
        <v>11935</v>
      </c>
    </row>
    <row r="7" spans="1:10" x14ac:dyDescent="0.2">
      <c r="A7" s="66" t="s">
        <v>4066</v>
      </c>
      <c r="E7" s="49" t="s">
        <v>10057</v>
      </c>
      <c r="F7" s="37" t="s">
        <v>10560</v>
      </c>
    </row>
    <row r="8" spans="1:10" x14ac:dyDescent="0.2">
      <c r="A8" s="67"/>
      <c r="B8" s="67"/>
      <c r="C8" s="67" t="s">
        <v>4067</v>
      </c>
      <c r="D8" s="67"/>
      <c r="E8" s="58" t="s">
        <v>10057</v>
      </c>
      <c r="F8" s="38" t="s">
        <v>11936</v>
      </c>
    </row>
    <row r="9" spans="1:10" x14ac:dyDescent="0.2">
      <c r="A9" s="66" t="s">
        <v>4068</v>
      </c>
      <c r="E9" s="49" t="s">
        <v>10057</v>
      </c>
      <c r="F9" s="37" t="s">
        <v>10561</v>
      </c>
    </row>
    <row r="10" spans="1:10" x14ac:dyDescent="0.2">
      <c r="A10" s="67"/>
      <c r="B10" s="67" t="s">
        <v>4069</v>
      </c>
      <c r="C10" s="67"/>
      <c r="D10" s="67"/>
      <c r="E10" s="58" t="s">
        <v>10057</v>
      </c>
      <c r="F10" s="38" t="s">
        <v>11937</v>
      </c>
    </row>
    <row r="11" spans="1:10" x14ac:dyDescent="0.2">
      <c r="A11" s="66" t="s">
        <v>4070</v>
      </c>
      <c r="E11" s="49" t="s">
        <v>10057</v>
      </c>
      <c r="F11" s="37" t="s">
        <v>10562</v>
      </c>
    </row>
    <row r="12" spans="1:10" x14ac:dyDescent="0.2">
      <c r="A12" s="67"/>
      <c r="B12" s="67" t="s">
        <v>4071</v>
      </c>
      <c r="C12" s="67"/>
      <c r="D12" s="67"/>
      <c r="E12" s="58" t="s">
        <v>10057</v>
      </c>
      <c r="F12" s="38" t="s">
        <v>11938</v>
      </c>
    </row>
    <row r="13" spans="1:10" x14ac:dyDescent="0.2">
      <c r="A13" s="66" t="s">
        <v>4072</v>
      </c>
      <c r="E13" s="49" t="s">
        <v>10057</v>
      </c>
      <c r="F13" s="37" t="s">
        <v>13581</v>
      </c>
    </row>
    <row r="14" spans="1:10" x14ac:dyDescent="0.2">
      <c r="A14" s="67"/>
      <c r="B14" s="67"/>
      <c r="C14" s="67" t="s">
        <v>4073</v>
      </c>
      <c r="D14" s="67"/>
      <c r="E14" s="58" t="s">
        <v>10057</v>
      </c>
      <c r="F14" s="38" t="s">
        <v>8261</v>
      </c>
    </row>
    <row r="15" spans="1:10" x14ac:dyDescent="0.2">
      <c r="A15" s="66" t="s">
        <v>4074</v>
      </c>
      <c r="C15" s="49"/>
      <c r="D15" s="49"/>
      <c r="E15" s="49" t="s">
        <v>10057</v>
      </c>
      <c r="F15" s="37" t="s">
        <v>13582</v>
      </c>
    </row>
    <row r="16" spans="1:10" x14ac:dyDescent="0.2">
      <c r="C16" s="49" t="s">
        <v>4075</v>
      </c>
      <c r="D16" s="49"/>
      <c r="E16" s="49" t="s">
        <v>10057</v>
      </c>
      <c r="F16" s="37" t="s">
        <v>8262</v>
      </c>
    </row>
    <row r="17" spans="1:6" x14ac:dyDescent="0.2">
      <c r="A17" s="67"/>
      <c r="B17" s="67"/>
      <c r="C17" s="58" t="s">
        <v>4076</v>
      </c>
      <c r="D17" s="58"/>
      <c r="E17" s="58" t="s">
        <v>10057</v>
      </c>
      <c r="F17" s="38" t="s">
        <v>8262</v>
      </c>
    </row>
    <row r="18" spans="1:6" x14ac:dyDescent="0.2">
      <c r="C18" s="49" t="s">
        <v>4077</v>
      </c>
      <c r="D18" s="49"/>
      <c r="E18" s="49" t="s">
        <v>10057</v>
      </c>
      <c r="F18" s="37" t="s">
        <v>9436</v>
      </c>
    </row>
    <row r="19" spans="1:6" x14ac:dyDescent="0.2">
      <c r="C19" s="49" t="s">
        <v>4078</v>
      </c>
      <c r="D19" s="49"/>
      <c r="E19" s="49" t="s">
        <v>10057</v>
      </c>
      <c r="F19" s="37" t="s">
        <v>9436</v>
      </c>
    </row>
    <row r="20" spans="1:6" ht="22.5" x14ac:dyDescent="0.2">
      <c r="A20" s="67"/>
      <c r="B20" s="67"/>
      <c r="C20" s="58"/>
      <c r="D20" s="58" t="s">
        <v>4079</v>
      </c>
      <c r="E20" s="58" t="s">
        <v>10057</v>
      </c>
      <c r="F20" s="38" t="s">
        <v>15504</v>
      </c>
    </row>
    <row r="21" spans="1:6" x14ac:dyDescent="0.2">
      <c r="A21" s="66" t="s">
        <v>4080</v>
      </c>
      <c r="E21" s="49" t="s">
        <v>10057</v>
      </c>
      <c r="F21" s="37" t="s">
        <v>13583</v>
      </c>
    </row>
    <row r="22" spans="1:6" x14ac:dyDescent="0.2">
      <c r="A22" s="66" t="s">
        <v>4081</v>
      </c>
      <c r="E22" s="49" t="s">
        <v>10057</v>
      </c>
      <c r="F22" s="37" t="s">
        <v>13583</v>
      </c>
    </row>
    <row r="23" spans="1:6" x14ac:dyDescent="0.2">
      <c r="C23" s="66" t="s">
        <v>4082</v>
      </c>
      <c r="E23" s="49" t="s">
        <v>10057</v>
      </c>
      <c r="F23" s="37" t="s">
        <v>13584</v>
      </c>
    </row>
    <row r="24" spans="1:6" x14ac:dyDescent="0.2">
      <c r="C24" s="66" t="s">
        <v>4083</v>
      </c>
      <c r="E24" s="49" t="s">
        <v>10057</v>
      </c>
      <c r="F24" s="37" t="s">
        <v>13584</v>
      </c>
    </row>
    <row r="25" spans="1:6" x14ac:dyDescent="0.2">
      <c r="A25" s="67"/>
      <c r="B25" s="68"/>
      <c r="C25" s="67" t="s">
        <v>4084</v>
      </c>
      <c r="D25" s="67"/>
      <c r="E25" s="58" t="s">
        <v>10057</v>
      </c>
      <c r="F25" s="38" t="s">
        <v>13584</v>
      </c>
    </row>
    <row r="26" spans="1:6" x14ac:dyDescent="0.2">
      <c r="B26" s="47"/>
      <c r="D26" s="66" t="s">
        <v>4085</v>
      </c>
      <c r="E26" s="49" t="s">
        <v>10057</v>
      </c>
      <c r="F26" s="37" t="s">
        <v>9923</v>
      </c>
    </row>
    <row r="27" spans="1:6" x14ac:dyDescent="0.2">
      <c r="B27" s="47"/>
      <c r="C27" s="66" t="s">
        <v>4086</v>
      </c>
      <c r="E27" s="49" t="s">
        <v>10057</v>
      </c>
      <c r="F27" s="37" t="s">
        <v>8263</v>
      </c>
    </row>
    <row r="28" spans="1:6" x14ac:dyDescent="0.2">
      <c r="B28" s="47"/>
      <c r="C28" s="66" t="s">
        <v>4087</v>
      </c>
      <c r="E28" s="49" t="s">
        <v>10057</v>
      </c>
      <c r="F28" s="37" t="s">
        <v>8263</v>
      </c>
    </row>
    <row r="29" spans="1:6" x14ac:dyDescent="0.2">
      <c r="A29" s="67"/>
      <c r="B29" s="68"/>
      <c r="C29" s="67"/>
      <c r="D29" s="67" t="s">
        <v>4088</v>
      </c>
      <c r="E29" s="58" t="s">
        <v>10057</v>
      </c>
      <c r="F29" s="38" t="s">
        <v>13585</v>
      </c>
    </row>
    <row r="30" spans="1:6" x14ac:dyDescent="0.2">
      <c r="A30" s="66" t="s">
        <v>4089</v>
      </c>
      <c r="E30" s="49" t="s">
        <v>10057</v>
      </c>
      <c r="F30" s="37" t="s">
        <v>10563</v>
      </c>
    </row>
    <row r="31" spans="1:6" x14ac:dyDescent="0.2">
      <c r="A31" s="66" t="s">
        <v>4090</v>
      </c>
      <c r="B31" s="47"/>
      <c r="E31" s="49" t="s">
        <v>10057</v>
      </c>
      <c r="F31" s="37" t="s">
        <v>13586</v>
      </c>
    </row>
    <row r="32" spans="1:6" x14ac:dyDescent="0.2">
      <c r="A32" s="47"/>
      <c r="C32" s="66" t="s">
        <v>4091</v>
      </c>
      <c r="E32" s="49" t="s">
        <v>10057</v>
      </c>
      <c r="F32" s="37" t="s">
        <v>15505</v>
      </c>
    </row>
    <row r="33" spans="1:6" x14ac:dyDescent="0.2">
      <c r="A33" s="67"/>
      <c r="B33" s="67"/>
      <c r="C33" s="67" t="s">
        <v>4092</v>
      </c>
      <c r="D33" s="67"/>
      <c r="E33" s="58" t="s">
        <v>10057</v>
      </c>
      <c r="F33" s="38" t="s">
        <v>8264</v>
      </c>
    </row>
    <row r="34" spans="1:6" x14ac:dyDescent="0.2">
      <c r="A34" s="66" t="s">
        <v>4093</v>
      </c>
      <c r="E34" s="49" t="s">
        <v>10057</v>
      </c>
      <c r="F34" s="37" t="s">
        <v>10564</v>
      </c>
    </row>
    <row r="35" spans="1:6" x14ac:dyDescent="0.2">
      <c r="A35" s="67"/>
      <c r="B35" s="67" t="s">
        <v>4094</v>
      </c>
      <c r="C35" s="67"/>
      <c r="D35" s="67"/>
      <c r="E35" s="58" t="s">
        <v>10057</v>
      </c>
      <c r="F35" s="38" t="s">
        <v>11939</v>
      </c>
    </row>
    <row r="36" spans="1:6" x14ac:dyDescent="0.2">
      <c r="A36" s="66" t="s">
        <v>4095</v>
      </c>
      <c r="C36" s="49"/>
      <c r="D36" s="49"/>
      <c r="E36" s="49" t="s">
        <v>10057</v>
      </c>
      <c r="F36" s="37" t="s">
        <v>13587</v>
      </c>
    </row>
    <row r="37" spans="1:6" x14ac:dyDescent="0.2">
      <c r="C37" s="49" t="s">
        <v>4158</v>
      </c>
      <c r="D37" s="49"/>
      <c r="E37" s="49" t="s">
        <v>10057</v>
      </c>
      <c r="F37" s="37" t="s">
        <v>8265</v>
      </c>
    </row>
    <row r="38" spans="1:6" x14ac:dyDescent="0.2">
      <c r="A38" s="67"/>
      <c r="B38" s="67"/>
      <c r="C38" s="58" t="s">
        <v>4159</v>
      </c>
      <c r="D38" s="58"/>
      <c r="E38" s="58" t="s">
        <v>10057</v>
      </c>
      <c r="F38" s="38" t="s">
        <v>8265</v>
      </c>
    </row>
    <row r="39" spans="1:6" x14ac:dyDescent="0.2">
      <c r="A39" s="66" t="s">
        <v>4160</v>
      </c>
      <c r="E39" s="49" t="s">
        <v>10062</v>
      </c>
      <c r="F39" s="37" t="s">
        <v>13588</v>
      </c>
    </row>
    <row r="40" spans="1:6" x14ac:dyDescent="0.2">
      <c r="C40" s="66" t="s">
        <v>4161</v>
      </c>
      <c r="E40" s="49" t="s">
        <v>10062</v>
      </c>
      <c r="F40" s="37" t="s">
        <v>8266</v>
      </c>
    </row>
    <row r="41" spans="1:6" x14ac:dyDescent="0.2">
      <c r="C41" s="66" t="s">
        <v>4162</v>
      </c>
      <c r="E41" s="49" t="s">
        <v>10062</v>
      </c>
      <c r="F41" s="37" t="s">
        <v>8266</v>
      </c>
    </row>
    <row r="42" spans="1:6" x14ac:dyDescent="0.2">
      <c r="A42" s="67"/>
      <c r="B42" s="67"/>
      <c r="C42" s="67" t="s">
        <v>4163</v>
      </c>
      <c r="D42" s="67"/>
      <c r="E42" s="58" t="s">
        <v>10062</v>
      </c>
      <c r="F42" s="38" t="s">
        <v>13589</v>
      </c>
    </row>
    <row r="43" spans="1:6" x14ac:dyDescent="0.2">
      <c r="A43" s="66" t="s">
        <v>4164</v>
      </c>
      <c r="E43" s="49" t="s">
        <v>10062</v>
      </c>
      <c r="F43" s="37" t="s">
        <v>13590</v>
      </c>
    </row>
    <row r="44" spans="1:6" x14ac:dyDescent="0.2">
      <c r="C44" s="66" t="s">
        <v>4165</v>
      </c>
      <c r="E44" s="49" t="s">
        <v>10062</v>
      </c>
      <c r="F44" s="37" t="s">
        <v>8267</v>
      </c>
    </row>
    <row r="45" spans="1:6" x14ac:dyDescent="0.2">
      <c r="A45" s="67"/>
      <c r="B45" s="67"/>
      <c r="C45" s="67" t="s">
        <v>4166</v>
      </c>
      <c r="D45" s="67"/>
      <c r="E45" s="58" t="s">
        <v>10062</v>
      </c>
      <c r="F45" s="38" t="s">
        <v>8267</v>
      </c>
    </row>
    <row r="46" spans="1:6" x14ac:dyDescent="0.2">
      <c r="A46" s="66" t="s">
        <v>4167</v>
      </c>
      <c r="E46" s="49" t="s">
        <v>10062</v>
      </c>
      <c r="F46" s="37" t="s">
        <v>13591</v>
      </c>
    </row>
    <row r="47" spans="1:6" x14ac:dyDescent="0.2">
      <c r="C47" s="66" t="s">
        <v>4168</v>
      </c>
      <c r="E47" s="49" t="s">
        <v>10062</v>
      </c>
      <c r="F47" s="37" t="s">
        <v>8268</v>
      </c>
    </row>
    <row r="48" spans="1:6" x14ac:dyDescent="0.2">
      <c r="A48" s="67"/>
      <c r="B48" s="67"/>
      <c r="C48" s="67" t="s">
        <v>4169</v>
      </c>
      <c r="D48" s="67"/>
      <c r="E48" s="58" t="s">
        <v>10062</v>
      </c>
      <c r="F48" s="38" t="s">
        <v>8268</v>
      </c>
    </row>
    <row r="49" spans="1:6" x14ac:dyDescent="0.2">
      <c r="A49" s="66" t="s">
        <v>4170</v>
      </c>
      <c r="E49" s="49" t="s">
        <v>10062</v>
      </c>
      <c r="F49" s="37" t="s">
        <v>10565</v>
      </c>
    </row>
    <row r="50" spans="1:6" x14ac:dyDescent="0.2">
      <c r="A50" s="67"/>
      <c r="B50" s="67" t="s">
        <v>4171</v>
      </c>
      <c r="C50" s="67"/>
      <c r="D50" s="67"/>
      <c r="E50" s="58" t="s">
        <v>10062</v>
      </c>
      <c r="F50" s="38" t="s">
        <v>11940</v>
      </c>
    </row>
    <row r="51" spans="1:6" x14ac:dyDescent="0.2">
      <c r="A51" s="66" t="s">
        <v>4172</v>
      </c>
      <c r="E51" s="49" t="s">
        <v>10062</v>
      </c>
      <c r="F51" s="37" t="s">
        <v>13592</v>
      </c>
    </row>
    <row r="52" spans="1:6" x14ac:dyDescent="0.2">
      <c r="C52" s="66" t="s">
        <v>4173</v>
      </c>
      <c r="E52" s="49" t="s">
        <v>10062</v>
      </c>
      <c r="F52" s="37" t="s">
        <v>8269</v>
      </c>
    </row>
    <row r="53" spans="1:6" x14ac:dyDescent="0.2">
      <c r="C53" s="66" t="s">
        <v>4174</v>
      </c>
      <c r="E53" s="49" t="s">
        <v>10062</v>
      </c>
      <c r="F53" s="37" t="s">
        <v>8269</v>
      </c>
    </row>
    <row r="54" spans="1:6" x14ac:dyDescent="0.2">
      <c r="A54" s="67"/>
      <c r="B54" s="67"/>
      <c r="C54" s="67" t="s">
        <v>4175</v>
      </c>
      <c r="D54" s="67"/>
      <c r="E54" s="58" t="s">
        <v>10062</v>
      </c>
      <c r="F54" s="38" t="s">
        <v>13593</v>
      </c>
    </row>
    <row r="55" spans="1:6" x14ac:dyDescent="0.2">
      <c r="A55" s="66" t="s">
        <v>4176</v>
      </c>
      <c r="C55" s="49"/>
      <c r="D55" s="49"/>
      <c r="E55" s="49" t="s">
        <v>10062</v>
      </c>
      <c r="F55" s="37" t="s">
        <v>13594</v>
      </c>
    </row>
    <row r="56" spans="1:6" x14ac:dyDescent="0.2">
      <c r="C56" s="49" t="s">
        <v>4177</v>
      </c>
      <c r="D56" s="49"/>
      <c r="E56" s="49" t="s">
        <v>10062</v>
      </c>
      <c r="F56" s="37" t="s">
        <v>8270</v>
      </c>
    </row>
    <row r="57" spans="1:6" x14ac:dyDescent="0.2">
      <c r="A57" s="67"/>
      <c r="B57" s="67"/>
      <c r="C57" s="58" t="s">
        <v>4178</v>
      </c>
      <c r="D57" s="58"/>
      <c r="E57" s="58" t="s">
        <v>10062</v>
      </c>
      <c r="F57" s="38" t="s">
        <v>8270</v>
      </c>
    </row>
    <row r="58" spans="1:6" x14ac:dyDescent="0.2">
      <c r="A58" s="66" t="s">
        <v>4179</v>
      </c>
      <c r="E58" s="49" t="s">
        <v>10062</v>
      </c>
      <c r="F58" s="37" t="s">
        <v>13595</v>
      </c>
    </row>
    <row r="59" spans="1:6" x14ac:dyDescent="0.2">
      <c r="C59" s="66" t="s">
        <v>4180</v>
      </c>
      <c r="E59" s="49" t="s">
        <v>10062</v>
      </c>
      <c r="F59" s="37" t="s">
        <v>8271</v>
      </c>
    </row>
    <row r="60" spans="1:6" x14ac:dyDescent="0.2">
      <c r="A60" s="67"/>
      <c r="B60" s="67"/>
      <c r="C60" s="67" t="s">
        <v>4181</v>
      </c>
      <c r="D60" s="67"/>
      <c r="E60" s="58" t="s">
        <v>10062</v>
      </c>
      <c r="F60" s="38" t="s">
        <v>8271</v>
      </c>
    </row>
    <row r="61" spans="1:6" x14ac:dyDescent="0.2">
      <c r="A61" s="49" t="s">
        <v>4182</v>
      </c>
      <c r="B61" s="47"/>
      <c r="C61" s="47"/>
      <c r="D61" s="47"/>
      <c r="E61" s="49" t="s">
        <v>10062</v>
      </c>
      <c r="F61" s="37" t="s">
        <v>10566</v>
      </c>
    </row>
    <row r="62" spans="1:6" x14ac:dyDescent="0.2">
      <c r="A62" s="68"/>
      <c r="B62" s="68"/>
      <c r="C62" s="67" t="s">
        <v>4183</v>
      </c>
      <c r="D62" s="68"/>
      <c r="E62" s="58" t="s">
        <v>10062</v>
      </c>
      <c r="F62" s="38" t="s">
        <v>11941</v>
      </c>
    </row>
    <row r="63" spans="1:6" x14ac:dyDescent="0.2">
      <c r="A63" s="47"/>
      <c r="B63" s="47"/>
      <c r="C63" s="66" t="s">
        <v>4184</v>
      </c>
      <c r="D63" s="47"/>
      <c r="E63" s="49" t="s">
        <v>10062</v>
      </c>
      <c r="F63" s="37" t="s">
        <v>9437</v>
      </c>
    </row>
    <row r="64" spans="1:6" x14ac:dyDescent="0.2">
      <c r="A64" s="67"/>
      <c r="B64" s="67"/>
      <c r="C64" s="67"/>
      <c r="D64" s="67" t="s">
        <v>4185</v>
      </c>
      <c r="E64" s="58" t="s">
        <v>10062</v>
      </c>
      <c r="F64" s="38" t="s">
        <v>13596</v>
      </c>
    </row>
    <row r="65" spans="1:6" x14ac:dyDescent="0.2">
      <c r="A65" s="66" t="s">
        <v>4186</v>
      </c>
      <c r="E65" s="49" t="s">
        <v>10062</v>
      </c>
      <c r="F65" s="37" t="s">
        <v>10567</v>
      </c>
    </row>
    <row r="66" spans="1:6" x14ac:dyDescent="0.2">
      <c r="A66" s="67"/>
      <c r="B66" s="67" t="s">
        <v>4187</v>
      </c>
      <c r="C66" s="67"/>
      <c r="D66" s="67"/>
      <c r="E66" s="58" t="s">
        <v>10062</v>
      </c>
      <c r="F66" s="38" t="s">
        <v>11942</v>
      </c>
    </row>
    <row r="67" spans="1:6" x14ac:dyDescent="0.2">
      <c r="A67" s="66" t="s">
        <v>4188</v>
      </c>
      <c r="E67" s="49" t="s">
        <v>10062</v>
      </c>
      <c r="F67" s="37" t="s">
        <v>13597</v>
      </c>
    </row>
    <row r="68" spans="1:6" x14ac:dyDescent="0.2">
      <c r="C68" s="66" t="s">
        <v>4189</v>
      </c>
      <c r="E68" s="49" t="s">
        <v>10062</v>
      </c>
      <c r="F68" s="37" t="s">
        <v>8272</v>
      </c>
    </row>
    <row r="69" spans="1:6" x14ac:dyDescent="0.2">
      <c r="A69" s="67"/>
      <c r="B69" s="67"/>
      <c r="C69" s="67" t="s">
        <v>4190</v>
      </c>
      <c r="D69" s="67"/>
      <c r="E69" s="58" t="s">
        <v>10062</v>
      </c>
      <c r="F69" s="38" t="s">
        <v>8272</v>
      </c>
    </row>
    <row r="70" spans="1:6" x14ac:dyDescent="0.2">
      <c r="D70" s="66" t="s">
        <v>4191</v>
      </c>
      <c r="E70" s="49" t="s">
        <v>10062</v>
      </c>
      <c r="F70" s="37" t="s">
        <v>9924</v>
      </c>
    </row>
    <row r="71" spans="1:6" x14ac:dyDescent="0.2">
      <c r="A71" s="67"/>
      <c r="B71" s="67"/>
      <c r="C71" s="67"/>
      <c r="D71" s="67" t="s">
        <v>4192</v>
      </c>
      <c r="E71" s="58" t="s">
        <v>10062</v>
      </c>
      <c r="F71" s="38" t="s">
        <v>9624</v>
      </c>
    </row>
    <row r="72" spans="1:6" x14ac:dyDescent="0.2">
      <c r="A72" s="66" t="s">
        <v>4193</v>
      </c>
      <c r="C72" s="49"/>
      <c r="D72" s="49"/>
      <c r="E72" s="49" t="s">
        <v>10062</v>
      </c>
      <c r="F72" s="37" t="s">
        <v>13598</v>
      </c>
    </row>
    <row r="73" spans="1:6" x14ac:dyDescent="0.2">
      <c r="C73" s="49" t="s">
        <v>4194</v>
      </c>
      <c r="D73" s="49"/>
      <c r="E73" s="49" t="s">
        <v>10062</v>
      </c>
      <c r="F73" s="37" t="s">
        <v>8273</v>
      </c>
    </row>
    <row r="74" spans="1:6" x14ac:dyDescent="0.2">
      <c r="A74" s="67"/>
      <c r="B74" s="67"/>
      <c r="C74" s="58" t="s">
        <v>4195</v>
      </c>
      <c r="D74" s="58"/>
      <c r="E74" s="58" t="s">
        <v>10062</v>
      </c>
      <c r="F74" s="38" t="s">
        <v>8273</v>
      </c>
    </row>
    <row r="75" spans="1:6" x14ac:dyDescent="0.2">
      <c r="C75" s="49"/>
      <c r="D75" s="49" t="s">
        <v>4196</v>
      </c>
      <c r="E75" s="49" t="s">
        <v>10062</v>
      </c>
      <c r="F75" s="37" t="s">
        <v>15506</v>
      </c>
    </row>
    <row r="76" spans="1:6" x14ac:dyDescent="0.2">
      <c r="C76" s="49"/>
      <c r="D76" s="49" t="s">
        <v>4197</v>
      </c>
      <c r="E76" s="49" t="s">
        <v>10064</v>
      </c>
      <c r="F76" s="37" t="s">
        <v>9925</v>
      </c>
    </row>
    <row r="77" spans="1:6" ht="22.5" x14ac:dyDescent="0.2">
      <c r="A77" s="67" t="s">
        <v>46</v>
      </c>
      <c r="B77" s="67"/>
      <c r="C77" s="58"/>
      <c r="D77" s="58" t="s">
        <v>4198</v>
      </c>
      <c r="E77" s="58" t="s">
        <v>10062</v>
      </c>
      <c r="F77" s="38" t="s">
        <v>15507</v>
      </c>
    </row>
    <row r="78" spans="1:6" x14ac:dyDescent="0.2">
      <c r="A78" s="66" t="s">
        <v>4199</v>
      </c>
      <c r="E78" s="49" t="s">
        <v>10062</v>
      </c>
      <c r="F78" s="37" t="s">
        <v>10568</v>
      </c>
    </row>
    <row r="79" spans="1:6" x14ac:dyDescent="0.2">
      <c r="A79" s="67"/>
      <c r="B79" s="67" t="s">
        <v>4200</v>
      </c>
      <c r="C79" s="67"/>
      <c r="D79" s="67"/>
      <c r="E79" s="58" t="s">
        <v>10062</v>
      </c>
      <c r="F79" s="38" t="s">
        <v>11943</v>
      </c>
    </row>
    <row r="80" spans="1:6" x14ac:dyDescent="0.2">
      <c r="A80" s="66" t="s">
        <v>4201</v>
      </c>
      <c r="E80" s="49" t="s">
        <v>10062</v>
      </c>
      <c r="F80" s="37" t="s">
        <v>10569</v>
      </c>
    </row>
    <row r="81" spans="1:6" x14ac:dyDescent="0.2">
      <c r="A81" s="67"/>
      <c r="B81" s="67" t="s">
        <v>4202</v>
      </c>
      <c r="C81" s="67"/>
      <c r="D81" s="67"/>
      <c r="E81" s="58" t="s">
        <v>10062</v>
      </c>
      <c r="F81" s="38" t="s">
        <v>11944</v>
      </c>
    </row>
    <row r="82" spans="1:6" x14ac:dyDescent="0.2">
      <c r="A82" s="66" t="s">
        <v>4203</v>
      </c>
      <c r="E82" s="49" t="s">
        <v>10062</v>
      </c>
      <c r="F82" s="37" t="s">
        <v>10570</v>
      </c>
    </row>
    <row r="83" spans="1:6" x14ac:dyDescent="0.2">
      <c r="A83" s="67"/>
      <c r="B83" s="67" t="s">
        <v>4204</v>
      </c>
      <c r="C83" s="67"/>
      <c r="D83" s="67"/>
      <c r="E83" s="58" t="s">
        <v>10062</v>
      </c>
      <c r="F83" s="38" t="s">
        <v>11945</v>
      </c>
    </row>
    <row r="84" spans="1:6" x14ac:dyDescent="0.2">
      <c r="A84" s="66" t="s">
        <v>4205</v>
      </c>
      <c r="E84" s="49" t="s">
        <v>10062</v>
      </c>
      <c r="F84" s="37" t="s">
        <v>13599</v>
      </c>
    </row>
    <row r="85" spans="1:6" x14ac:dyDescent="0.2">
      <c r="C85" s="66" t="s">
        <v>4206</v>
      </c>
      <c r="E85" s="49" t="s">
        <v>10062</v>
      </c>
      <c r="F85" s="37" t="s">
        <v>13600</v>
      </c>
    </row>
    <row r="86" spans="1:6" x14ac:dyDescent="0.2">
      <c r="A86" s="67"/>
      <c r="B86" s="67"/>
      <c r="C86" s="67" t="s">
        <v>4207</v>
      </c>
      <c r="D86" s="67"/>
      <c r="E86" s="58" t="s">
        <v>10062</v>
      </c>
      <c r="F86" s="38" t="s">
        <v>8274</v>
      </c>
    </row>
    <row r="87" spans="1:6" x14ac:dyDescent="0.2">
      <c r="A87" s="66" t="s">
        <v>4208</v>
      </c>
      <c r="E87" s="49" t="s">
        <v>10062</v>
      </c>
      <c r="F87" s="37" t="s">
        <v>13601</v>
      </c>
    </row>
    <row r="88" spans="1:6" x14ac:dyDescent="0.2">
      <c r="A88" s="67"/>
      <c r="B88" s="67"/>
      <c r="C88" s="67" t="s">
        <v>4209</v>
      </c>
      <c r="D88" s="67"/>
      <c r="E88" s="58" t="s">
        <v>10062</v>
      </c>
      <c r="F88" s="38" t="s">
        <v>8275</v>
      </c>
    </row>
    <row r="89" spans="1:6" x14ac:dyDescent="0.2">
      <c r="A89" s="66" t="s">
        <v>4210</v>
      </c>
      <c r="E89" s="49" t="s">
        <v>10062</v>
      </c>
      <c r="F89" s="37" t="s">
        <v>13602</v>
      </c>
    </row>
    <row r="90" spans="1:6" x14ac:dyDescent="0.2">
      <c r="A90" s="67"/>
      <c r="B90" s="67"/>
      <c r="C90" s="67" t="s">
        <v>4211</v>
      </c>
      <c r="D90" s="67"/>
      <c r="E90" s="58" t="s">
        <v>10062</v>
      </c>
      <c r="F90" s="38" t="s">
        <v>8276</v>
      </c>
    </row>
    <row r="91" spans="1:6" x14ac:dyDescent="0.2">
      <c r="A91" s="66" t="s">
        <v>4212</v>
      </c>
      <c r="E91" s="49" t="s">
        <v>10062</v>
      </c>
      <c r="F91" s="37" t="s">
        <v>10571</v>
      </c>
    </row>
    <row r="92" spans="1:6" x14ac:dyDescent="0.2">
      <c r="A92" s="67"/>
      <c r="B92" s="67" t="s">
        <v>4213</v>
      </c>
      <c r="C92" s="67"/>
      <c r="D92" s="67"/>
      <c r="E92" s="58" t="s">
        <v>10062</v>
      </c>
      <c r="F92" s="38" t="s">
        <v>11946</v>
      </c>
    </row>
    <row r="93" spans="1:6" x14ac:dyDescent="0.2">
      <c r="A93" s="66" t="s">
        <v>4214</v>
      </c>
      <c r="E93" s="49" t="s">
        <v>10062</v>
      </c>
      <c r="F93" s="37" t="s">
        <v>10572</v>
      </c>
    </row>
    <row r="94" spans="1:6" x14ac:dyDescent="0.2">
      <c r="A94" s="67"/>
      <c r="B94" s="67" t="s">
        <v>4215</v>
      </c>
      <c r="C94" s="67"/>
      <c r="D94" s="67"/>
      <c r="E94" s="58" t="s">
        <v>10062</v>
      </c>
      <c r="F94" s="38" t="s">
        <v>11947</v>
      </c>
    </row>
    <row r="95" spans="1:6" x14ac:dyDescent="0.2">
      <c r="A95" s="66" t="s">
        <v>4216</v>
      </c>
      <c r="E95" s="49" t="s">
        <v>10062</v>
      </c>
      <c r="F95" s="37" t="s">
        <v>10573</v>
      </c>
    </row>
    <row r="96" spans="1:6" x14ac:dyDescent="0.2">
      <c r="A96" s="67"/>
      <c r="B96" s="67" t="s">
        <v>4217</v>
      </c>
      <c r="C96" s="67"/>
      <c r="D96" s="67"/>
      <c r="E96" s="58" t="s">
        <v>10062</v>
      </c>
      <c r="F96" s="38" t="s">
        <v>11948</v>
      </c>
    </row>
    <row r="97" spans="1:6" x14ac:dyDescent="0.2">
      <c r="A97" s="66" t="s">
        <v>4218</v>
      </c>
      <c r="E97" s="49" t="s">
        <v>10062</v>
      </c>
      <c r="F97" s="37" t="s">
        <v>10574</v>
      </c>
    </row>
    <row r="98" spans="1:6" x14ac:dyDescent="0.2">
      <c r="A98" s="67"/>
      <c r="B98" s="67" t="s">
        <v>4219</v>
      </c>
      <c r="C98" s="67"/>
      <c r="D98" s="67"/>
      <c r="E98" s="58" t="s">
        <v>10062</v>
      </c>
      <c r="F98" s="38" t="s">
        <v>11949</v>
      </c>
    </row>
    <row r="99" spans="1:6" x14ac:dyDescent="0.2">
      <c r="A99" s="66" t="s">
        <v>4220</v>
      </c>
      <c r="E99" s="49" t="s">
        <v>10062</v>
      </c>
      <c r="F99" s="37" t="s">
        <v>13603</v>
      </c>
    </row>
    <row r="100" spans="1:6" x14ac:dyDescent="0.2">
      <c r="C100" s="66" t="s">
        <v>4221</v>
      </c>
      <c r="E100" s="49" t="s">
        <v>10062</v>
      </c>
      <c r="F100" s="37" t="s">
        <v>8277</v>
      </c>
    </row>
    <row r="101" spans="1:6" x14ac:dyDescent="0.2">
      <c r="A101" s="67"/>
      <c r="B101" s="67"/>
      <c r="C101" s="67" t="s">
        <v>4222</v>
      </c>
      <c r="D101" s="67"/>
      <c r="E101" s="58" t="s">
        <v>10062</v>
      </c>
      <c r="F101" s="38" t="s">
        <v>8277</v>
      </c>
    </row>
    <row r="102" spans="1:6" x14ac:dyDescent="0.2">
      <c r="A102" s="66" t="s">
        <v>4223</v>
      </c>
      <c r="E102" s="49" t="s">
        <v>10062</v>
      </c>
      <c r="F102" s="37" t="s">
        <v>10575</v>
      </c>
    </row>
    <row r="103" spans="1:6" x14ac:dyDescent="0.2">
      <c r="A103" s="67"/>
      <c r="B103" s="67" t="s">
        <v>4224</v>
      </c>
      <c r="C103" s="67"/>
      <c r="D103" s="67"/>
      <c r="E103" s="58" t="s">
        <v>10062</v>
      </c>
      <c r="F103" s="38" t="s">
        <v>11950</v>
      </c>
    </row>
    <row r="104" spans="1:6" x14ac:dyDescent="0.2">
      <c r="A104" s="66" t="s">
        <v>4225</v>
      </c>
      <c r="B104" s="47"/>
      <c r="E104" s="49" t="s">
        <v>10062</v>
      </c>
      <c r="F104" s="37" t="s">
        <v>13604</v>
      </c>
    </row>
    <row r="105" spans="1:6" x14ac:dyDescent="0.2">
      <c r="C105" s="66" t="s">
        <v>2594</v>
      </c>
      <c r="E105" s="49" t="s">
        <v>10062</v>
      </c>
      <c r="F105" s="37" t="s">
        <v>8278</v>
      </c>
    </row>
    <row r="106" spans="1:6" x14ac:dyDescent="0.2">
      <c r="A106" s="67"/>
      <c r="B106" s="67"/>
      <c r="C106" s="67" t="s">
        <v>2595</v>
      </c>
      <c r="D106" s="67"/>
      <c r="E106" s="58" t="s">
        <v>10062</v>
      </c>
      <c r="F106" s="38" t="s">
        <v>8278</v>
      </c>
    </row>
    <row r="107" spans="1:6" x14ac:dyDescent="0.2">
      <c r="A107" s="66" t="s">
        <v>2596</v>
      </c>
      <c r="E107" s="49" t="s">
        <v>10062</v>
      </c>
      <c r="F107" s="37" t="s">
        <v>10576</v>
      </c>
    </row>
    <row r="108" spans="1:6" x14ac:dyDescent="0.2">
      <c r="A108" s="67"/>
      <c r="B108" s="67" t="s">
        <v>2597</v>
      </c>
      <c r="C108" s="67"/>
      <c r="D108" s="67"/>
      <c r="E108" s="58" t="s">
        <v>10062</v>
      </c>
      <c r="F108" s="38" t="s">
        <v>11951</v>
      </c>
    </row>
    <row r="109" spans="1:6" x14ac:dyDescent="0.2">
      <c r="A109" s="66" t="s">
        <v>2598</v>
      </c>
      <c r="E109" s="49" t="s">
        <v>10062</v>
      </c>
      <c r="F109" s="37" t="s">
        <v>10577</v>
      </c>
    </row>
    <row r="110" spans="1:6" x14ac:dyDescent="0.2">
      <c r="A110" s="67"/>
      <c r="B110" s="67" t="s">
        <v>2599</v>
      </c>
      <c r="C110" s="67"/>
      <c r="D110" s="67"/>
      <c r="E110" s="58" t="s">
        <v>10062</v>
      </c>
      <c r="F110" s="38" t="s">
        <v>11952</v>
      </c>
    </row>
    <row r="111" spans="1:6" x14ac:dyDescent="0.2">
      <c r="A111" s="66" t="s">
        <v>2600</v>
      </c>
      <c r="E111" s="49" t="s">
        <v>10062</v>
      </c>
      <c r="F111" s="37" t="s">
        <v>10578</v>
      </c>
    </row>
    <row r="112" spans="1:6" x14ac:dyDescent="0.2">
      <c r="A112" s="67"/>
      <c r="B112" s="67" t="s">
        <v>2601</v>
      </c>
      <c r="C112" s="67"/>
      <c r="D112" s="67"/>
      <c r="E112" s="58" t="s">
        <v>10062</v>
      </c>
      <c r="F112" s="38" t="s">
        <v>11953</v>
      </c>
    </row>
    <row r="113" spans="1:6" x14ac:dyDescent="0.2">
      <c r="A113" s="66" t="s">
        <v>3615</v>
      </c>
      <c r="E113" s="49" t="s">
        <v>10062</v>
      </c>
      <c r="F113" s="37" t="s">
        <v>10579</v>
      </c>
    </row>
    <row r="114" spans="1:6" x14ac:dyDescent="0.2">
      <c r="A114" s="67"/>
      <c r="B114" s="67" t="s">
        <v>4048</v>
      </c>
      <c r="C114" s="67"/>
      <c r="D114" s="67"/>
      <c r="E114" s="58" t="s">
        <v>10062</v>
      </c>
      <c r="F114" s="38" t="s">
        <v>11954</v>
      </c>
    </row>
    <row r="115" spans="1:6" x14ac:dyDescent="0.2">
      <c r="A115" s="66" t="s">
        <v>3616</v>
      </c>
      <c r="E115" s="49" t="s">
        <v>10062</v>
      </c>
      <c r="F115" s="37" t="s">
        <v>10580</v>
      </c>
    </row>
    <row r="116" spans="1:6" x14ac:dyDescent="0.2">
      <c r="A116" s="67"/>
      <c r="B116" s="67" t="s">
        <v>4049</v>
      </c>
      <c r="C116" s="67"/>
      <c r="D116" s="67"/>
      <c r="E116" s="58" t="s">
        <v>10062</v>
      </c>
      <c r="F116" s="38" t="s">
        <v>11955</v>
      </c>
    </row>
    <row r="117" spans="1:6" x14ac:dyDescent="0.2">
      <c r="A117" s="66" t="s">
        <v>3617</v>
      </c>
      <c r="E117" s="49" t="s">
        <v>10062</v>
      </c>
      <c r="F117" s="37" t="s">
        <v>10581</v>
      </c>
    </row>
    <row r="118" spans="1:6" x14ac:dyDescent="0.2">
      <c r="A118" s="67"/>
      <c r="B118" s="67" t="s">
        <v>4050</v>
      </c>
      <c r="C118" s="67"/>
      <c r="D118" s="67"/>
      <c r="E118" s="58" t="s">
        <v>10062</v>
      </c>
      <c r="F118" s="38" t="s">
        <v>11956</v>
      </c>
    </row>
    <row r="119" spans="1:6" x14ac:dyDescent="0.2">
      <c r="A119" s="66" t="s">
        <v>3618</v>
      </c>
      <c r="E119" s="49" t="s">
        <v>10062</v>
      </c>
      <c r="F119" s="37" t="s">
        <v>10582</v>
      </c>
    </row>
    <row r="120" spans="1:6" x14ac:dyDescent="0.2">
      <c r="A120" s="67"/>
      <c r="B120" s="67" t="s">
        <v>3619</v>
      </c>
      <c r="C120" s="67"/>
      <c r="D120" s="67"/>
      <c r="E120" s="58" t="s">
        <v>10062</v>
      </c>
      <c r="F120" s="38" t="s">
        <v>11957</v>
      </c>
    </row>
    <row r="121" spans="1:6" x14ac:dyDescent="0.2">
      <c r="A121" s="66" t="s">
        <v>3120</v>
      </c>
      <c r="E121" s="49" t="s">
        <v>10062</v>
      </c>
      <c r="F121" s="37" t="s">
        <v>10583</v>
      </c>
    </row>
    <row r="122" spans="1:6" x14ac:dyDescent="0.2">
      <c r="A122" s="67"/>
      <c r="B122" s="67" t="s">
        <v>3121</v>
      </c>
      <c r="C122" s="67"/>
      <c r="D122" s="67"/>
      <c r="E122" s="58" t="s">
        <v>10062</v>
      </c>
      <c r="F122" s="38" t="s">
        <v>11958</v>
      </c>
    </row>
    <row r="123" spans="1:6" x14ac:dyDescent="0.2">
      <c r="A123" s="66" t="s">
        <v>3122</v>
      </c>
      <c r="E123" s="49" t="s">
        <v>10062</v>
      </c>
      <c r="F123" s="37" t="s">
        <v>10584</v>
      </c>
    </row>
    <row r="124" spans="1:6" x14ac:dyDescent="0.2">
      <c r="A124" s="67"/>
      <c r="B124" s="67" t="s">
        <v>3123</v>
      </c>
      <c r="C124" s="67"/>
      <c r="D124" s="67"/>
      <c r="E124" s="58" t="s">
        <v>10062</v>
      </c>
      <c r="F124" s="38" t="s">
        <v>11959</v>
      </c>
    </row>
    <row r="125" spans="1:6" x14ac:dyDescent="0.2">
      <c r="A125" s="66" t="s">
        <v>3124</v>
      </c>
      <c r="E125" s="49" t="s">
        <v>10062</v>
      </c>
      <c r="F125" s="37" t="s">
        <v>10585</v>
      </c>
    </row>
    <row r="126" spans="1:6" x14ac:dyDescent="0.2">
      <c r="A126" s="67"/>
      <c r="B126" s="67" t="s">
        <v>3125</v>
      </c>
      <c r="C126" s="67"/>
      <c r="D126" s="67"/>
      <c r="E126" s="58" t="s">
        <v>10062</v>
      </c>
      <c r="F126" s="38" t="s">
        <v>11960</v>
      </c>
    </row>
    <row r="127" spans="1:6" x14ac:dyDescent="0.2">
      <c r="A127" s="66" t="s">
        <v>3126</v>
      </c>
      <c r="E127" s="49" t="s">
        <v>10062</v>
      </c>
      <c r="F127" s="37" t="s">
        <v>10586</v>
      </c>
    </row>
    <row r="128" spans="1:6" x14ac:dyDescent="0.2">
      <c r="A128" s="67"/>
      <c r="B128" s="67" t="s">
        <v>4051</v>
      </c>
      <c r="C128" s="67"/>
      <c r="D128" s="67"/>
      <c r="E128" s="58" t="s">
        <v>10062</v>
      </c>
      <c r="F128" s="38" t="s">
        <v>11961</v>
      </c>
    </row>
    <row r="129" spans="1:6" x14ac:dyDescent="0.2">
      <c r="A129" s="66" t="s">
        <v>3127</v>
      </c>
      <c r="E129" s="49" t="s">
        <v>10062</v>
      </c>
      <c r="F129" s="37" t="s">
        <v>10587</v>
      </c>
    </row>
    <row r="130" spans="1:6" x14ac:dyDescent="0.2">
      <c r="A130" s="67"/>
      <c r="B130" s="67" t="s">
        <v>4052</v>
      </c>
      <c r="C130" s="67"/>
      <c r="D130" s="67"/>
      <c r="E130" s="58" t="s">
        <v>10062</v>
      </c>
      <c r="F130" s="38" t="s">
        <v>11962</v>
      </c>
    </row>
    <row r="131" spans="1:6" x14ac:dyDescent="0.2">
      <c r="A131" s="66" t="s">
        <v>3128</v>
      </c>
      <c r="E131" s="49" t="s">
        <v>10062</v>
      </c>
      <c r="F131" s="37" t="s">
        <v>10588</v>
      </c>
    </row>
    <row r="132" spans="1:6" x14ac:dyDescent="0.2">
      <c r="A132" s="67"/>
      <c r="B132" s="67" t="s">
        <v>4053</v>
      </c>
      <c r="C132" s="67"/>
      <c r="D132" s="67"/>
      <c r="E132" s="58" t="s">
        <v>10062</v>
      </c>
      <c r="F132" s="38" t="s">
        <v>11963</v>
      </c>
    </row>
    <row r="133" spans="1:6" x14ac:dyDescent="0.2">
      <c r="A133" s="66" t="s">
        <v>3129</v>
      </c>
      <c r="E133" s="49" t="s">
        <v>10062</v>
      </c>
      <c r="F133" s="37" t="s">
        <v>10589</v>
      </c>
    </row>
    <row r="134" spans="1:6" x14ac:dyDescent="0.2">
      <c r="A134" s="67"/>
      <c r="B134" s="67" t="s">
        <v>3130</v>
      </c>
      <c r="C134" s="67"/>
      <c r="D134" s="67"/>
      <c r="E134" s="58" t="s">
        <v>10062</v>
      </c>
      <c r="F134" s="38" t="s">
        <v>11964</v>
      </c>
    </row>
    <row r="135" spans="1:6" x14ac:dyDescent="0.2">
      <c r="A135" s="66" t="s">
        <v>3131</v>
      </c>
      <c r="E135" s="49" t="s">
        <v>10062</v>
      </c>
      <c r="F135" s="37" t="s">
        <v>10590</v>
      </c>
    </row>
    <row r="136" spans="1:6" x14ac:dyDescent="0.2">
      <c r="A136" s="67"/>
      <c r="B136" s="67" t="s">
        <v>3132</v>
      </c>
      <c r="C136" s="67"/>
      <c r="D136" s="67"/>
      <c r="E136" s="58" t="s">
        <v>10062</v>
      </c>
      <c r="F136" s="38" t="s">
        <v>11965</v>
      </c>
    </row>
    <row r="137" spans="1:6" x14ac:dyDescent="0.2">
      <c r="A137" s="66" t="s">
        <v>3133</v>
      </c>
      <c r="E137" s="49" t="s">
        <v>10062</v>
      </c>
      <c r="F137" s="37" t="s">
        <v>10591</v>
      </c>
    </row>
    <row r="138" spans="1:6" x14ac:dyDescent="0.2">
      <c r="A138" s="67"/>
      <c r="B138" s="67" t="s">
        <v>3134</v>
      </c>
      <c r="C138" s="67"/>
      <c r="D138" s="67"/>
      <c r="E138" s="58" t="s">
        <v>10062</v>
      </c>
      <c r="F138" s="38" t="s">
        <v>11966</v>
      </c>
    </row>
    <row r="139" spans="1:6" x14ac:dyDescent="0.2">
      <c r="A139" s="66" t="s">
        <v>3135</v>
      </c>
      <c r="E139" s="49" t="s">
        <v>10062</v>
      </c>
      <c r="F139" s="37" t="s">
        <v>10592</v>
      </c>
    </row>
    <row r="140" spans="1:6" x14ac:dyDescent="0.2">
      <c r="A140" s="67"/>
      <c r="B140" s="67" t="s">
        <v>3136</v>
      </c>
      <c r="C140" s="67"/>
      <c r="D140" s="67"/>
      <c r="E140" s="58" t="s">
        <v>10062</v>
      </c>
      <c r="F140" s="38" t="s">
        <v>11967</v>
      </c>
    </row>
    <row r="141" spans="1:6" x14ac:dyDescent="0.2">
      <c r="A141" s="66" t="s">
        <v>3137</v>
      </c>
      <c r="E141" s="49" t="s">
        <v>10062</v>
      </c>
      <c r="F141" s="37" t="s">
        <v>10593</v>
      </c>
    </row>
    <row r="142" spans="1:6" x14ac:dyDescent="0.2">
      <c r="A142" s="67"/>
      <c r="B142" s="67" t="s">
        <v>3138</v>
      </c>
      <c r="C142" s="67"/>
      <c r="D142" s="67"/>
      <c r="E142" s="58" t="s">
        <v>10062</v>
      </c>
      <c r="F142" s="38" t="s">
        <v>11968</v>
      </c>
    </row>
    <row r="143" spans="1:6" x14ac:dyDescent="0.2">
      <c r="A143" s="66" t="s">
        <v>3139</v>
      </c>
      <c r="E143" s="49" t="s">
        <v>10062</v>
      </c>
      <c r="F143" s="37" t="s">
        <v>10594</v>
      </c>
    </row>
    <row r="144" spans="1:6" x14ac:dyDescent="0.2">
      <c r="A144" s="67"/>
      <c r="B144" s="67" t="s">
        <v>4054</v>
      </c>
      <c r="C144" s="67"/>
      <c r="D144" s="67"/>
      <c r="E144" s="58" t="s">
        <v>10062</v>
      </c>
      <c r="F144" s="38" t="s">
        <v>11969</v>
      </c>
    </row>
    <row r="145" spans="1:6" x14ac:dyDescent="0.2">
      <c r="A145" s="66" t="s">
        <v>3140</v>
      </c>
      <c r="E145" s="49" t="s">
        <v>10062</v>
      </c>
      <c r="F145" s="37" t="s">
        <v>10595</v>
      </c>
    </row>
    <row r="146" spans="1:6" x14ac:dyDescent="0.2">
      <c r="A146" s="67"/>
      <c r="B146" s="67" t="s">
        <v>3141</v>
      </c>
      <c r="C146" s="67"/>
      <c r="D146" s="67"/>
      <c r="E146" s="58" t="s">
        <v>10062</v>
      </c>
      <c r="F146" s="38" t="s">
        <v>11970</v>
      </c>
    </row>
    <row r="147" spans="1:6" x14ac:dyDescent="0.2">
      <c r="A147" s="66" t="s">
        <v>3142</v>
      </c>
      <c r="E147" s="49" t="s">
        <v>10062</v>
      </c>
      <c r="F147" s="37" t="s">
        <v>10596</v>
      </c>
    </row>
    <row r="148" spans="1:6" x14ac:dyDescent="0.2">
      <c r="A148" s="67"/>
      <c r="B148" s="67" t="s">
        <v>4055</v>
      </c>
      <c r="C148" s="67"/>
      <c r="D148" s="67"/>
      <c r="E148" s="58" t="s">
        <v>10062</v>
      </c>
      <c r="F148" s="38" t="s">
        <v>11971</v>
      </c>
    </row>
    <row r="149" spans="1:6" x14ac:dyDescent="0.2">
      <c r="A149" s="66" t="s">
        <v>3143</v>
      </c>
      <c r="E149" s="49" t="s">
        <v>10062</v>
      </c>
      <c r="F149" s="37" t="s">
        <v>10597</v>
      </c>
    </row>
    <row r="150" spans="1:6" x14ac:dyDescent="0.2">
      <c r="A150" s="67"/>
      <c r="B150" s="67" t="s">
        <v>3144</v>
      </c>
      <c r="C150" s="67"/>
      <c r="D150" s="67"/>
      <c r="E150" s="58" t="s">
        <v>10062</v>
      </c>
      <c r="F150" s="38" t="s">
        <v>11972</v>
      </c>
    </row>
    <row r="151" spans="1:6" x14ac:dyDescent="0.2">
      <c r="A151" s="66" t="s">
        <v>3145</v>
      </c>
      <c r="E151" s="49" t="s">
        <v>10062</v>
      </c>
      <c r="F151" s="37" t="s">
        <v>10598</v>
      </c>
    </row>
    <row r="152" spans="1:6" x14ac:dyDescent="0.2">
      <c r="A152" s="67"/>
      <c r="B152" s="67" t="s">
        <v>3146</v>
      </c>
      <c r="C152" s="67"/>
      <c r="D152" s="67"/>
      <c r="E152" s="58" t="s">
        <v>10062</v>
      </c>
      <c r="F152" s="38" t="s">
        <v>11973</v>
      </c>
    </row>
    <row r="153" spans="1:6" x14ac:dyDescent="0.2">
      <c r="A153" s="66" t="s">
        <v>3147</v>
      </c>
      <c r="E153" s="49" t="s">
        <v>10062</v>
      </c>
      <c r="F153" s="37" t="s">
        <v>10599</v>
      </c>
    </row>
    <row r="154" spans="1:6" x14ac:dyDescent="0.2">
      <c r="A154" s="67"/>
      <c r="B154" s="67" t="s">
        <v>3148</v>
      </c>
      <c r="C154" s="67"/>
      <c r="D154" s="67"/>
      <c r="E154" s="58" t="s">
        <v>10062</v>
      </c>
      <c r="F154" s="38" t="s">
        <v>11974</v>
      </c>
    </row>
    <row r="155" spans="1:6" ht="33.75" x14ac:dyDescent="0.2">
      <c r="A155" s="66" t="s">
        <v>3149</v>
      </c>
      <c r="E155" s="49" t="s">
        <v>10062</v>
      </c>
      <c r="F155" s="37" t="s">
        <v>13605</v>
      </c>
    </row>
    <row r="156" spans="1:6" x14ac:dyDescent="0.2">
      <c r="C156" s="66" t="s">
        <v>3150</v>
      </c>
      <c r="E156" s="49" t="s">
        <v>10062</v>
      </c>
      <c r="F156" s="37" t="s">
        <v>8279</v>
      </c>
    </row>
    <row r="157" spans="1:6" x14ac:dyDescent="0.2">
      <c r="C157" s="66" t="s">
        <v>3151</v>
      </c>
      <c r="E157" s="49" t="s">
        <v>10062</v>
      </c>
      <c r="F157" s="37" t="s">
        <v>8279</v>
      </c>
    </row>
    <row r="158" spans="1:6" x14ac:dyDescent="0.2">
      <c r="C158" s="66" t="s">
        <v>3152</v>
      </c>
      <c r="E158" s="49" t="s">
        <v>10062</v>
      </c>
      <c r="F158" s="37" t="s">
        <v>8279</v>
      </c>
    </row>
    <row r="159" spans="1:6" x14ac:dyDescent="0.2">
      <c r="C159" s="66" t="s">
        <v>3153</v>
      </c>
      <c r="E159" s="49" t="s">
        <v>10062</v>
      </c>
      <c r="F159" s="37" t="s">
        <v>8279</v>
      </c>
    </row>
    <row r="160" spans="1:6" x14ac:dyDescent="0.2">
      <c r="C160" s="66" t="s">
        <v>3154</v>
      </c>
      <c r="E160" s="49" t="s">
        <v>10062</v>
      </c>
      <c r="F160" s="37" t="s">
        <v>8279</v>
      </c>
    </row>
    <row r="161" spans="1:6" x14ac:dyDescent="0.2">
      <c r="C161" s="66" t="s">
        <v>3155</v>
      </c>
      <c r="E161" s="49" t="s">
        <v>10062</v>
      </c>
      <c r="F161" s="37" t="s">
        <v>8279</v>
      </c>
    </row>
    <row r="162" spans="1:6" x14ac:dyDescent="0.2">
      <c r="C162" s="66" t="s">
        <v>3156</v>
      </c>
      <c r="E162" s="49" t="s">
        <v>10062</v>
      </c>
      <c r="F162" s="37" t="s">
        <v>8279</v>
      </c>
    </row>
    <row r="163" spans="1:6" x14ac:dyDescent="0.2">
      <c r="C163" s="66" t="s">
        <v>3157</v>
      </c>
      <c r="E163" s="49" t="s">
        <v>10062</v>
      </c>
      <c r="F163" s="37" t="s">
        <v>8279</v>
      </c>
    </row>
    <row r="164" spans="1:6" x14ac:dyDescent="0.2">
      <c r="C164" s="66" t="s">
        <v>3158</v>
      </c>
      <c r="E164" s="49" t="s">
        <v>10062</v>
      </c>
      <c r="F164" s="37" t="s">
        <v>8279</v>
      </c>
    </row>
    <row r="165" spans="1:6" x14ac:dyDescent="0.2">
      <c r="C165" s="66" t="s">
        <v>3159</v>
      </c>
      <c r="E165" s="49" t="s">
        <v>10062</v>
      </c>
      <c r="F165" s="37" t="s">
        <v>8279</v>
      </c>
    </row>
    <row r="166" spans="1:6" x14ac:dyDescent="0.2">
      <c r="C166" s="66" t="s">
        <v>3160</v>
      </c>
      <c r="E166" s="49" t="s">
        <v>10062</v>
      </c>
      <c r="F166" s="37" t="s">
        <v>8279</v>
      </c>
    </row>
    <row r="167" spans="1:6" x14ac:dyDescent="0.2">
      <c r="C167" s="66" t="s">
        <v>3161</v>
      </c>
      <c r="E167" s="49" t="s">
        <v>10062</v>
      </c>
      <c r="F167" s="37" t="s">
        <v>8279</v>
      </c>
    </row>
    <row r="168" spans="1:6" x14ac:dyDescent="0.2">
      <c r="A168" s="67"/>
      <c r="B168" s="67"/>
      <c r="C168" s="67" t="s">
        <v>3162</v>
      </c>
      <c r="D168" s="67"/>
      <c r="E168" s="58" t="s">
        <v>10062</v>
      </c>
      <c r="F168" s="38" t="s">
        <v>8279</v>
      </c>
    </row>
    <row r="169" spans="1:6" x14ac:dyDescent="0.2">
      <c r="A169" s="66" t="s">
        <v>3163</v>
      </c>
      <c r="E169" s="49" t="s">
        <v>10062</v>
      </c>
      <c r="F169" s="37" t="s">
        <v>10600</v>
      </c>
    </row>
    <row r="170" spans="1:6" x14ac:dyDescent="0.2">
      <c r="A170" s="67"/>
      <c r="B170" s="67" t="s">
        <v>3164</v>
      </c>
      <c r="C170" s="67"/>
      <c r="D170" s="67"/>
      <c r="E170" s="58" t="s">
        <v>10062</v>
      </c>
      <c r="F170" s="38" t="s">
        <v>11975</v>
      </c>
    </row>
    <row r="171" spans="1:6" x14ac:dyDescent="0.2">
      <c r="C171" s="66" t="s">
        <v>3165</v>
      </c>
      <c r="E171" s="49" t="s">
        <v>10064</v>
      </c>
      <c r="F171" s="37" t="s">
        <v>11976</v>
      </c>
    </row>
    <row r="172" spans="1:6" x14ac:dyDescent="0.2">
      <c r="D172" s="66" t="s">
        <v>3166</v>
      </c>
      <c r="E172" s="49" t="s">
        <v>10062</v>
      </c>
      <c r="F172" s="37" t="s">
        <v>11977</v>
      </c>
    </row>
    <row r="173" spans="1:6" x14ac:dyDescent="0.2">
      <c r="A173" s="67"/>
      <c r="B173" s="67"/>
      <c r="C173" s="67"/>
      <c r="D173" s="67" t="s">
        <v>3167</v>
      </c>
      <c r="E173" s="58" t="s">
        <v>10062</v>
      </c>
      <c r="F173" s="38" t="s">
        <v>8280</v>
      </c>
    </row>
    <row r="174" spans="1:6" x14ac:dyDescent="0.2">
      <c r="A174" s="66" t="s">
        <v>3168</v>
      </c>
      <c r="E174" s="49" t="s">
        <v>10062</v>
      </c>
      <c r="F174" s="37" t="s">
        <v>10601</v>
      </c>
    </row>
    <row r="175" spans="1:6" x14ac:dyDescent="0.2">
      <c r="A175" s="67"/>
      <c r="B175" s="67" t="s">
        <v>3169</v>
      </c>
      <c r="C175" s="67"/>
      <c r="D175" s="67"/>
      <c r="E175" s="58" t="s">
        <v>10062</v>
      </c>
      <c r="F175" s="38" t="s">
        <v>11978</v>
      </c>
    </row>
    <row r="176" spans="1:6" x14ac:dyDescent="0.2">
      <c r="A176" s="66" t="s">
        <v>3170</v>
      </c>
      <c r="E176" s="49" t="s">
        <v>10062</v>
      </c>
      <c r="F176" s="37" t="s">
        <v>10602</v>
      </c>
    </row>
    <row r="177" spans="1:6" x14ac:dyDescent="0.2">
      <c r="A177" s="67"/>
      <c r="B177" s="67" t="s">
        <v>3171</v>
      </c>
      <c r="C177" s="67"/>
      <c r="D177" s="67"/>
      <c r="E177" s="58" t="s">
        <v>10062</v>
      </c>
      <c r="F177" s="38" t="s">
        <v>11979</v>
      </c>
    </row>
    <row r="178" spans="1:6" x14ac:dyDescent="0.2">
      <c r="A178" s="66" t="s">
        <v>3172</v>
      </c>
      <c r="E178" s="49" t="s">
        <v>10062</v>
      </c>
      <c r="F178" s="37" t="s">
        <v>10603</v>
      </c>
    </row>
    <row r="179" spans="1:6" x14ac:dyDescent="0.2">
      <c r="A179" s="67"/>
      <c r="B179" s="67" t="s">
        <v>3173</v>
      </c>
      <c r="C179" s="67"/>
      <c r="D179" s="67"/>
      <c r="E179" s="58" t="s">
        <v>10062</v>
      </c>
      <c r="F179" s="38" t="s">
        <v>11980</v>
      </c>
    </row>
    <row r="180" spans="1:6" x14ac:dyDescent="0.2">
      <c r="A180" s="66" t="s">
        <v>3174</v>
      </c>
      <c r="E180" s="49" t="s">
        <v>10062</v>
      </c>
      <c r="F180" s="37" t="s">
        <v>10604</v>
      </c>
    </row>
    <row r="181" spans="1:6" x14ac:dyDescent="0.2">
      <c r="A181" s="67"/>
      <c r="B181" s="67" t="s">
        <v>3175</v>
      </c>
      <c r="C181" s="67"/>
      <c r="D181" s="67"/>
      <c r="E181" s="58" t="s">
        <v>10062</v>
      </c>
      <c r="F181" s="38" t="s">
        <v>11981</v>
      </c>
    </row>
    <row r="182" spans="1:6" x14ac:dyDescent="0.2">
      <c r="A182" s="66" t="s">
        <v>3176</v>
      </c>
      <c r="E182" s="49" t="s">
        <v>10062</v>
      </c>
      <c r="F182" s="37" t="s">
        <v>13606</v>
      </c>
    </row>
    <row r="183" spans="1:6" x14ac:dyDescent="0.2">
      <c r="C183" s="66" t="s">
        <v>3177</v>
      </c>
      <c r="E183" s="49" t="s">
        <v>10062</v>
      </c>
      <c r="F183" s="37" t="s">
        <v>8281</v>
      </c>
    </row>
    <row r="184" spans="1:6" x14ac:dyDescent="0.2">
      <c r="A184" s="67"/>
      <c r="B184" s="67"/>
      <c r="C184" s="67" t="s">
        <v>3178</v>
      </c>
      <c r="D184" s="67"/>
      <c r="E184" s="58" t="s">
        <v>10062</v>
      </c>
      <c r="F184" s="38" t="s">
        <v>8281</v>
      </c>
    </row>
    <row r="185" spans="1:6" x14ac:dyDescent="0.2">
      <c r="A185" s="66" t="s">
        <v>3179</v>
      </c>
      <c r="E185" s="49" t="s">
        <v>10062</v>
      </c>
      <c r="F185" s="37" t="s">
        <v>10605</v>
      </c>
    </row>
    <row r="186" spans="1:6" x14ac:dyDescent="0.2">
      <c r="A186" s="67"/>
      <c r="B186" s="67" t="s">
        <v>3180</v>
      </c>
      <c r="C186" s="67"/>
      <c r="D186" s="67"/>
      <c r="E186" s="58" t="s">
        <v>10062</v>
      </c>
      <c r="F186" s="38" t="s">
        <v>11982</v>
      </c>
    </row>
    <row r="187" spans="1:6" x14ac:dyDescent="0.2">
      <c r="C187" s="66" t="s">
        <v>3181</v>
      </c>
      <c r="E187" s="49" t="s">
        <v>10062</v>
      </c>
      <c r="F187" s="37" t="s">
        <v>8282</v>
      </c>
    </row>
    <row r="188" spans="1:6" x14ac:dyDescent="0.2">
      <c r="A188" s="67"/>
      <c r="B188" s="67"/>
      <c r="C188" s="67"/>
      <c r="D188" s="67" t="s">
        <v>3182</v>
      </c>
      <c r="E188" s="58" t="s">
        <v>10062</v>
      </c>
      <c r="F188" s="38" t="s">
        <v>9625</v>
      </c>
    </row>
    <row r="189" spans="1:6" x14ac:dyDescent="0.2">
      <c r="A189" s="66" t="s">
        <v>3183</v>
      </c>
      <c r="E189" s="49" t="s">
        <v>10062</v>
      </c>
      <c r="F189" s="37" t="s">
        <v>10606</v>
      </c>
    </row>
    <row r="190" spans="1:6" x14ac:dyDescent="0.2">
      <c r="A190" s="67"/>
      <c r="B190" s="67" t="s">
        <v>3184</v>
      </c>
      <c r="C190" s="67"/>
      <c r="D190" s="67"/>
      <c r="E190" s="58" t="s">
        <v>10062</v>
      </c>
      <c r="F190" s="38" t="s">
        <v>11983</v>
      </c>
    </row>
    <row r="191" spans="1:6" x14ac:dyDescent="0.2">
      <c r="A191" s="66" t="s">
        <v>3185</v>
      </c>
      <c r="E191" s="49" t="s">
        <v>10062</v>
      </c>
      <c r="F191" s="37" t="s">
        <v>13607</v>
      </c>
    </row>
    <row r="192" spans="1:6" x14ac:dyDescent="0.2">
      <c r="C192" s="66" t="s">
        <v>3186</v>
      </c>
      <c r="E192" s="49" t="s">
        <v>10062</v>
      </c>
      <c r="F192" s="37" t="s">
        <v>8283</v>
      </c>
    </row>
    <row r="193" spans="1:6" x14ac:dyDescent="0.2">
      <c r="A193" s="67"/>
      <c r="B193" s="67"/>
      <c r="C193" s="67" t="s">
        <v>3187</v>
      </c>
      <c r="D193" s="67"/>
      <c r="E193" s="58" t="s">
        <v>10062</v>
      </c>
      <c r="F193" s="38" t="s">
        <v>8283</v>
      </c>
    </row>
    <row r="194" spans="1:6" x14ac:dyDescent="0.2">
      <c r="A194" s="66" t="s">
        <v>3188</v>
      </c>
      <c r="E194" s="49" t="s">
        <v>10062</v>
      </c>
      <c r="F194" s="37" t="s">
        <v>10607</v>
      </c>
    </row>
    <row r="195" spans="1:6" x14ac:dyDescent="0.2">
      <c r="A195" s="67"/>
      <c r="B195" s="67" t="s">
        <v>4056</v>
      </c>
      <c r="C195" s="67"/>
      <c r="D195" s="67"/>
      <c r="E195" s="58" t="s">
        <v>10062</v>
      </c>
      <c r="F195" s="38" t="s">
        <v>11984</v>
      </c>
    </row>
    <row r="196" spans="1:6" x14ac:dyDescent="0.2">
      <c r="A196" s="66" t="s">
        <v>3189</v>
      </c>
      <c r="E196" s="49" t="s">
        <v>10062</v>
      </c>
      <c r="F196" s="37" t="s">
        <v>10608</v>
      </c>
    </row>
    <row r="197" spans="1:6" x14ac:dyDescent="0.2">
      <c r="A197" s="67"/>
      <c r="B197" s="67" t="s">
        <v>4057</v>
      </c>
      <c r="C197" s="67"/>
      <c r="D197" s="67"/>
      <c r="E197" s="58" t="s">
        <v>10062</v>
      </c>
      <c r="F197" s="38" t="s">
        <v>11985</v>
      </c>
    </row>
    <row r="198" spans="1:6" x14ac:dyDescent="0.2">
      <c r="A198" s="66" t="s">
        <v>3190</v>
      </c>
      <c r="E198" s="49" t="s">
        <v>10062</v>
      </c>
      <c r="F198" s="37" t="s">
        <v>10609</v>
      </c>
    </row>
    <row r="199" spans="1:6" x14ac:dyDescent="0.2">
      <c r="A199" s="67"/>
      <c r="B199" s="67" t="s">
        <v>3191</v>
      </c>
      <c r="C199" s="67"/>
      <c r="D199" s="67"/>
      <c r="E199" s="58" t="s">
        <v>10062</v>
      </c>
      <c r="F199" s="38" t="s">
        <v>11986</v>
      </c>
    </row>
    <row r="200" spans="1:6" x14ac:dyDescent="0.2">
      <c r="A200" s="66" t="s">
        <v>3192</v>
      </c>
      <c r="E200" s="49" t="s">
        <v>10062</v>
      </c>
      <c r="F200" s="37" t="s">
        <v>10610</v>
      </c>
    </row>
    <row r="201" spans="1:6" x14ac:dyDescent="0.2">
      <c r="A201" s="67"/>
      <c r="B201" s="67" t="s">
        <v>3193</v>
      </c>
      <c r="C201" s="67"/>
      <c r="D201" s="67"/>
      <c r="E201" s="58" t="s">
        <v>10062</v>
      </c>
      <c r="F201" s="38" t="s">
        <v>11987</v>
      </c>
    </row>
    <row r="202" spans="1:6" x14ac:dyDescent="0.2">
      <c r="A202" s="66" t="s">
        <v>3194</v>
      </c>
      <c r="E202" s="49" t="s">
        <v>10062</v>
      </c>
      <c r="F202" s="37" t="s">
        <v>10611</v>
      </c>
    </row>
    <row r="203" spans="1:6" x14ac:dyDescent="0.2">
      <c r="A203" s="67"/>
      <c r="B203" s="67" t="s">
        <v>3195</v>
      </c>
      <c r="C203" s="67"/>
      <c r="D203" s="67"/>
      <c r="E203" s="58" t="s">
        <v>10062</v>
      </c>
      <c r="F203" s="38" t="s">
        <v>11988</v>
      </c>
    </row>
    <row r="204" spans="1:6" x14ac:dyDescent="0.2">
      <c r="A204" s="66" t="s">
        <v>3196</v>
      </c>
      <c r="E204" s="49" t="s">
        <v>10062</v>
      </c>
      <c r="F204" s="37" t="s">
        <v>10612</v>
      </c>
    </row>
    <row r="205" spans="1:6" x14ac:dyDescent="0.2">
      <c r="A205" s="67"/>
      <c r="B205" s="67" t="s">
        <v>3197</v>
      </c>
      <c r="C205" s="67"/>
      <c r="D205" s="67"/>
      <c r="E205" s="58" t="s">
        <v>10062</v>
      </c>
      <c r="F205" s="38" t="s">
        <v>11989</v>
      </c>
    </row>
    <row r="206" spans="1:6" x14ac:dyDescent="0.2">
      <c r="A206" s="66" t="s">
        <v>3198</v>
      </c>
      <c r="E206" s="49" t="s">
        <v>10062</v>
      </c>
      <c r="F206" s="37" t="s">
        <v>10613</v>
      </c>
    </row>
    <row r="207" spans="1:6" x14ac:dyDescent="0.2">
      <c r="A207" s="67"/>
      <c r="B207" s="67" t="s">
        <v>3199</v>
      </c>
      <c r="C207" s="67"/>
      <c r="D207" s="67"/>
      <c r="E207" s="58" t="s">
        <v>10062</v>
      </c>
      <c r="F207" s="38" t="s">
        <v>11990</v>
      </c>
    </row>
    <row r="208" spans="1:6" x14ac:dyDescent="0.2">
      <c r="A208" s="66" t="s">
        <v>3200</v>
      </c>
      <c r="E208" s="49" t="s">
        <v>10062</v>
      </c>
      <c r="F208" s="37" t="s">
        <v>10249</v>
      </c>
    </row>
    <row r="209" spans="1:6" x14ac:dyDescent="0.2">
      <c r="A209" s="67"/>
      <c r="B209" s="67" t="s">
        <v>3201</v>
      </c>
      <c r="C209" s="67"/>
      <c r="D209" s="67"/>
      <c r="E209" s="58" t="s">
        <v>10062</v>
      </c>
      <c r="F209" s="38" t="s">
        <v>11991</v>
      </c>
    </row>
    <row r="210" spans="1:6" x14ac:dyDescent="0.2">
      <c r="A210" s="66" t="s">
        <v>3202</v>
      </c>
      <c r="E210" s="49" t="s">
        <v>10062</v>
      </c>
      <c r="F210" s="37" t="s">
        <v>10614</v>
      </c>
    </row>
    <row r="211" spans="1:6" x14ac:dyDescent="0.2">
      <c r="A211" s="67"/>
      <c r="B211" s="67" t="s">
        <v>3203</v>
      </c>
      <c r="C211" s="67"/>
      <c r="D211" s="67"/>
      <c r="E211" s="58" t="s">
        <v>10062</v>
      </c>
      <c r="F211" s="38" t="s">
        <v>11992</v>
      </c>
    </row>
    <row r="212" spans="1:6" x14ac:dyDescent="0.2">
      <c r="A212" s="66" t="s">
        <v>3204</v>
      </c>
      <c r="E212" s="49" t="s">
        <v>10062</v>
      </c>
      <c r="F212" s="37" t="s">
        <v>10615</v>
      </c>
    </row>
    <row r="213" spans="1:6" x14ac:dyDescent="0.2">
      <c r="A213" s="67"/>
      <c r="B213" s="67" t="s">
        <v>3205</v>
      </c>
      <c r="C213" s="67"/>
      <c r="D213" s="67"/>
      <c r="E213" s="58" t="s">
        <v>10062</v>
      </c>
      <c r="F213" s="38" t="s">
        <v>11993</v>
      </c>
    </row>
    <row r="214" spans="1:6" x14ac:dyDescent="0.2">
      <c r="A214" s="66" t="s">
        <v>3206</v>
      </c>
      <c r="E214" s="49" t="s">
        <v>10062</v>
      </c>
      <c r="F214" s="37" t="s">
        <v>10616</v>
      </c>
    </row>
    <row r="215" spans="1:6" x14ac:dyDescent="0.2">
      <c r="A215" s="67"/>
      <c r="B215" s="67" t="s">
        <v>3207</v>
      </c>
      <c r="C215" s="67"/>
      <c r="D215" s="67"/>
      <c r="E215" s="58" t="s">
        <v>10062</v>
      </c>
      <c r="F215" s="38" t="s">
        <v>11994</v>
      </c>
    </row>
    <row r="216" spans="1:6" x14ac:dyDescent="0.2">
      <c r="A216" s="66" t="s">
        <v>3208</v>
      </c>
      <c r="E216" s="49" t="s">
        <v>10062</v>
      </c>
      <c r="F216" s="37" t="s">
        <v>10617</v>
      </c>
    </row>
    <row r="217" spans="1:6" x14ac:dyDescent="0.2">
      <c r="A217" s="67"/>
      <c r="B217" s="67" t="s">
        <v>3209</v>
      </c>
      <c r="C217" s="67"/>
      <c r="D217" s="67"/>
      <c r="E217" s="58" t="s">
        <v>10062</v>
      </c>
      <c r="F217" s="38" t="s">
        <v>11995</v>
      </c>
    </row>
    <row r="218" spans="1:6" x14ac:dyDescent="0.2">
      <c r="A218" s="66" t="s">
        <v>3210</v>
      </c>
      <c r="E218" s="49" t="s">
        <v>10062</v>
      </c>
      <c r="F218" s="37" t="s">
        <v>10618</v>
      </c>
    </row>
    <row r="219" spans="1:6" x14ac:dyDescent="0.2">
      <c r="A219" s="67"/>
      <c r="B219" s="67" t="s">
        <v>2736</v>
      </c>
      <c r="C219" s="67"/>
      <c r="D219" s="67"/>
      <c r="E219" s="58" t="s">
        <v>10062</v>
      </c>
      <c r="F219" s="38" t="s">
        <v>11996</v>
      </c>
    </row>
    <row r="220" spans="1:6" x14ac:dyDescent="0.2">
      <c r="A220" s="66" t="s">
        <v>2737</v>
      </c>
      <c r="E220" s="49" t="s">
        <v>10062</v>
      </c>
      <c r="F220" s="37" t="s">
        <v>10619</v>
      </c>
    </row>
    <row r="221" spans="1:6" x14ac:dyDescent="0.2">
      <c r="A221" s="67"/>
      <c r="B221" s="67" t="s">
        <v>2738</v>
      </c>
      <c r="C221" s="67"/>
      <c r="D221" s="67"/>
      <c r="E221" s="58" t="s">
        <v>10062</v>
      </c>
      <c r="F221" s="38" t="s">
        <v>11997</v>
      </c>
    </row>
    <row r="222" spans="1:6" x14ac:dyDescent="0.2">
      <c r="A222" s="66" t="s">
        <v>2739</v>
      </c>
      <c r="E222" s="49" t="s">
        <v>10062</v>
      </c>
      <c r="F222" s="37" t="s">
        <v>10620</v>
      </c>
    </row>
    <row r="223" spans="1:6" x14ac:dyDescent="0.2">
      <c r="A223" s="67"/>
      <c r="B223" s="67" t="s">
        <v>2740</v>
      </c>
      <c r="C223" s="67"/>
      <c r="D223" s="67"/>
      <c r="E223" s="58" t="s">
        <v>10062</v>
      </c>
      <c r="F223" s="38" t="s">
        <v>11998</v>
      </c>
    </row>
    <row r="224" spans="1:6" x14ac:dyDescent="0.2">
      <c r="A224" s="66" t="s">
        <v>2741</v>
      </c>
      <c r="E224" s="49" t="s">
        <v>10062</v>
      </c>
      <c r="F224" s="37" t="s">
        <v>10621</v>
      </c>
    </row>
    <row r="225" spans="1:6" x14ac:dyDescent="0.2">
      <c r="A225" s="67"/>
      <c r="B225" s="67" t="s">
        <v>2742</v>
      </c>
      <c r="C225" s="67"/>
      <c r="D225" s="67"/>
      <c r="E225" s="58" t="s">
        <v>10062</v>
      </c>
      <c r="F225" s="38" t="s">
        <v>11999</v>
      </c>
    </row>
    <row r="226" spans="1:6" x14ac:dyDescent="0.2">
      <c r="A226" s="66" t="s">
        <v>2743</v>
      </c>
      <c r="E226" s="49" t="s">
        <v>10062</v>
      </c>
      <c r="F226" s="37" t="s">
        <v>10622</v>
      </c>
    </row>
    <row r="227" spans="1:6" x14ac:dyDescent="0.2">
      <c r="A227" s="67"/>
      <c r="B227" s="67" t="s">
        <v>2744</v>
      </c>
      <c r="C227" s="67"/>
      <c r="D227" s="67"/>
      <c r="E227" s="58" t="s">
        <v>10062</v>
      </c>
      <c r="F227" s="38" t="s">
        <v>12000</v>
      </c>
    </row>
    <row r="228" spans="1:6" x14ac:dyDescent="0.2">
      <c r="A228" s="66" t="s">
        <v>2745</v>
      </c>
      <c r="E228" s="49" t="s">
        <v>10062</v>
      </c>
      <c r="F228" s="37" t="s">
        <v>10623</v>
      </c>
    </row>
    <row r="229" spans="1:6" x14ac:dyDescent="0.2">
      <c r="A229" s="67"/>
      <c r="B229" s="67" t="s">
        <v>2746</v>
      </c>
      <c r="C229" s="67"/>
      <c r="D229" s="67"/>
      <c r="E229" s="58" t="s">
        <v>10062</v>
      </c>
      <c r="F229" s="38" t="s">
        <v>12001</v>
      </c>
    </row>
    <row r="230" spans="1:6" x14ac:dyDescent="0.2">
      <c r="A230" s="66" t="s">
        <v>2747</v>
      </c>
      <c r="E230" s="49" t="s">
        <v>10062</v>
      </c>
      <c r="F230" s="37" t="s">
        <v>10624</v>
      </c>
    </row>
    <row r="231" spans="1:6" x14ac:dyDescent="0.2">
      <c r="A231" s="67"/>
      <c r="B231" s="67" t="s">
        <v>2748</v>
      </c>
      <c r="C231" s="67"/>
      <c r="D231" s="67"/>
      <c r="E231" s="58" t="s">
        <v>10062</v>
      </c>
      <c r="F231" s="38" t="s">
        <v>12002</v>
      </c>
    </row>
    <row r="232" spans="1:6" x14ac:dyDescent="0.2">
      <c r="A232" s="66" t="s">
        <v>2749</v>
      </c>
      <c r="E232" s="49" t="s">
        <v>10062</v>
      </c>
      <c r="F232" s="37" t="s">
        <v>10625</v>
      </c>
    </row>
    <row r="233" spans="1:6" x14ac:dyDescent="0.2">
      <c r="A233" s="67"/>
      <c r="B233" s="67" t="s">
        <v>2750</v>
      </c>
      <c r="C233" s="67"/>
      <c r="D233" s="67"/>
      <c r="E233" s="58" t="s">
        <v>10062</v>
      </c>
      <c r="F233" s="38" t="s">
        <v>12003</v>
      </c>
    </row>
    <row r="234" spans="1:6" ht="22.5" x14ac:dyDescent="0.2">
      <c r="A234" s="66" t="s">
        <v>2751</v>
      </c>
      <c r="E234" s="49" t="s">
        <v>10062</v>
      </c>
      <c r="F234" s="37" t="s">
        <v>13608</v>
      </c>
    </row>
    <row r="235" spans="1:6" x14ac:dyDescent="0.2">
      <c r="C235" s="66" t="s">
        <v>2752</v>
      </c>
      <c r="E235" s="49" t="s">
        <v>10062</v>
      </c>
      <c r="F235" s="37" t="s">
        <v>8280</v>
      </c>
    </row>
    <row r="236" spans="1:6" x14ac:dyDescent="0.2">
      <c r="C236" s="66" t="s">
        <v>2753</v>
      </c>
      <c r="E236" s="49" t="s">
        <v>10062</v>
      </c>
      <c r="F236" s="37" t="s">
        <v>8280</v>
      </c>
    </row>
    <row r="237" spans="1:6" x14ac:dyDescent="0.2">
      <c r="C237" s="66" t="s">
        <v>2754</v>
      </c>
      <c r="E237" s="49" t="s">
        <v>10062</v>
      </c>
      <c r="F237" s="37" t="s">
        <v>8280</v>
      </c>
    </row>
    <row r="238" spans="1:6" x14ac:dyDescent="0.2">
      <c r="C238" s="66" t="s">
        <v>2755</v>
      </c>
      <c r="E238" s="49" t="s">
        <v>10062</v>
      </c>
      <c r="F238" s="37" t="s">
        <v>8280</v>
      </c>
    </row>
    <row r="239" spans="1:6" x14ac:dyDescent="0.2">
      <c r="C239" s="66" t="s">
        <v>2756</v>
      </c>
      <c r="E239" s="49" t="s">
        <v>10062</v>
      </c>
      <c r="F239" s="37" t="s">
        <v>8280</v>
      </c>
    </row>
    <row r="240" spans="1:6" x14ac:dyDescent="0.2">
      <c r="C240" s="66" t="s">
        <v>2757</v>
      </c>
      <c r="E240" s="49" t="s">
        <v>10062</v>
      </c>
      <c r="F240" s="37" t="s">
        <v>8280</v>
      </c>
    </row>
    <row r="241" spans="1:6" x14ac:dyDescent="0.2">
      <c r="A241" s="67"/>
      <c r="B241" s="67"/>
      <c r="C241" s="67" t="s">
        <v>2758</v>
      </c>
      <c r="D241" s="67"/>
      <c r="E241" s="58" t="s">
        <v>10062</v>
      </c>
      <c r="F241" s="38" t="s">
        <v>8280</v>
      </c>
    </row>
    <row r="242" spans="1:6" x14ac:dyDescent="0.2">
      <c r="A242" s="66" t="s">
        <v>2759</v>
      </c>
      <c r="E242" s="49" t="s">
        <v>10062</v>
      </c>
      <c r="F242" s="37" t="s">
        <v>10626</v>
      </c>
    </row>
    <row r="243" spans="1:6" x14ac:dyDescent="0.2">
      <c r="A243" s="67"/>
      <c r="B243" s="67" t="s">
        <v>2760</v>
      </c>
      <c r="C243" s="67"/>
      <c r="D243" s="67"/>
      <c r="E243" s="58" t="s">
        <v>10062</v>
      </c>
      <c r="F243" s="38" t="s">
        <v>12004</v>
      </c>
    </row>
    <row r="244" spans="1:6" x14ac:dyDescent="0.2">
      <c r="A244" s="66" t="s">
        <v>2761</v>
      </c>
      <c r="E244" s="49" t="s">
        <v>10062</v>
      </c>
      <c r="F244" s="37" t="s">
        <v>10627</v>
      </c>
    </row>
    <row r="245" spans="1:6" x14ac:dyDescent="0.2">
      <c r="A245" s="67"/>
      <c r="B245" s="67" t="s">
        <v>2762</v>
      </c>
      <c r="C245" s="67"/>
      <c r="D245" s="67"/>
      <c r="E245" s="58" t="s">
        <v>10062</v>
      </c>
      <c r="F245" s="38" t="s">
        <v>12005</v>
      </c>
    </row>
    <row r="246" spans="1:6" x14ac:dyDescent="0.2">
      <c r="A246" s="66" t="s">
        <v>2763</v>
      </c>
      <c r="E246" s="49" t="s">
        <v>10062</v>
      </c>
      <c r="F246" s="37" t="s">
        <v>10628</v>
      </c>
    </row>
    <row r="247" spans="1:6" x14ac:dyDescent="0.2">
      <c r="A247" s="67"/>
      <c r="B247" s="67" t="s">
        <v>2764</v>
      </c>
      <c r="C247" s="67"/>
      <c r="D247" s="67"/>
      <c r="E247" s="58" t="s">
        <v>10062</v>
      </c>
      <c r="F247" s="38" t="s">
        <v>12006</v>
      </c>
    </row>
    <row r="248" spans="1:6" x14ac:dyDescent="0.2">
      <c r="A248" s="66" t="s">
        <v>2765</v>
      </c>
      <c r="E248" s="49" t="s">
        <v>10062</v>
      </c>
      <c r="F248" s="37" t="s">
        <v>13609</v>
      </c>
    </row>
    <row r="249" spans="1:6" x14ac:dyDescent="0.2">
      <c r="C249" s="66" t="s">
        <v>2766</v>
      </c>
      <c r="E249" s="49" t="s">
        <v>10062</v>
      </c>
      <c r="F249" s="37" t="s">
        <v>8284</v>
      </c>
    </row>
    <row r="250" spans="1:6" x14ac:dyDescent="0.2">
      <c r="A250" s="67"/>
      <c r="B250" s="67"/>
      <c r="C250" s="67" t="s">
        <v>2767</v>
      </c>
      <c r="D250" s="67"/>
      <c r="E250" s="58" t="s">
        <v>10062</v>
      </c>
      <c r="F250" s="38" t="s">
        <v>8284</v>
      </c>
    </row>
    <row r="251" spans="1:6" x14ac:dyDescent="0.2">
      <c r="A251" s="66" t="s">
        <v>2768</v>
      </c>
      <c r="E251" s="49" t="s">
        <v>10062</v>
      </c>
      <c r="F251" s="37" t="s">
        <v>13610</v>
      </c>
    </row>
    <row r="252" spans="1:6" x14ac:dyDescent="0.2">
      <c r="C252" s="66" t="s">
        <v>2769</v>
      </c>
      <c r="E252" s="49" t="s">
        <v>10062</v>
      </c>
      <c r="F252" s="37" t="s">
        <v>8285</v>
      </c>
    </row>
    <row r="253" spans="1:6" x14ac:dyDescent="0.2">
      <c r="A253" s="67"/>
      <c r="B253" s="67"/>
      <c r="C253" s="67" t="s">
        <v>2770</v>
      </c>
      <c r="D253" s="67"/>
      <c r="E253" s="58" t="s">
        <v>10062</v>
      </c>
      <c r="F253" s="38" t="s">
        <v>8285</v>
      </c>
    </row>
    <row r="254" spans="1:6" x14ac:dyDescent="0.2">
      <c r="A254" s="66" t="s">
        <v>2771</v>
      </c>
      <c r="E254" s="49" t="s">
        <v>10062</v>
      </c>
      <c r="F254" s="37" t="s">
        <v>10629</v>
      </c>
    </row>
    <row r="255" spans="1:6" x14ac:dyDescent="0.2">
      <c r="A255" s="67"/>
      <c r="B255" s="67" t="s">
        <v>2772</v>
      </c>
      <c r="C255" s="67"/>
      <c r="D255" s="67"/>
      <c r="E255" s="58" t="s">
        <v>10062</v>
      </c>
      <c r="F255" s="38" t="s">
        <v>12007</v>
      </c>
    </row>
    <row r="256" spans="1:6" x14ac:dyDescent="0.2">
      <c r="A256" s="66" t="s">
        <v>2773</v>
      </c>
      <c r="E256" s="49" t="s">
        <v>10062</v>
      </c>
      <c r="F256" s="37" t="s">
        <v>10630</v>
      </c>
    </row>
    <row r="257" spans="1:6" x14ac:dyDescent="0.2">
      <c r="A257" s="67"/>
      <c r="B257" s="67" t="s">
        <v>2774</v>
      </c>
      <c r="C257" s="67"/>
      <c r="D257" s="67"/>
      <c r="E257" s="58" t="s">
        <v>10062</v>
      </c>
      <c r="F257" s="38" t="s">
        <v>12008</v>
      </c>
    </row>
    <row r="258" spans="1:6" x14ac:dyDescent="0.2">
      <c r="A258" s="66" t="s">
        <v>2775</v>
      </c>
      <c r="E258" s="49" t="s">
        <v>10062</v>
      </c>
      <c r="F258" s="37" t="s">
        <v>10631</v>
      </c>
    </row>
    <row r="259" spans="1:6" x14ac:dyDescent="0.2">
      <c r="A259" s="67"/>
      <c r="B259" s="67" t="s">
        <v>2776</v>
      </c>
      <c r="C259" s="67"/>
      <c r="D259" s="67"/>
      <c r="E259" s="58" t="s">
        <v>10062</v>
      </c>
      <c r="F259" s="38" t="s">
        <v>12009</v>
      </c>
    </row>
    <row r="260" spans="1:6" x14ac:dyDescent="0.2">
      <c r="A260" s="66" t="s">
        <v>2777</v>
      </c>
      <c r="E260" s="49" t="s">
        <v>10062</v>
      </c>
      <c r="F260" s="37" t="s">
        <v>10632</v>
      </c>
    </row>
    <row r="261" spans="1:6" x14ac:dyDescent="0.2">
      <c r="A261" s="67"/>
      <c r="B261" s="67" t="s">
        <v>2778</v>
      </c>
      <c r="C261" s="67"/>
      <c r="D261" s="67"/>
      <c r="E261" s="58" t="s">
        <v>10062</v>
      </c>
      <c r="F261" s="38" t="s">
        <v>12010</v>
      </c>
    </row>
    <row r="262" spans="1:6" x14ac:dyDescent="0.2">
      <c r="A262" s="66" t="s">
        <v>2779</v>
      </c>
      <c r="E262" s="49" t="s">
        <v>10062</v>
      </c>
      <c r="F262" s="37" t="s">
        <v>13611</v>
      </c>
    </row>
    <row r="263" spans="1:6" x14ac:dyDescent="0.2">
      <c r="A263" s="67"/>
      <c r="B263" s="67"/>
      <c r="C263" s="67" t="s">
        <v>2780</v>
      </c>
      <c r="D263" s="67"/>
      <c r="E263" s="58" t="s">
        <v>10062</v>
      </c>
      <c r="F263" s="38" t="s">
        <v>8286</v>
      </c>
    </row>
    <row r="264" spans="1:6" x14ac:dyDescent="0.2">
      <c r="A264" s="66" t="s">
        <v>2781</v>
      </c>
      <c r="E264" s="49" t="s">
        <v>10062</v>
      </c>
      <c r="F264" s="37" t="s">
        <v>13612</v>
      </c>
    </row>
    <row r="265" spans="1:6" x14ac:dyDescent="0.2">
      <c r="A265" s="67"/>
      <c r="B265" s="67"/>
      <c r="C265" s="67" t="s">
        <v>2782</v>
      </c>
      <c r="D265" s="67"/>
      <c r="E265" s="58" t="s">
        <v>10062</v>
      </c>
      <c r="F265" s="38" t="s">
        <v>8287</v>
      </c>
    </row>
    <row r="266" spans="1:6" x14ac:dyDescent="0.2">
      <c r="A266" s="66" t="s">
        <v>2783</v>
      </c>
      <c r="E266" s="49" t="s">
        <v>10062</v>
      </c>
      <c r="F266" s="37" t="s">
        <v>13613</v>
      </c>
    </row>
    <row r="267" spans="1:6" x14ac:dyDescent="0.2">
      <c r="A267" s="67"/>
      <c r="B267" s="67"/>
      <c r="C267" s="67" t="s">
        <v>2784</v>
      </c>
      <c r="D267" s="67"/>
      <c r="E267" s="58" t="s">
        <v>10062</v>
      </c>
      <c r="F267" s="38" t="s">
        <v>8288</v>
      </c>
    </row>
    <row r="268" spans="1:6" x14ac:dyDescent="0.2">
      <c r="A268" s="66" t="s">
        <v>2785</v>
      </c>
      <c r="E268" s="49" t="s">
        <v>10062</v>
      </c>
      <c r="F268" s="37" t="s">
        <v>13614</v>
      </c>
    </row>
    <row r="269" spans="1:6" x14ac:dyDescent="0.2">
      <c r="A269" s="67"/>
      <c r="B269" s="67"/>
      <c r="C269" s="67" t="s">
        <v>2786</v>
      </c>
      <c r="D269" s="67"/>
      <c r="E269" s="58" t="s">
        <v>10062</v>
      </c>
      <c r="F269" s="38" t="s">
        <v>8289</v>
      </c>
    </row>
    <row r="270" spans="1:6" x14ac:dyDescent="0.2">
      <c r="A270" s="66" t="s">
        <v>2787</v>
      </c>
      <c r="E270" s="49" t="s">
        <v>10062</v>
      </c>
      <c r="F270" s="37" t="s">
        <v>13615</v>
      </c>
    </row>
    <row r="271" spans="1:6" x14ac:dyDescent="0.2">
      <c r="A271" s="67"/>
      <c r="B271" s="67"/>
      <c r="C271" s="67" t="s">
        <v>2788</v>
      </c>
      <c r="D271" s="67"/>
      <c r="E271" s="58" t="s">
        <v>10062</v>
      </c>
      <c r="F271" s="38" t="s">
        <v>8290</v>
      </c>
    </row>
    <row r="272" spans="1:6" x14ac:dyDescent="0.2">
      <c r="A272" s="66" t="s">
        <v>2789</v>
      </c>
      <c r="E272" s="49" t="s">
        <v>10062</v>
      </c>
      <c r="F272" s="37" t="s">
        <v>13616</v>
      </c>
    </row>
    <row r="273" spans="1:6" x14ac:dyDescent="0.2">
      <c r="A273" s="67"/>
      <c r="B273" s="67"/>
      <c r="C273" s="67" t="s">
        <v>2790</v>
      </c>
      <c r="D273" s="67"/>
      <c r="E273" s="58" t="s">
        <v>10062</v>
      </c>
      <c r="F273" s="38" t="s">
        <v>8291</v>
      </c>
    </row>
    <row r="274" spans="1:6" x14ac:dyDescent="0.2">
      <c r="A274" s="66" t="s">
        <v>2791</v>
      </c>
      <c r="E274" s="49" t="s">
        <v>10062</v>
      </c>
      <c r="F274" s="37" t="s">
        <v>13617</v>
      </c>
    </row>
    <row r="275" spans="1:6" x14ac:dyDescent="0.2">
      <c r="A275" s="67"/>
      <c r="B275" s="67"/>
      <c r="C275" s="67" t="s">
        <v>2792</v>
      </c>
      <c r="D275" s="67"/>
      <c r="E275" s="58" t="s">
        <v>10062</v>
      </c>
      <c r="F275" s="38" t="s">
        <v>8292</v>
      </c>
    </row>
    <row r="276" spans="1:6" x14ac:dyDescent="0.2">
      <c r="A276" s="66" t="s">
        <v>2793</v>
      </c>
      <c r="E276" s="49" t="s">
        <v>10062</v>
      </c>
      <c r="F276" s="37" t="s">
        <v>13618</v>
      </c>
    </row>
    <row r="277" spans="1:6" x14ac:dyDescent="0.2">
      <c r="A277" s="67"/>
      <c r="B277" s="67"/>
      <c r="C277" s="67" t="s">
        <v>2794</v>
      </c>
      <c r="D277" s="67"/>
      <c r="E277" s="58" t="s">
        <v>10062</v>
      </c>
      <c r="F277" s="38" t="s">
        <v>8293</v>
      </c>
    </row>
    <row r="278" spans="1:6" x14ac:dyDescent="0.2">
      <c r="A278" s="66" t="s">
        <v>2795</v>
      </c>
      <c r="E278" s="49" t="s">
        <v>10062</v>
      </c>
      <c r="F278" s="37" t="s">
        <v>13619</v>
      </c>
    </row>
    <row r="279" spans="1:6" x14ac:dyDescent="0.2">
      <c r="C279" s="66" t="s">
        <v>2796</v>
      </c>
      <c r="E279" s="49" t="s">
        <v>10062</v>
      </c>
      <c r="F279" s="37" t="s">
        <v>8294</v>
      </c>
    </row>
    <row r="280" spans="1:6" x14ac:dyDescent="0.2">
      <c r="A280" s="67"/>
      <c r="B280" s="67"/>
      <c r="C280" s="67" t="s">
        <v>2797</v>
      </c>
      <c r="D280" s="67"/>
      <c r="E280" s="58" t="s">
        <v>10062</v>
      </c>
      <c r="F280" s="38" t="s">
        <v>8294</v>
      </c>
    </row>
    <row r="281" spans="1:6" ht="33.75" x14ac:dyDescent="0.2">
      <c r="A281" s="66" t="s">
        <v>2798</v>
      </c>
      <c r="E281" s="49" t="s">
        <v>10062</v>
      </c>
      <c r="F281" s="37" t="s">
        <v>13620</v>
      </c>
    </row>
    <row r="282" spans="1:6" x14ac:dyDescent="0.2">
      <c r="C282" s="66" t="s">
        <v>2799</v>
      </c>
      <c r="E282" s="49" t="s">
        <v>10062</v>
      </c>
      <c r="F282" s="37" t="s">
        <v>8295</v>
      </c>
    </row>
    <row r="283" spans="1:6" x14ac:dyDescent="0.2">
      <c r="C283" s="66" t="s">
        <v>2800</v>
      </c>
      <c r="E283" s="49" t="s">
        <v>10062</v>
      </c>
      <c r="F283" s="37" t="s">
        <v>8295</v>
      </c>
    </row>
    <row r="284" spans="1:6" x14ac:dyDescent="0.2">
      <c r="C284" s="66" t="s">
        <v>2801</v>
      </c>
      <c r="E284" s="49" t="s">
        <v>10062</v>
      </c>
      <c r="F284" s="37" t="s">
        <v>8295</v>
      </c>
    </row>
    <row r="285" spans="1:6" x14ac:dyDescent="0.2">
      <c r="C285" s="66" t="s">
        <v>2802</v>
      </c>
      <c r="E285" s="49" t="s">
        <v>10062</v>
      </c>
      <c r="F285" s="37" t="s">
        <v>8295</v>
      </c>
    </row>
    <row r="286" spans="1:6" x14ac:dyDescent="0.2">
      <c r="C286" s="66" t="s">
        <v>2803</v>
      </c>
      <c r="E286" s="49" t="s">
        <v>10062</v>
      </c>
      <c r="F286" s="37" t="s">
        <v>8295</v>
      </c>
    </row>
    <row r="287" spans="1:6" x14ac:dyDescent="0.2">
      <c r="C287" s="66" t="s">
        <v>2804</v>
      </c>
      <c r="E287" s="49" t="s">
        <v>10062</v>
      </c>
      <c r="F287" s="37" t="s">
        <v>8295</v>
      </c>
    </row>
    <row r="288" spans="1:6" x14ac:dyDescent="0.2">
      <c r="C288" s="66" t="s">
        <v>2805</v>
      </c>
      <c r="E288" s="49" t="s">
        <v>10062</v>
      </c>
      <c r="F288" s="37" t="s">
        <v>8295</v>
      </c>
    </row>
    <row r="289" spans="1:6" x14ac:dyDescent="0.2">
      <c r="A289" s="67"/>
      <c r="B289" s="67"/>
      <c r="C289" s="67" t="s">
        <v>2806</v>
      </c>
      <c r="D289" s="67"/>
      <c r="E289" s="58" t="s">
        <v>10062</v>
      </c>
      <c r="F289" s="38" t="s">
        <v>8295</v>
      </c>
    </row>
    <row r="290" spans="1:6" ht="22.5" x14ac:dyDescent="0.2">
      <c r="A290" s="76"/>
      <c r="B290" s="76"/>
      <c r="C290" s="76" t="s">
        <v>2807</v>
      </c>
      <c r="D290" s="76"/>
      <c r="E290" s="77" t="s">
        <v>10062</v>
      </c>
      <c r="F290" s="78" t="s">
        <v>13621</v>
      </c>
    </row>
    <row r="291" spans="1:6" ht="22.5" x14ac:dyDescent="0.2">
      <c r="A291" s="76"/>
      <c r="B291" s="76"/>
      <c r="C291" s="76" t="s">
        <v>2808</v>
      </c>
      <c r="D291" s="76"/>
      <c r="E291" s="77" t="s">
        <v>10062</v>
      </c>
      <c r="F291" s="78" t="s">
        <v>13622</v>
      </c>
    </row>
    <row r="292" spans="1:6" x14ac:dyDescent="0.2">
      <c r="A292" s="66" t="s">
        <v>2809</v>
      </c>
      <c r="E292" s="49" t="s">
        <v>10062</v>
      </c>
      <c r="F292" s="37" t="s">
        <v>10633</v>
      </c>
    </row>
    <row r="293" spans="1:6" x14ac:dyDescent="0.2">
      <c r="A293" s="67"/>
      <c r="B293" s="67" t="s">
        <v>2810</v>
      </c>
      <c r="C293" s="67"/>
      <c r="D293" s="67"/>
      <c r="E293" s="58" t="s">
        <v>10062</v>
      </c>
      <c r="F293" s="38" t="s">
        <v>12011</v>
      </c>
    </row>
    <row r="294" spans="1:6" x14ac:dyDescent="0.2">
      <c r="A294" s="66" t="s">
        <v>2811</v>
      </c>
      <c r="E294" s="49" t="s">
        <v>10062</v>
      </c>
      <c r="F294" s="37" t="s">
        <v>10634</v>
      </c>
    </row>
    <row r="295" spans="1:6" x14ac:dyDescent="0.2">
      <c r="A295" s="67"/>
      <c r="B295" s="67" t="s">
        <v>2812</v>
      </c>
      <c r="C295" s="67"/>
      <c r="D295" s="67"/>
      <c r="E295" s="58" t="s">
        <v>10062</v>
      </c>
      <c r="F295" s="38" t="s">
        <v>12012</v>
      </c>
    </row>
    <row r="296" spans="1:6" x14ac:dyDescent="0.2">
      <c r="A296" s="66" t="s">
        <v>2813</v>
      </c>
      <c r="E296" s="49" t="s">
        <v>10062</v>
      </c>
      <c r="F296" s="37" t="s">
        <v>10635</v>
      </c>
    </row>
    <row r="297" spans="1:6" x14ac:dyDescent="0.2">
      <c r="A297" s="67"/>
      <c r="B297" s="67" t="s">
        <v>2814</v>
      </c>
      <c r="C297" s="67"/>
      <c r="D297" s="67"/>
      <c r="E297" s="58" t="s">
        <v>10062</v>
      </c>
      <c r="F297" s="38" t="s">
        <v>12013</v>
      </c>
    </row>
    <row r="298" spans="1:6" x14ac:dyDescent="0.2">
      <c r="A298" s="66" t="s">
        <v>2815</v>
      </c>
      <c r="E298" s="49" t="s">
        <v>10062</v>
      </c>
      <c r="F298" s="37" t="s">
        <v>10636</v>
      </c>
    </row>
    <row r="299" spans="1:6" x14ac:dyDescent="0.2">
      <c r="A299" s="67"/>
      <c r="B299" s="67" t="s">
        <v>2816</v>
      </c>
      <c r="C299" s="67"/>
      <c r="D299" s="67"/>
      <c r="E299" s="58" t="s">
        <v>10062</v>
      </c>
      <c r="F299" s="38" t="s">
        <v>12014</v>
      </c>
    </row>
    <row r="300" spans="1:6" x14ac:dyDescent="0.2">
      <c r="A300" s="66" t="s">
        <v>1071</v>
      </c>
      <c r="E300" s="49" t="s">
        <v>10062</v>
      </c>
      <c r="F300" s="37" t="s">
        <v>10637</v>
      </c>
    </row>
    <row r="301" spans="1:6" x14ac:dyDescent="0.2">
      <c r="A301" s="67"/>
      <c r="B301" s="67" t="s">
        <v>1072</v>
      </c>
      <c r="C301" s="67"/>
      <c r="D301" s="67"/>
      <c r="E301" s="58" t="s">
        <v>10062</v>
      </c>
      <c r="F301" s="38" t="s">
        <v>12015</v>
      </c>
    </row>
    <row r="302" spans="1:6" x14ac:dyDescent="0.2">
      <c r="A302" s="66" t="s">
        <v>1073</v>
      </c>
      <c r="E302" s="49" t="s">
        <v>10062</v>
      </c>
      <c r="F302" s="37" t="s">
        <v>10638</v>
      </c>
    </row>
    <row r="303" spans="1:6" x14ac:dyDescent="0.2">
      <c r="A303" s="67"/>
      <c r="B303" s="67" t="s">
        <v>1074</v>
      </c>
      <c r="C303" s="67"/>
      <c r="D303" s="67"/>
      <c r="E303" s="58" t="s">
        <v>10062</v>
      </c>
      <c r="F303" s="38" t="s">
        <v>12016</v>
      </c>
    </row>
    <row r="304" spans="1:6" x14ac:dyDescent="0.2">
      <c r="A304" s="66" t="s">
        <v>1075</v>
      </c>
      <c r="E304" s="49" t="s">
        <v>10062</v>
      </c>
      <c r="F304" s="37" t="s">
        <v>10639</v>
      </c>
    </row>
    <row r="305" spans="1:6" x14ac:dyDescent="0.2">
      <c r="A305" s="67"/>
      <c r="B305" s="67" t="s">
        <v>1076</v>
      </c>
      <c r="C305" s="67"/>
      <c r="D305" s="67"/>
      <c r="E305" s="58" t="s">
        <v>10062</v>
      </c>
      <c r="F305" s="38" t="s">
        <v>12017</v>
      </c>
    </row>
    <row r="306" spans="1:6" x14ac:dyDescent="0.2">
      <c r="A306" s="66" t="s">
        <v>1077</v>
      </c>
      <c r="E306" s="49" t="s">
        <v>10062</v>
      </c>
      <c r="F306" s="37" t="s">
        <v>10640</v>
      </c>
    </row>
    <row r="307" spans="1:6" x14ac:dyDescent="0.2">
      <c r="A307" s="67"/>
      <c r="B307" s="67" t="s">
        <v>1078</v>
      </c>
      <c r="C307" s="67"/>
      <c r="D307" s="67"/>
      <c r="E307" s="58" t="s">
        <v>10062</v>
      </c>
      <c r="F307" s="38" t="s">
        <v>12018</v>
      </c>
    </row>
    <row r="308" spans="1:6" x14ac:dyDescent="0.2">
      <c r="A308" s="66" t="s">
        <v>1079</v>
      </c>
      <c r="E308" s="49" t="s">
        <v>10062</v>
      </c>
      <c r="F308" s="37" t="s">
        <v>10641</v>
      </c>
    </row>
    <row r="309" spans="1:6" x14ac:dyDescent="0.2">
      <c r="A309" s="67"/>
      <c r="B309" s="67" t="s">
        <v>1080</v>
      </c>
      <c r="C309" s="67"/>
      <c r="D309" s="67"/>
      <c r="E309" s="58" t="s">
        <v>10062</v>
      </c>
      <c r="F309" s="38" t="s">
        <v>12019</v>
      </c>
    </row>
    <row r="310" spans="1:6" x14ac:dyDescent="0.2">
      <c r="A310" s="66" t="s">
        <v>1081</v>
      </c>
      <c r="E310" s="49" t="s">
        <v>10062</v>
      </c>
      <c r="F310" s="37" t="s">
        <v>10642</v>
      </c>
    </row>
    <row r="311" spans="1:6" x14ac:dyDescent="0.2">
      <c r="A311" s="67"/>
      <c r="B311" s="67" t="s">
        <v>1082</v>
      </c>
      <c r="C311" s="67"/>
      <c r="D311" s="67"/>
      <c r="E311" s="58" t="s">
        <v>10062</v>
      </c>
      <c r="F311" s="38" t="s">
        <v>12020</v>
      </c>
    </row>
    <row r="312" spans="1:6" x14ac:dyDescent="0.2">
      <c r="A312" s="66" t="s">
        <v>1083</v>
      </c>
      <c r="E312" s="49" t="s">
        <v>10062</v>
      </c>
      <c r="F312" s="37" t="s">
        <v>10643</v>
      </c>
    </row>
    <row r="313" spans="1:6" x14ac:dyDescent="0.2">
      <c r="A313" s="67"/>
      <c r="B313" s="67" t="s">
        <v>1084</v>
      </c>
      <c r="C313" s="67"/>
      <c r="D313" s="67"/>
      <c r="E313" s="58" t="s">
        <v>10062</v>
      </c>
      <c r="F313" s="38" t="s">
        <v>12021</v>
      </c>
    </row>
    <row r="314" spans="1:6" x14ac:dyDescent="0.2">
      <c r="A314" s="66" t="s">
        <v>1085</v>
      </c>
      <c r="E314" s="49" t="s">
        <v>10062</v>
      </c>
      <c r="F314" s="37" t="s">
        <v>10644</v>
      </c>
    </row>
    <row r="315" spans="1:6" x14ac:dyDescent="0.2">
      <c r="A315" s="67"/>
      <c r="B315" s="67" t="s">
        <v>3384</v>
      </c>
      <c r="C315" s="67"/>
      <c r="D315" s="67"/>
      <c r="E315" s="58" t="s">
        <v>10062</v>
      </c>
      <c r="F315" s="38" t="s">
        <v>12022</v>
      </c>
    </row>
    <row r="316" spans="1:6" x14ac:dyDescent="0.2">
      <c r="A316" s="66" t="s">
        <v>3385</v>
      </c>
      <c r="E316" s="49" t="s">
        <v>10062</v>
      </c>
      <c r="F316" s="37" t="s">
        <v>10645</v>
      </c>
    </row>
    <row r="317" spans="1:6" x14ac:dyDescent="0.2">
      <c r="A317" s="67"/>
      <c r="B317" s="67" t="s">
        <v>3386</v>
      </c>
      <c r="C317" s="67"/>
      <c r="D317" s="67"/>
      <c r="E317" s="58" t="s">
        <v>10062</v>
      </c>
      <c r="F317" s="38" t="s">
        <v>12023</v>
      </c>
    </row>
    <row r="318" spans="1:6" x14ac:dyDescent="0.2">
      <c r="A318" s="66" t="s">
        <v>3387</v>
      </c>
      <c r="E318" s="49" t="s">
        <v>10062</v>
      </c>
      <c r="F318" s="37" t="s">
        <v>10646</v>
      </c>
    </row>
    <row r="319" spans="1:6" x14ac:dyDescent="0.2">
      <c r="A319" s="67"/>
      <c r="B319" s="67" t="s">
        <v>3388</v>
      </c>
      <c r="C319" s="67"/>
      <c r="D319" s="67"/>
      <c r="E319" s="58" t="s">
        <v>10062</v>
      </c>
      <c r="F319" s="38" t="s">
        <v>12024</v>
      </c>
    </row>
    <row r="320" spans="1:6" x14ac:dyDescent="0.2">
      <c r="A320" s="66" t="s">
        <v>3389</v>
      </c>
      <c r="E320" s="49" t="s">
        <v>10062</v>
      </c>
      <c r="F320" s="37" t="s">
        <v>10647</v>
      </c>
    </row>
    <row r="321" spans="1:6" x14ac:dyDescent="0.2">
      <c r="A321" s="67"/>
      <c r="B321" s="67" t="s">
        <v>3390</v>
      </c>
      <c r="C321" s="67"/>
      <c r="D321" s="67"/>
      <c r="E321" s="58" t="s">
        <v>10062</v>
      </c>
      <c r="F321" s="38" t="s">
        <v>12025</v>
      </c>
    </row>
    <row r="322" spans="1:6" x14ac:dyDescent="0.2">
      <c r="A322" s="66" t="s">
        <v>3391</v>
      </c>
      <c r="E322" s="49" t="s">
        <v>10062</v>
      </c>
      <c r="F322" s="37" t="s">
        <v>10648</v>
      </c>
    </row>
    <row r="323" spans="1:6" x14ac:dyDescent="0.2">
      <c r="A323" s="67"/>
      <c r="B323" s="67" t="s">
        <v>3392</v>
      </c>
      <c r="C323" s="67"/>
      <c r="D323" s="67"/>
      <c r="E323" s="58" t="s">
        <v>10062</v>
      </c>
      <c r="F323" s="38" t="s">
        <v>12026</v>
      </c>
    </row>
    <row r="324" spans="1:6" x14ac:dyDescent="0.2">
      <c r="A324" s="66" t="s">
        <v>3393</v>
      </c>
      <c r="E324" s="49" t="s">
        <v>10062</v>
      </c>
      <c r="F324" s="37" t="s">
        <v>10649</v>
      </c>
    </row>
    <row r="325" spans="1:6" x14ac:dyDescent="0.2">
      <c r="A325" s="67"/>
      <c r="B325" s="67" t="s">
        <v>3394</v>
      </c>
      <c r="C325" s="67"/>
      <c r="D325" s="67"/>
      <c r="E325" s="58" t="s">
        <v>10062</v>
      </c>
      <c r="F325" s="38" t="s">
        <v>12027</v>
      </c>
    </row>
    <row r="326" spans="1:6" x14ac:dyDescent="0.2">
      <c r="A326" s="66" t="s">
        <v>3395</v>
      </c>
      <c r="E326" s="49" t="s">
        <v>10062</v>
      </c>
      <c r="F326" s="37" t="s">
        <v>10650</v>
      </c>
    </row>
    <row r="327" spans="1:6" x14ac:dyDescent="0.2">
      <c r="A327" s="67"/>
      <c r="B327" s="67" t="s">
        <v>3396</v>
      </c>
      <c r="C327" s="67"/>
      <c r="D327" s="67"/>
      <c r="E327" s="58" t="s">
        <v>10062</v>
      </c>
      <c r="F327" s="38" t="s">
        <v>12028</v>
      </c>
    </row>
    <row r="328" spans="1:6" ht="22.5" x14ac:dyDescent="0.2">
      <c r="A328" s="66" t="s">
        <v>3397</v>
      </c>
      <c r="E328" s="49" t="s">
        <v>10062</v>
      </c>
      <c r="F328" s="37" t="s">
        <v>13623</v>
      </c>
    </row>
    <row r="329" spans="1:6" x14ac:dyDescent="0.2">
      <c r="C329" s="66" t="s">
        <v>3398</v>
      </c>
      <c r="E329" s="49" t="s">
        <v>10062</v>
      </c>
      <c r="F329" s="37" t="s">
        <v>8296</v>
      </c>
    </row>
    <row r="330" spans="1:6" x14ac:dyDescent="0.2">
      <c r="C330" s="66" t="s">
        <v>3399</v>
      </c>
      <c r="E330" s="49" t="s">
        <v>10062</v>
      </c>
      <c r="F330" s="37" t="s">
        <v>8296</v>
      </c>
    </row>
    <row r="331" spans="1:6" x14ac:dyDescent="0.2">
      <c r="C331" s="66" t="s">
        <v>3400</v>
      </c>
      <c r="E331" s="49" t="s">
        <v>10062</v>
      </c>
      <c r="F331" s="37" t="s">
        <v>8296</v>
      </c>
    </row>
    <row r="332" spans="1:6" x14ac:dyDescent="0.2">
      <c r="C332" s="66" t="s">
        <v>3401</v>
      </c>
      <c r="E332" s="49" t="s">
        <v>10062</v>
      </c>
      <c r="F332" s="37" t="s">
        <v>8296</v>
      </c>
    </row>
    <row r="333" spans="1:6" x14ac:dyDescent="0.2">
      <c r="C333" s="66" t="s">
        <v>3402</v>
      </c>
      <c r="E333" s="49" t="s">
        <v>10062</v>
      </c>
      <c r="F333" s="37" t="s">
        <v>8296</v>
      </c>
    </row>
    <row r="334" spans="1:6" x14ac:dyDescent="0.2">
      <c r="C334" s="66" t="s">
        <v>3403</v>
      </c>
      <c r="E334" s="49" t="s">
        <v>10062</v>
      </c>
      <c r="F334" s="37" t="s">
        <v>8296</v>
      </c>
    </row>
    <row r="335" spans="1:6" x14ac:dyDescent="0.2">
      <c r="C335" s="66" t="s">
        <v>3404</v>
      </c>
      <c r="E335" s="49" t="s">
        <v>10062</v>
      </c>
      <c r="F335" s="37" t="s">
        <v>8296</v>
      </c>
    </row>
    <row r="336" spans="1:6" x14ac:dyDescent="0.2">
      <c r="C336" s="66" t="s">
        <v>3405</v>
      </c>
      <c r="E336" s="49" t="s">
        <v>10062</v>
      </c>
      <c r="F336" s="37" t="s">
        <v>8296</v>
      </c>
    </row>
    <row r="337" spans="1:6" x14ac:dyDescent="0.2">
      <c r="A337" s="67"/>
      <c r="B337" s="67"/>
      <c r="C337" s="67" t="s">
        <v>3406</v>
      </c>
      <c r="D337" s="67"/>
      <c r="E337" s="58" t="s">
        <v>10062</v>
      </c>
      <c r="F337" s="38" t="s">
        <v>8296</v>
      </c>
    </row>
    <row r="338" spans="1:6" x14ac:dyDescent="0.2">
      <c r="A338" s="66" t="s">
        <v>3407</v>
      </c>
      <c r="E338" s="49" t="s">
        <v>10062</v>
      </c>
      <c r="F338" s="37" t="s">
        <v>10651</v>
      </c>
    </row>
    <row r="339" spans="1:6" x14ac:dyDescent="0.2">
      <c r="A339" s="67"/>
      <c r="B339" s="67" t="s">
        <v>3408</v>
      </c>
      <c r="C339" s="67"/>
      <c r="D339" s="67"/>
      <c r="E339" s="58" t="s">
        <v>10062</v>
      </c>
      <c r="F339" s="38" t="s">
        <v>12029</v>
      </c>
    </row>
    <row r="340" spans="1:6" x14ac:dyDescent="0.2">
      <c r="A340" s="66" t="s">
        <v>3409</v>
      </c>
      <c r="E340" s="49" t="s">
        <v>10062</v>
      </c>
      <c r="F340" s="37" t="s">
        <v>10652</v>
      </c>
    </row>
    <row r="341" spans="1:6" x14ac:dyDescent="0.2">
      <c r="A341" s="67"/>
      <c r="B341" s="67" t="s">
        <v>3410</v>
      </c>
      <c r="C341" s="67"/>
      <c r="D341" s="67"/>
      <c r="E341" s="58" t="s">
        <v>10062</v>
      </c>
      <c r="F341" s="38" t="s">
        <v>12030</v>
      </c>
    </row>
    <row r="342" spans="1:6" x14ac:dyDescent="0.2">
      <c r="A342" s="66" t="s">
        <v>3411</v>
      </c>
      <c r="E342" s="49" t="s">
        <v>10062</v>
      </c>
      <c r="F342" s="37" t="s">
        <v>10653</v>
      </c>
    </row>
    <row r="343" spans="1:6" x14ac:dyDescent="0.2">
      <c r="A343" s="67"/>
      <c r="B343" s="67" t="s">
        <v>3412</v>
      </c>
      <c r="C343" s="67"/>
      <c r="D343" s="67"/>
      <c r="E343" s="58" t="s">
        <v>10062</v>
      </c>
      <c r="F343" s="38" t="s">
        <v>12031</v>
      </c>
    </row>
    <row r="344" spans="1:6" x14ac:dyDescent="0.2">
      <c r="D344" s="66" t="s">
        <v>3413</v>
      </c>
      <c r="E344" s="49" t="s">
        <v>10062</v>
      </c>
      <c r="F344" s="37" t="s">
        <v>13624</v>
      </c>
    </row>
    <row r="345" spans="1:6" x14ac:dyDescent="0.2">
      <c r="C345" s="66" t="s">
        <v>3414</v>
      </c>
      <c r="E345" s="49" t="s">
        <v>10062</v>
      </c>
      <c r="F345" s="37" t="s">
        <v>8297</v>
      </c>
    </row>
    <row r="346" spans="1:6" x14ac:dyDescent="0.2">
      <c r="C346" s="66" t="s">
        <v>3415</v>
      </c>
      <c r="E346" s="49" t="s">
        <v>10062</v>
      </c>
      <c r="F346" s="37" t="s">
        <v>8297</v>
      </c>
    </row>
    <row r="347" spans="1:6" x14ac:dyDescent="0.2">
      <c r="A347" s="67"/>
      <c r="B347" s="67"/>
      <c r="C347" s="67" t="s">
        <v>3416</v>
      </c>
      <c r="D347" s="67"/>
      <c r="E347" s="58" t="s">
        <v>10062</v>
      </c>
      <c r="F347" s="38" t="s">
        <v>8297</v>
      </c>
    </row>
    <row r="348" spans="1:6" x14ac:dyDescent="0.2">
      <c r="A348" s="66" t="s">
        <v>3417</v>
      </c>
      <c r="E348" s="49" t="s">
        <v>10062</v>
      </c>
      <c r="F348" s="37" t="s">
        <v>10654</v>
      </c>
    </row>
    <row r="349" spans="1:6" x14ac:dyDescent="0.2">
      <c r="A349" s="67"/>
      <c r="B349" s="67" t="s">
        <v>3418</v>
      </c>
      <c r="C349" s="67"/>
      <c r="D349" s="67"/>
      <c r="E349" s="58" t="s">
        <v>10062</v>
      </c>
      <c r="F349" s="38" t="s">
        <v>12032</v>
      </c>
    </row>
    <row r="350" spans="1:6" x14ac:dyDescent="0.2">
      <c r="A350" s="66" t="s">
        <v>3419</v>
      </c>
      <c r="E350" s="49" t="s">
        <v>10062</v>
      </c>
      <c r="F350" s="37" t="s">
        <v>10655</v>
      </c>
    </row>
    <row r="351" spans="1:6" x14ac:dyDescent="0.2">
      <c r="A351" s="67"/>
      <c r="B351" s="67" t="s">
        <v>4060</v>
      </c>
      <c r="C351" s="67"/>
      <c r="D351" s="67"/>
      <c r="E351" s="58" t="s">
        <v>10062</v>
      </c>
      <c r="F351" s="38" t="s">
        <v>12033</v>
      </c>
    </row>
    <row r="352" spans="1:6" x14ac:dyDescent="0.2">
      <c r="A352" s="66" t="s">
        <v>3420</v>
      </c>
      <c r="E352" s="49" t="s">
        <v>10062</v>
      </c>
      <c r="F352" s="37" t="s">
        <v>10656</v>
      </c>
    </row>
    <row r="353" spans="1:6" x14ac:dyDescent="0.2">
      <c r="A353" s="67"/>
      <c r="B353" s="67" t="s">
        <v>4058</v>
      </c>
      <c r="C353" s="67"/>
      <c r="D353" s="67"/>
      <c r="E353" s="58" t="s">
        <v>10062</v>
      </c>
      <c r="F353" s="38" t="s">
        <v>12034</v>
      </c>
    </row>
    <row r="354" spans="1:6" x14ac:dyDescent="0.2">
      <c r="A354" s="66" t="s">
        <v>3421</v>
      </c>
      <c r="E354" s="49" t="s">
        <v>10062</v>
      </c>
      <c r="F354" s="37" t="s">
        <v>10657</v>
      </c>
    </row>
    <row r="355" spans="1:6" x14ac:dyDescent="0.2">
      <c r="A355" s="67"/>
      <c r="B355" s="67" t="s">
        <v>3422</v>
      </c>
      <c r="C355" s="67"/>
      <c r="D355" s="67"/>
      <c r="E355" s="58" t="s">
        <v>10062</v>
      </c>
      <c r="F355" s="38" t="s">
        <v>12035</v>
      </c>
    </row>
    <row r="356" spans="1:6" x14ac:dyDescent="0.2">
      <c r="A356" s="66" t="s">
        <v>3423</v>
      </c>
      <c r="E356" s="49" t="s">
        <v>10062</v>
      </c>
      <c r="F356" s="37" t="s">
        <v>13625</v>
      </c>
    </row>
    <row r="357" spans="1:6" x14ac:dyDescent="0.2">
      <c r="C357" s="66" t="s">
        <v>3974</v>
      </c>
      <c r="E357" s="49" t="s">
        <v>10062</v>
      </c>
      <c r="F357" s="37" t="s">
        <v>13626</v>
      </c>
    </row>
    <row r="358" spans="1:6" x14ac:dyDescent="0.2">
      <c r="C358" s="66" t="s">
        <v>4061</v>
      </c>
      <c r="E358" s="49" t="s">
        <v>10062</v>
      </c>
      <c r="F358" s="37" t="s">
        <v>13626</v>
      </c>
    </row>
    <row r="359" spans="1:6" x14ac:dyDescent="0.2">
      <c r="A359" s="67"/>
      <c r="B359" s="67"/>
      <c r="C359" s="67" t="s">
        <v>3975</v>
      </c>
      <c r="D359" s="67"/>
      <c r="E359" s="58" t="s">
        <v>10062</v>
      </c>
      <c r="F359" s="38" t="s">
        <v>8298</v>
      </c>
    </row>
    <row r="360" spans="1:6" x14ac:dyDescent="0.2">
      <c r="A360" s="66" t="s">
        <v>2296</v>
      </c>
      <c r="E360" s="49" t="s">
        <v>10062</v>
      </c>
      <c r="F360" s="37" t="s">
        <v>10658</v>
      </c>
    </row>
    <row r="361" spans="1:6" x14ac:dyDescent="0.2">
      <c r="A361" s="67"/>
      <c r="B361" s="67" t="s">
        <v>4059</v>
      </c>
      <c r="C361" s="67"/>
      <c r="D361" s="67"/>
      <c r="E361" s="58" t="s">
        <v>10062</v>
      </c>
      <c r="F361" s="38" t="s">
        <v>12036</v>
      </c>
    </row>
    <row r="362" spans="1:6" x14ac:dyDescent="0.2">
      <c r="A362" s="66" t="s">
        <v>2297</v>
      </c>
      <c r="E362" s="49" t="s">
        <v>10062</v>
      </c>
      <c r="F362" s="37" t="s">
        <v>13627</v>
      </c>
    </row>
    <row r="363" spans="1:6" x14ac:dyDescent="0.2">
      <c r="A363" s="67"/>
      <c r="B363" s="67"/>
      <c r="C363" s="67" t="s">
        <v>2298</v>
      </c>
      <c r="D363" s="67"/>
      <c r="E363" s="58" t="s">
        <v>10062</v>
      </c>
      <c r="F363" s="38" t="s">
        <v>8299</v>
      </c>
    </row>
    <row r="364" spans="1:6" x14ac:dyDescent="0.2">
      <c r="D364" s="66" t="s">
        <v>2299</v>
      </c>
      <c r="E364" s="49" t="s">
        <v>10062</v>
      </c>
      <c r="F364" s="37" t="s">
        <v>13628</v>
      </c>
    </row>
    <row r="365" spans="1:6" x14ac:dyDescent="0.2">
      <c r="D365" s="66" t="s">
        <v>2300</v>
      </c>
      <c r="E365" s="49" t="s">
        <v>10062</v>
      </c>
      <c r="F365" s="37" t="s">
        <v>13628</v>
      </c>
    </row>
    <row r="366" spans="1:6" x14ac:dyDescent="0.2">
      <c r="C366" s="66" t="s">
        <v>2301</v>
      </c>
      <c r="E366" s="49" t="s">
        <v>10062</v>
      </c>
      <c r="F366" s="37" t="s">
        <v>8300</v>
      </c>
    </row>
    <row r="367" spans="1:6" x14ac:dyDescent="0.2">
      <c r="C367" s="66" t="s">
        <v>2302</v>
      </c>
      <c r="E367" s="49" t="s">
        <v>10062</v>
      </c>
      <c r="F367" s="37" t="s">
        <v>8300</v>
      </c>
    </row>
    <row r="368" spans="1:6" ht="22.5" x14ac:dyDescent="0.2">
      <c r="A368" s="67"/>
      <c r="B368" s="67"/>
      <c r="C368" s="67"/>
      <c r="D368" s="67" t="s">
        <v>2303</v>
      </c>
      <c r="E368" s="58" t="s">
        <v>10062</v>
      </c>
      <c r="F368" s="38" t="s">
        <v>13629</v>
      </c>
    </row>
    <row r="369" spans="1:6" x14ac:dyDescent="0.2">
      <c r="A369" s="66" t="s">
        <v>2304</v>
      </c>
      <c r="E369" s="49" t="s">
        <v>10062</v>
      </c>
      <c r="F369" s="37" t="s">
        <v>13630</v>
      </c>
    </row>
    <row r="370" spans="1:6" x14ac:dyDescent="0.2">
      <c r="C370" s="66" t="s">
        <v>2305</v>
      </c>
      <c r="E370" s="49" t="s">
        <v>10062</v>
      </c>
      <c r="F370" s="37" t="s">
        <v>8301</v>
      </c>
    </row>
    <row r="371" spans="1:6" x14ac:dyDescent="0.2">
      <c r="A371" s="66" t="s">
        <v>2306</v>
      </c>
      <c r="E371" s="49" t="s">
        <v>10062</v>
      </c>
      <c r="F371" s="37" t="s">
        <v>13631</v>
      </c>
    </row>
    <row r="372" spans="1:6" x14ac:dyDescent="0.2">
      <c r="C372" s="66" t="s">
        <v>2307</v>
      </c>
      <c r="E372" s="49" t="s">
        <v>10062</v>
      </c>
      <c r="F372" s="37" t="s">
        <v>8302</v>
      </c>
    </row>
    <row r="373" spans="1:6" x14ac:dyDescent="0.2">
      <c r="A373" s="66" t="s">
        <v>2308</v>
      </c>
      <c r="E373" s="49" t="s">
        <v>10062</v>
      </c>
      <c r="F373" s="37" t="s">
        <v>13632</v>
      </c>
    </row>
    <row r="374" spans="1:6" x14ac:dyDescent="0.2">
      <c r="C374" s="66" t="s">
        <v>2309</v>
      </c>
      <c r="E374" s="49" t="s">
        <v>10062</v>
      </c>
      <c r="F374" s="37" t="s">
        <v>8303</v>
      </c>
    </row>
    <row r="375" spans="1:6" x14ac:dyDescent="0.2">
      <c r="A375" s="66" t="s">
        <v>2310</v>
      </c>
      <c r="E375" s="49" t="s">
        <v>10062</v>
      </c>
      <c r="F375" s="37" t="s">
        <v>13633</v>
      </c>
    </row>
    <row r="376" spans="1:6" x14ac:dyDescent="0.2">
      <c r="C376" s="66" t="s">
        <v>2311</v>
      </c>
      <c r="E376" s="49" t="s">
        <v>10062</v>
      </c>
      <c r="F376" s="37" t="s">
        <v>8304</v>
      </c>
    </row>
    <row r="377" spans="1:6" x14ac:dyDescent="0.2">
      <c r="A377" s="66" t="s">
        <v>2312</v>
      </c>
      <c r="E377" s="49" t="s">
        <v>10062</v>
      </c>
      <c r="F377" s="37" t="s">
        <v>13634</v>
      </c>
    </row>
    <row r="378" spans="1:6" x14ac:dyDescent="0.2">
      <c r="A378" s="66" t="s">
        <v>2313</v>
      </c>
      <c r="E378" s="49" t="s">
        <v>10062</v>
      </c>
      <c r="F378" s="37" t="s">
        <v>13635</v>
      </c>
    </row>
    <row r="379" spans="1:6" x14ac:dyDescent="0.2">
      <c r="C379" s="66" t="s">
        <v>2314</v>
      </c>
      <c r="E379" s="49" t="s">
        <v>10062</v>
      </c>
      <c r="F379" s="37" t="s">
        <v>8305</v>
      </c>
    </row>
    <row r="380" spans="1:6" x14ac:dyDescent="0.2">
      <c r="A380" s="66" t="s">
        <v>2315</v>
      </c>
      <c r="E380" s="49" t="s">
        <v>10062</v>
      </c>
      <c r="F380" s="37" t="s">
        <v>13636</v>
      </c>
    </row>
    <row r="381" spans="1:6" x14ac:dyDescent="0.2">
      <c r="A381" s="67"/>
      <c r="B381" s="67"/>
      <c r="C381" s="67" t="s">
        <v>2316</v>
      </c>
      <c r="D381" s="67"/>
      <c r="E381" s="58" t="s">
        <v>10062</v>
      </c>
      <c r="F381" s="38" t="s">
        <v>8306</v>
      </c>
    </row>
    <row r="382" spans="1:6" x14ac:dyDescent="0.2">
      <c r="A382" s="66" t="s">
        <v>2317</v>
      </c>
      <c r="E382" s="49" t="s">
        <v>10062</v>
      </c>
      <c r="F382" s="37" t="s">
        <v>13637</v>
      </c>
    </row>
    <row r="383" spans="1:6" x14ac:dyDescent="0.2">
      <c r="C383" s="66" t="s">
        <v>2318</v>
      </c>
      <c r="E383" s="49" t="s">
        <v>10062</v>
      </c>
      <c r="F383" s="37" t="s">
        <v>8307</v>
      </c>
    </row>
    <row r="384" spans="1:6" x14ac:dyDescent="0.2">
      <c r="A384" s="66" t="s">
        <v>2319</v>
      </c>
      <c r="E384" s="49" t="s">
        <v>10062</v>
      </c>
      <c r="F384" s="37" t="s">
        <v>13638</v>
      </c>
    </row>
    <row r="385" spans="1:6" x14ac:dyDescent="0.2">
      <c r="C385" s="66" t="s">
        <v>2320</v>
      </c>
      <c r="E385" s="49" t="s">
        <v>10062</v>
      </c>
      <c r="F385" s="37" t="s">
        <v>8308</v>
      </c>
    </row>
    <row r="386" spans="1:6" x14ac:dyDescent="0.2">
      <c r="A386" s="66" t="s">
        <v>2321</v>
      </c>
      <c r="E386" s="49" t="s">
        <v>10062</v>
      </c>
      <c r="F386" s="37" t="s">
        <v>13639</v>
      </c>
    </row>
    <row r="387" spans="1:6" x14ac:dyDescent="0.2">
      <c r="C387" s="66" t="s">
        <v>2935</v>
      </c>
      <c r="E387" s="49" t="s">
        <v>10062</v>
      </c>
      <c r="F387" s="37" t="s">
        <v>8309</v>
      </c>
    </row>
    <row r="388" spans="1:6" x14ac:dyDescent="0.2">
      <c r="A388" s="66" t="s">
        <v>2936</v>
      </c>
      <c r="E388" s="49" t="s">
        <v>10062</v>
      </c>
      <c r="F388" s="37" t="s">
        <v>13640</v>
      </c>
    </row>
    <row r="389" spans="1:6" x14ac:dyDescent="0.2">
      <c r="C389" s="66" t="s">
        <v>2937</v>
      </c>
      <c r="E389" s="49" t="s">
        <v>10062</v>
      </c>
      <c r="F389" s="37" t="s">
        <v>8310</v>
      </c>
    </row>
    <row r="390" spans="1:6" x14ac:dyDescent="0.2">
      <c r="A390" s="66" t="s">
        <v>2938</v>
      </c>
      <c r="E390" s="49" t="s">
        <v>10062</v>
      </c>
      <c r="F390" s="37" t="s">
        <v>13641</v>
      </c>
    </row>
    <row r="391" spans="1:6" x14ac:dyDescent="0.2">
      <c r="C391" s="66" t="s">
        <v>2939</v>
      </c>
      <c r="E391" s="49" t="s">
        <v>10062</v>
      </c>
      <c r="F391" s="37" t="s">
        <v>8311</v>
      </c>
    </row>
    <row r="392" spans="1:6" x14ac:dyDescent="0.2">
      <c r="A392" s="66" t="s">
        <v>2940</v>
      </c>
      <c r="E392" s="49" t="s">
        <v>10062</v>
      </c>
      <c r="F392" s="37" t="s">
        <v>13642</v>
      </c>
    </row>
    <row r="393" spans="1:6" x14ac:dyDescent="0.2">
      <c r="C393" s="66" t="s">
        <v>2941</v>
      </c>
      <c r="E393" s="49" t="s">
        <v>10062</v>
      </c>
      <c r="F393" s="37" t="s">
        <v>8312</v>
      </c>
    </row>
    <row r="394" spans="1:6" x14ac:dyDescent="0.2">
      <c r="A394" s="66" t="s">
        <v>2942</v>
      </c>
      <c r="E394" s="49" t="s">
        <v>10062</v>
      </c>
      <c r="F394" s="37" t="s">
        <v>13643</v>
      </c>
    </row>
    <row r="395" spans="1:6" x14ac:dyDescent="0.2">
      <c r="C395" s="66" t="s">
        <v>2943</v>
      </c>
      <c r="E395" s="49" t="s">
        <v>10062</v>
      </c>
      <c r="F395" s="37" t="s">
        <v>8313</v>
      </c>
    </row>
    <row r="396" spans="1:6" x14ac:dyDescent="0.2">
      <c r="A396" s="66" t="s">
        <v>2944</v>
      </c>
      <c r="E396" s="49" t="s">
        <v>10062</v>
      </c>
      <c r="F396" s="37" t="s">
        <v>13644</v>
      </c>
    </row>
    <row r="397" spans="1:6" x14ac:dyDescent="0.2">
      <c r="A397" s="67"/>
      <c r="B397" s="67"/>
      <c r="C397" s="67" t="s">
        <v>2945</v>
      </c>
      <c r="D397" s="67"/>
      <c r="E397" s="58" t="s">
        <v>10062</v>
      </c>
      <c r="F397" s="38" t="s">
        <v>8314</v>
      </c>
    </row>
    <row r="398" spans="1:6" x14ac:dyDescent="0.2">
      <c r="A398" s="66" t="s">
        <v>3321</v>
      </c>
      <c r="E398" s="49" t="s">
        <v>10062</v>
      </c>
      <c r="F398" s="37" t="s">
        <v>13645</v>
      </c>
    </row>
    <row r="399" spans="1:6" x14ac:dyDescent="0.2">
      <c r="A399" s="66" t="s">
        <v>3322</v>
      </c>
      <c r="E399" s="49" t="s">
        <v>10062</v>
      </c>
      <c r="F399" s="37" t="s">
        <v>13645</v>
      </c>
    </row>
    <row r="400" spans="1:6" x14ac:dyDescent="0.2">
      <c r="A400" s="66" t="s">
        <v>3323</v>
      </c>
      <c r="E400" s="49" t="s">
        <v>10062</v>
      </c>
      <c r="F400" s="37" t="s">
        <v>13645</v>
      </c>
    </row>
    <row r="401" spans="1:6" x14ac:dyDescent="0.2">
      <c r="A401" s="67"/>
      <c r="B401" s="67"/>
      <c r="C401" s="67" t="s">
        <v>3324</v>
      </c>
      <c r="D401" s="67"/>
      <c r="E401" s="58" t="s">
        <v>10062</v>
      </c>
      <c r="F401" s="38" t="s">
        <v>13646</v>
      </c>
    </row>
    <row r="402" spans="1:6" x14ac:dyDescent="0.2">
      <c r="D402" s="66" t="s">
        <v>3325</v>
      </c>
      <c r="E402" s="49" t="s">
        <v>10062</v>
      </c>
      <c r="F402" s="37" t="s">
        <v>13628</v>
      </c>
    </row>
    <row r="403" spans="1:6" x14ac:dyDescent="0.2">
      <c r="D403" s="66" t="s">
        <v>3326</v>
      </c>
      <c r="E403" s="49" t="s">
        <v>10062</v>
      </c>
      <c r="F403" s="37" t="s">
        <v>13628</v>
      </c>
    </row>
    <row r="404" spans="1:6" x14ac:dyDescent="0.2">
      <c r="A404" s="67"/>
      <c r="B404" s="67"/>
      <c r="C404" s="67" t="s">
        <v>3327</v>
      </c>
      <c r="D404" s="67"/>
      <c r="E404" s="58" t="s">
        <v>10062</v>
      </c>
      <c r="F404" s="38" t="s">
        <v>8315</v>
      </c>
    </row>
    <row r="405" spans="1:6" x14ac:dyDescent="0.2">
      <c r="D405" s="66" t="s">
        <v>3328</v>
      </c>
      <c r="E405" s="49" t="s">
        <v>10062</v>
      </c>
      <c r="F405" s="37" t="s">
        <v>13628</v>
      </c>
    </row>
    <row r="406" spans="1:6" x14ac:dyDescent="0.2">
      <c r="D406" s="66" t="s">
        <v>3329</v>
      </c>
      <c r="E406" s="49" t="s">
        <v>10062</v>
      </c>
      <c r="F406" s="37" t="s">
        <v>13628</v>
      </c>
    </row>
    <row r="407" spans="1:6" x14ac:dyDescent="0.2">
      <c r="D407" s="66" t="s">
        <v>3330</v>
      </c>
      <c r="E407" s="49" t="s">
        <v>10062</v>
      </c>
      <c r="F407" s="37" t="s">
        <v>13628</v>
      </c>
    </row>
    <row r="408" spans="1:6" x14ac:dyDescent="0.2">
      <c r="D408" s="66" t="s">
        <v>3331</v>
      </c>
      <c r="E408" s="49" t="s">
        <v>10062</v>
      </c>
      <c r="F408" s="37" t="s">
        <v>13628</v>
      </c>
    </row>
    <row r="409" spans="1:6" ht="22.5" x14ac:dyDescent="0.2">
      <c r="A409" s="68"/>
      <c r="B409" s="67"/>
      <c r="C409" s="67"/>
      <c r="D409" s="67" t="s">
        <v>3332</v>
      </c>
      <c r="E409" s="58" t="s">
        <v>10062</v>
      </c>
      <c r="F409" s="38" t="s">
        <v>13647</v>
      </c>
    </row>
    <row r="410" spans="1:6" x14ac:dyDescent="0.2">
      <c r="C410" s="66" t="s">
        <v>3333</v>
      </c>
      <c r="E410" s="49" t="s">
        <v>10062</v>
      </c>
      <c r="F410" s="37" t="s">
        <v>13648</v>
      </c>
    </row>
    <row r="411" spans="1:6" ht="67.5" x14ac:dyDescent="0.2">
      <c r="C411" s="66" t="s">
        <v>3334</v>
      </c>
      <c r="E411" s="49" t="s">
        <v>10062</v>
      </c>
      <c r="F411" s="37" t="s">
        <v>13649</v>
      </c>
    </row>
    <row r="412" spans="1:6" ht="67.5" x14ac:dyDescent="0.2">
      <c r="A412" s="67"/>
      <c r="B412" s="67"/>
      <c r="C412" s="67" t="s">
        <v>312</v>
      </c>
      <c r="D412" s="67"/>
      <c r="E412" s="58" t="s">
        <v>10062</v>
      </c>
      <c r="F412" s="38" t="s">
        <v>13649</v>
      </c>
    </row>
    <row r="413" spans="1:6" x14ac:dyDescent="0.2">
      <c r="D413" s="66" t="s">
        <v>313</v>
      </c>
      <c r="E413" s="49" t="s">
        <v>10062</v>
      </c>
      <c r="F413" s="37" t="s">
        <v>9926</v>
      </c>
    </row>
    <row r="414" spans="1:6" x14ac:dyDescent="0.2">
      <c r="A414" s="67"/>
      <c r="B414" s="67"/>
      <c r="C414" s="67"/>
      <c r="D414" s="67" t="s">
        <v>314</v>
      </c>
      <c r="E414" s="58" t="s">
        <v>10062</v>
      </c>
      <c r="F414" s="38" t="s">
        <v>9927</v>
      </c>
    </row>
    <row r="415" spans="1:6" x14ac:dyDescent="0.2">
      <c r="D415" s="66" t="s">
        <v>315</v>
      </c>
      <c r="E415" s="49" t="s">
        <v>10062</v>
      </c>
      <c r="F415" s="37" t="s">
        <v>9928</v>
      </c>
    </row>
    <row r="416" spans="1:6" x14ac:dyDescent="0.2">
      <c r="A416" s="67"/>
      <c r="B416" s="67"/>
      <c r="C416" s="67"/>
      <c r="D416" s="67" t="s">
        <v>316</v>
      </c>
      <c r="E416" s="58" t="s">
        <v>10062</v>
      </c>
      <c r="F416" s="38" t="s">
        <v>9928</v>
      </c>
    </row>
    <row r="417" spans="1:6" x14ac:dyDescent="0.2">
      <c r="C417" s="66" t="s">
        <v>317</v>
      </c>
      <c r="D417" s="47"/>
      <c r="E417" s="49" t="s">
        <v>10062</v>
      </c>
      <c r="F417" s="37" t="s">
        <v>13650</v>
      </c>
    </row>
    <row r="418" spans="1:6" x14ac:dyDescent="0.2">
      <c r="A418" s="66" t="s">
        <v>318</v>
      </c>
      <c r="E418" s="49" t="s">
        <v>10062</v>
      </c>
      <c r="F418" s="37" t="s">
        <v>13651</v>
      </c>
    </row>
    <row r="419" spans="1:6" x14ac:dyDescent="0.2">
      <c r="C419" s="66" t="s">
        <v>319</v>
      </c>
      <c r="E419" s="49" t="s">
        <v>10062</v>
      </c>
      <c r="F419" s="37" t="s">
        <v>8316</v>
      </c>
    </row>
    <row r="420" spans="1:6" x14ac:dyDescent="0.2">
      <c r="A420" s="66" t="s">
        <v>320</v>
      </c>
      <c r="E420" s="49" t="s">
        <v>10062</v>
      </c>
      <c r="F420" s="37" t="s">
        <v>13652</v>
      </c>
    </row>
    <row r="421" spans="1:6" x14ac:dyDescent="0.2">
      <c r="C421" s="66" t="s">
        <v>321</v>
      </c>
      <c r="E421" s="49" t="s">
        <v>10062</v>
      </c>
      <c r="F421" s="37" t="s">
        <v>8317</v>
      </c>
    </row>
    <row r="422" spans="1:6" x14ac:dyDescent="0.2">
      <c r="A422" s="66" t="s">
        <v>322</v>
      </c>
      <c r="E422" s="49" t="s">
        <v>10062</v>
      </c>
      <c r="F422" s="37" t="s">
        <v>13653</v>
      </c>
    </row>
    <row r="423" spans="1:6" x14ac:dyDescent="0.2">
      <c r="A423" s="47"/>
      <c r="C423" s="66" t="s">
        <v>323</v>
      </c>
      <c r="E423" s="49" t="s">
        <v>10062</v>
      </c>
      <c r="F423" s="37" t="s">
        <v>13654</v>
      </c>
    </row>
    <row r="424" spans="1:6" x14ac:dyDescent="0.2">
      <c r="C424" s="66" t="s">
        <v>324</v>
      </c>
      <c r="E424" s="49" t="s">
        <v>10062</v>
      </c>
      <c r="F424" s="37" t="s">
        <v>13655</v>
      </c>
    </row>
    <row r="425" spans="1:6" ht="22.5" x14ac:dyDescent="0.2">
      <c r="A425" s="67"/>
      <c r="B425" s="67"/>
      <c r="C425" s="68"/>
      <c r="D425" s="58" t="s">
        <v>325</v>
      </c>
      <c r="E425" s="58" t="s">
        <v>10062</v>
      </c>
      <c r="F425" s="38" t="s">
        <v>15508</v>
      </c>
    </row>
    <row r="426" spans="1:6" x14ac:dyDescent="0.2">
      <c r="C426" s="47"/>
      <c r="D426" s="49" t="s">
        <v>326</v>
      </c>
      <c r="E426" s="49" t="s">
        <v>10062</v>
      </c>
      <c r="F426" s="37" t="s">
        <v>9926</v>
      </c>
    </row>
    <row r="427" spans="1:6" x14ac:dyDescent="0.2">
      <c r="C427" s="47"/>
      <c r="D427" s="49" t="s">
        <v>327</v>
      </c>
      <c r="E427" s="49" t="s">
        <v>10062</v>
      </c>
      <c r="F427" s="37" t="s">
        <v>9927</v>
      </c>
    </row>
    <row r="428" spans="1:6" x14ac:dyDescent="0.2">
      <c r="A428" s="67"/>
      <c r="B428" s="67"/>
      <c r="C428" s="68"/>
      <c r="D428" s="58" t="s">
        <v>328</v>
      </c>
      <c r="E428" s="58" t="s">
        <v>10062</v>
      </c>
      <c r="F428" s="38" t="s">
        <v>9927</v>
      </c>
    </row>
    <row r="429" spans="1:6" x14ac:dyDescent="0.2">
      <c r="A429" s="66" t="s">
        <v>329</v>
      </c>
      <c r="C429" s="47"/>
      <c r="D429" s="49"/>
      <c r="E429" s="49" t="s">
        <v>10062</v>
      </c>
      <c r="F429" s="37" t="s">
        <v>13656</v>
      </c>
    </row>
    <row r="430" spans="1:6" x14ac:dyDescent="0.2">
      <c r="A430" s="66" t="s">
        <v>330</v>
      </c>
      <c r="C430" s="47"/>
      <c r="D430" s="49"/>
      <c r="E430" s="49" t="s">
        <v>10062</v>
      </c>
      <c r="F430" s="37" t="s">
        <v>13657</v>
      </c>
    </row>
    <row r="431" spans="1:6" x14ac:dyDescent="0.2">
      <c r="A431" s="66" t="s">
        <v>331</v>
      </c>
      <c r="C431" s="47"/>
      <c r="D431" s="49"/>
      <c r="E431" s="49" t="s">
        <v>10062</v>
      </c>
      <c r="F431" s="37" t="s">
        <v>13658</v>
      </c>
    </row>
    <row r="432" spans="1:6" x14ac:dyDescent="0.2">
      <c r="C432" s="47"/>
      <c r="D432" s="49" t="s">
        <v>332</v>
      </c>
      <c r="E432" s="49" t="s">
        <v>10062</v>
      </c>
      <c r="F432" s="37" t="s">
        <v>9928</v>
      </c>
    </row>
    <row r="433" spans="1:6" x14ac:dyDescent="0.2">
      <c r="C433" s="47"/>
      <c r="D433" s="49" t="s">
        <v>333</v>
      </c>
      <c r="E433" s="49" t="s">
        <v>10062</v>
      </c>
      <c r="F433" s="37" t="s">
        <v>9928</v>
      </c>
    </row>
    <row r="434" spans="1:6" x14ac:dyDescent="0.2">
      <c r="C434" s="47" t="s">
        <v>334</v>
      </c>
      <c r="D434" s="49"/>
      <c r="E434" s="49" t="s">
        <v>10062</v>
      </c>
      <c r="F434" s="37" t="s">
        <v>13659</v>
      </c>
    </row>
    <row r="435" spans="1:6" x14ac:dyDescent="0.2">
      <c r="C435" s="47" t="s">
        <v>335</v>
      </c>
      <c r="D435" s="49"/>
      <c r="E435" s="49" t="s">
        <v>10062</v>
      </c>
      <c r="F435" s="37" t="s">
        <v>8318</v>
      </c>
    </row>
    <row r="436" spans="1:6" x14ac:dyDescent="0.2">
      <c r="C436" s="47" t="s">
        <v>336</v>
      </c>
      <c r="D436" s="49"/>
      <c r="E436" s="49" t="s">
        <v>10062</v>
      </c>
      <c r="F436" s="37" t="s">
        <v>8319</v>
      </c>
    </row>
    <row r="437" spans="1:6" x14ac:dyDescent="0.2">
      <c r="C437" s="47" t="s">
        <v>337</v>
      </c>
      <c r="D437" s="49"/>
      <c r="E437" s="49" t="s">
        <v>10062</v>
      </c>
      <c r="F437" s="37" t="s">
        <v>13660</v>
      </c>
    </row>
    <row r="438" spans="1:6" x14ac:dyDescent="0.2">
      <c r="C438" s="47" t="s">
        <v>338</v>
      </c>
      <c r="D438" s="49"/>
      <c r="E438" s="49" t="s">
        <v>10062</v>
      </c>
      <c r="F438" s="37" t="s">
        <v>13661</v>
      </c>
    </row>
    <row r="439" spans="1:6" ht="23.25" customHeight="1" x14ac:dyDescent="0.2">
      <c r="A439" s="68"/>
      <c r="B439" s="67"/>
      <c r="C439" s="67"/>
      <c r="D439" s="67" t="s">
        <v>339</v>
      </c>
      <c r="E439" s="58" t="s">
        <v>10062</v>
      </c>
      <c r="F439" s="38" t="s">
        <v>15509</v>
      </c>
    </row>
    <row r="440" spans="1:6" x14ac:dyDescent="0.2">
      <c r="A440" s="66" t="s">
        <v>340</v>
      </c>
      <c r="E440" s="49" t="s">
        <v>10062</v>
      </c>
      <c r="F440" s="37" t="s">
        <v>13662</v>
      </c>
    </row>
    <row r="441" spans="1:6" x14ac:dyDescent="0.2">
      <c r="C441" s="66" t="s">
        <v>341</v>
      </c>
      <c r="E441" s="49" t="s">
        <v>10062</v>
      </c>
      <c r="F441" s="37" t="s">
        <v>8320</v>
      </c>
    </row>
    <row r="442" spans="1:6" x14ac:dyDescent="0.2">
      <c r="A442" s="67"/>
      <c r="B442" s="67"/>
      <c r="C442" s="67" t="s">
        <v>342</v>
      </c>
      <c r="D442" s="67"/>
      <c r="E442" s="58" t="s">
        <v>10062</v>
      </c>
      <c r="F442" s="38" t="s">
        <v>13663</v>
      </c>
    </row>
    <row r="443" spans="1:6" x14ac:dyDescent="0.2">
      <c r="D443" s="66" t="s">
        <v>343</v>
      </c>
      <c r="E443" s="49" t="s">
        <v>10062</v>
      </c>
      <c r="F443" s="37" t="s">
        <v>9929</v>
      </c>
    </row>
    <row r="444" spans="1:6" x14ac:dyDescent="0.2">
      <c r="A444" s="67"/>
      <c r="B444" s="67"/>
      <c r="C444" s="67"/>
      <c r="D444" s="67" t="s">
        <v>344</v>
      </c>
      <c r="E444" s="58" t="s">
        <v>10062</v>
      </c>
      <c r="F444" s="38" t="s">
        <v>9929</v>
      </c>
    </row>
    <row r="445" spans="1:6" x14ac:dyDescent="0.2">
      <c r="A445" s="76"/>
      <c r="B445" s="76"/>
      <c r="C445" s="76"/>
      <c r="D445" s="76" t="s">
        <v>345</v>
      </c>
      <c r="E445" s="77" t="s">
        <v>10062</v>
      </c>
      <c r="F445" s="78" t="s">
        <v>9930</v>
      </c>
    </row>
    <row r="446" spans="1:6" x14ac:dyDescent="0.2">
      <c r="D446" s="66" t="s">
        <v>4100</v>
      </c>
      <c r="E446" s="49" t="s">
        <v>10062</v>
      </c>
      <c r="F446" s="37" t="s">
        <v>9929</v>
      </c>
    </row>
    <row r="447" spans="1:6" x14ac:dyDescent="0.2">
      <c r="A447" s="67"/>
      <c r="B447" s="67"/>
      <c r="C447" s="67"/>
      <c r="D447" s="67" t="s">
        <v>4101</v>
      </c>
      <c r="E447" s="58" t="s">
        <v>10062</v>
      </c>
      <c r="F447" s="38" t="s">
        <v>9929</v>
      </c>
    </row>
    <row r="448" spans="1:6" x14ac:dyDescent="0.2">
      <c r="A448" s="76"/>
      <c r="B448" s="76"/>
      <c r="C448" s="76"/>
      <c r="D448" s="76" t="s">
        <v>4102</v>
      </c>
      <c r="E448" s="77" t="s">
        <v>10062</v>
      </c>
      <c r="F448" s="78" t="s">
        <v>9929</v>
      </c>
    </row>
    <row r="449" spans="1:6" x14ac:dyDescent="0.2">
      <c r="A449" s="66" t="s">
        <v>4103</v>
      </c>
      <c r="E449" s="49" t="s">
        <v>10062</v>
      </c>
      <c r="F449" s="37" t="s">
        <v>10659</v>
      </c>
    </row>
    <row r="450" spans="1:6" x14ac:dyDescent="0.2">
      <c r="A450" s="66" t="s">
        <v>4104</v>
      </c>
      <c r="E450" s="49" t="s">
        <v>10062</v>
      </c>
      <c r="F450" s="37" t="s">
        <v>10659</v>
      </c>
    </row>
    <row r="451" spans="1:6" ht="22.5" x14ac:dyDescent="0.2">
      <c r="A451" s="66" t="s">
        <v>4105</v>
      </c>
      <c r="E451" s="49" t="s">
        <v>10062</v>
      </c>
      <c r="F451" s="37" t="s">
        <v>13664</v>
      </c>
    </row>
    <row r="452" spans="1:6" x14ac:dyDescent="0.2">
      <c r="C452" s="66" t="s">
        <v>4106</v>
      </c>
      <c r="E452" s="49" t="s">
        <v>10062</v>
      </c>
      <c r="F452" s="37" t="s">
        <v>8321</v>
      </c>
    </row>
    <row r="453" spans="1:6" x14ac:dyDescent="0.2">
      <c r="C453" s="66" t="s">
        <v>4107</v>
      </c>
      <c r="E453" s="49" t="s">
        <v>10062</v>
      </c>
      <c r="F453" s="37" t="s">
        <v>13665</v>
      </c>
    </row>
    <row r="454" spans="1:6" x14ac:dyDescent="0.2">
      <c r="C454" s="66" t="s">
        <v>4108</v>
      </c>
      <c r="E454" s="49" t="s">
        <v>10062</v>
      </c>
      <c r="F454" s="37" t="s">
        <v>8321</v>
      </c>
    </row>
    <row r="455" spans="1:6" x14ac:dyDescent="0.2">
      <c r="C455" s="66" t="s">
        <v>4109</v>
      </c>
      <c r="E455" s="49" t="s">
        <v>10062</v>
      </c>
      <c r="F455" s="37" t="s">
        <v>13665</v>
      </c>
    </row>
    <row r="456" spans="1:6" x14ac:dyDescent="0.2">
      <c r="C456" s="66" t="s">
        <v>4110</v>
      </c>
      <c r="E456" s="49" t="s">
        <v>10062</v>
      </c>
      <c r="F456" s="37" t="s">
        <v>8321</v>
      </c>
    </row>
    <row r="457" spans="1:6" ht="33.75" x14ac:dyDescent="0.2">
      <c r="A457" s="67"/>
      <c r="B457" s="67"/>
      <c r="C457" s="67"/>
      <c r="D457" s="67" t="s">
        <v>4111</v>
      </c>
      <c r="E457" s="58" t="s">
        <v>10062</v>
      </c>
      <c r="F457" s="38" t="s">
        <v>15510</v>
      </c>
    </row>
    <row r="458" spans="1:6" x14ac:dyDescent="0.2">
      <c r="C458" s="66" t="s">
        <v>4112</v>
      </c>
      <c r="E458" s="49" t="s">
        <v>10062</v>
      </c>
      <c r="F458" s="37" t="s">
        <v>8321</v>
      </c>
    </row>
    <row r="459" spans="1:6" x14ac:dyDescent="0.2">
      <c r="A459" s="47"/>
      <c r="C459" s="66" t="s">
        <v>4113</v>
      </c>
      <c r="E459" s="49" t="s">
        <v>10062</v>
      </c>
      <c r="F459" s="37" t="s">
        <v>13665</v>
      </c>
    </row>
    <row r="460" spans="1:6" ht="22.5" x14ac:dyDescent="0.2">
      <c r="C460" s="66" t="s">
        <v>4114</v>
      </c>
      <c r="E460" s="49" t="s">
        <v>10062</v>
      </c>
      <c r="F460" s="37" t="s">
        <v>13666</v>
      </c>
    </row>
    <row r="461" spans="1:6" x14ac:dyDescent="0.2">
      <c r="C461" s="66" t="s">
        <v>4115</v>
      </c>
      <c r="E461" s="49" t="s">
        <v>10062</v>
      </c>
      <c r="F461" s="37" t="s">
        <v>13665</v>
      </c>
    </row>
    <row r="462" spans="1:6" x14ac:dyDescent="0.2">
      <c r="A462" s="47"/>
      <c r="C462" s="66" t="s">
        <v>4116</v>
      </c>
      <c r="E462" s="49" t="s">
        <v>10062</v>
      </c>
      <c r="F462" s="37" t="s">
        <v>13667</v>
      </c>
    </row>
    <row r="463" spans="1:6" x14ac:dyDescent="0.2">
      <c r="A463" s="67"/>
      <c r="B463" s="67"/>
      <c r="C463" s="67" t="s">
        <v>4117</v>
      </c>
      <c r="D463" s="67"/>
      <c r="E463" s="58" t="s">
        <v>10062</v>
      </c>
      <c r="F463" s="38" t="s">
        <v>13667</v>
      </c>
    </row>
    <row r="464" spans="1:6" x14ac:dyDescent="0.2">
      <c r="A464" s="66" t="s">
        <v>4118</v>
      </c>
      <c r="E464" s="49" t="s">
        <v>10062</v>
      </c>
      <c r="F464" s="37" t="s">
        <v>13668</v>
      </c>
    </row>
    <row r="465" spans="1:6" x14ac:dyDescent="0.2">
      <c r="C465" s="66" t="s">
        <v>4119</v>
      </c>
      <c r="E465" s="49" t="s">
        <v>10062</v>
      </c>
      <c r="F465" s="37" t="s">
        <v>8322</v>
      </c>
    </row>
    <row r="466" spans="1:6" x14ac:dyDescent="0.2">
      <c r="A466" s="67"/>
      <c r="B466" s="67"/>
      <c r="C466" s="67" t="s">
        <v>1675</v>
      </c>
      <c r="D466" s="67"/>
      <c r="E466" s="58" t="s">
        <v>10062</v>
      </c>
      <c r="F466" s="38" t="s">
        <v>8322</v>
      </c>
    </row>
    <row r="467" spans="1:6" x14ac:dyDescent="0.2">
      <c r="A467" s="66" t="s">
        <v>1676</v>
      </c>
      <c r="E467" s="49" t="s">
        <v>10062</v>
      </c>
      <c r="F467" s="37" t="s">
        <v>10660</v>
      </c>
    </row>
    <row r="468" spans="1:6" x14ac:dyDescent="0.2">
      <c r="A468" s="67"/>
      <c r="B468" s="67" t="s">
        <v>1677</v>
      </c>
      <c r="C468" s="67"/>
      <c r="D468" s="67"/>
      <c r="E468" s="58" t="s">
        <v>10062</v>
      </c>
      <c r="F468" s="38" t="s">
        <v>12037</v>
      </c>
    </row>
    <row r="469" spans="1:6" x14ac:dyDescent="0.2">
      <c r="A469" s="66" t="s">
        <v>1678</v>
      </c>
      <c r="E469" s="49" t="s">
        <v>10062</v>
      </c>
      <c r="F469" s="37" t="s">
        <v>13669</v>
      </c>
    </row>
    <row r="470" spans="1:6" x14ac:dyDescent="0.2">
      <c r="A470" s="66" t="s">
        <v>1679</v>
      </c>
      <c r="E470" s="49" t="s">
        <v>10062</v>
      </c>
      <c r="F470" s="37" t="s">
        <v>13670</v>
      </c>
    </row>
    <row r="471" spans="1:6" x14ac:dyDescent="0.2">
      <c r="C471" s="66" t="s">
        <v>1680</v>
      </c>
      <c r="E471" s="49" t="s">
        <v>10062</v>
      </c>
      <c r="F471" s="37" t="s">
        <v>8323</v>
      </c>
    </row>
    <row r="472" spans="1:6" x14ac:dyDescent="0.2">
      <c r="C472" s="66" t="s">
        <v>1681</v>
      </c>
      <c r="E472" s="49" t="s">
        <v>10062</v>
      </c>
      <c r="F472" s="37" t="s">
        <v>8324</v>
      </c>
    </row>
    <row r="473" spans="1:6" x14ac:dyDescent="0.2">
      <c r="A473" s="67"/>
      <c r="B473" s="67"/>
      <c r="C473" s="67" t="s">
        <v>1682</v>
      </c>
      <c r="D473" s="67"/>
      <c r="E473" s="58" t="s">
        <v>10062</v>
      </c>
      <c r="F473" s="38" t="s">
        <v>13671</v>
      </c>
    </row>
    <row r="474" spans="1:6" x14ac:dyDescent="0.2">
      <c r="A474" s="66" t="s">
        <v>1683</v>
      </c>
      <c r="E474" s="49" t="s">
        <v>10062</v>
      </c>
      <c r="F474" s="37" t="s">
        <v>10661</v>
      </c>
    </row>
    <row r="475" spans="1:6" x14ac:dyDescent="0.2">
      <c r="A475" s="67"/>
      <c r="B475" s="67" t="s">
        <v>1684</v>
      </c>
      <c r="C475" s="67"/>
      <c r="D475" s="67"/>
      <c r="E475" s="58" t="s">
        <v>10062</v>
      </c>
      <c r="F475" s="38" t="s">
        <v>12038</v>
      </c>
    </row>
    <row r="476" spans="1:6" x14ac:dyDescent="0.2">
      <c r="A476" s="66" t="s">
        <v>1685</v>
      </c>
      <c r="E476" s="49" t="s">
        <v>10057</v>
      </c>
      <c r="F476" s="37" t="s">
        <v>10662</v>
      </c>
    </row>
    <row r="477" spans="1:6" ht="33.75" x14ac:dyDescent="0.2">
      <c r="C477" s="66" t="s">
        <v>1686</v>
      </c>
      <c r="E477" s="49" t="s">
        <v>10057</v>
      </c>
      <c r="F477" s="37" t="s">
        <v>15511</v>
      </c>
    </row>
    <row r="478" spans="1:6" x14ac:dyDescent="0.2">
      <c r="D478" s="66" t="s">
        <v>1687</v>
      </c>
      <c r="E478" s="49" t="s">
        <v>10057</v>
      </c>
      <c r="F478" s="37" t="s">
        <v>9626</v>
      </c>
    </row>
    <row r="479" spans="1:6" x14ac:dyDescent="0.2">
      <c r="D479" s="66" t="s">
        <v>1688</v>
      </c>
      <c r="E479" s="49" t="s">
        <v>10057</v>
      </c>
      <c r="F479" s="37" t="s">
        <v>9626</v>
      </c>
    </row>
    <row r="480" spans="1:6" x14ac:dyDescent="0.2">
      <c r="D480" s="66" t="s">
        <v>1689</v>
      </c>
      <c r="E480" s="49" t="s">
        <v>10057</v>
      </c>
      <c r="F480" s="37" t="s">
        <v>9626</v>
      </c>
    </row>
    <row r="481" spans="1:6" x14ac:dyDescent="0.2">
      <c r="D481" s="66" t="s">
        <v>4062</v>
      </c>
      <c r="E481" s="49" t="s">
        <v>10057</v>
      </c>
      <c r="F481" s="37" t="s">
        <v>9626</v>
      </c>
    </row>
    <row r="482" spans="1:6" x14ac:dyDescent="0.2">
      <c r="D482" s="66" t="s">
        <v>1690</v>
      </c>
      <c r="E482" s="49" t="s">
        <v>10057</v>
      </c>
      <c r="F482" s="37" t="s">
        <v>9626</v>
      </c>
    </row>
    <row r="483" spans="1:6" x14ac:dyDescent="0.2">
      <c r="D483" s="66" t="s">
        <v>1691</v>
      </c>
      <c r="E483" s="49" t="s">
        <v>10057</v>
      </c>
      <c r="F483" s="37" t="s">
        <v>9626</v>
      </c>
    </row>
    <row r="484" spans="1:6" x14ac:dyDescent="0.2">
      <c r="D484" s="66" t="s">
        <v>1692</v>
      </c>
      <c r="E484" s="49" t="s">
        <v>10057</v>
      </c>
      <c r="F484" s="37" t="s">
        <v>9626</v>
      </c>
    </row>
    <row r="485" spans="1:6" x14ac:dyDescent="0.2">
      <c r="A485" s="67"/>
      <c r="B485" s="67"/>
      <c r="C485" s="67"/>
      <c r="D485" s="67" t="s">
        <v>1693</v>
      </c>
      <c r="E485" s="58" t="s">
        <v>10057</v>
      </c>
      <c r="F485" s="38" t="s">
        <v>9626</v>
      </c>
    </row>
    <row r="486" spans="1:6" x14ac:dyDescent="0.2">
      <c r="C486" s="66" t="s">
        <v>1694</v>
      </c>
      <c r="E486" s="49" t="s">
        <v>10057</v>
      </c>
      <c r="F486" s="37" t="s">
        <v>13672</v>
      </c>
    </row>
    <row r="487" spans="1:6" x14ac:dyDescent="0.2">
      <c r="D487" s="66" t="s">
        <v>1695</v>
      </c>
      <c r="E487" s="49" t="s">
        <v>10057</v>
      </c>
      <c r="F487" s="37" t="s">
        <v>9627</v>
      </c>
    </row>
    <row r="488" spans="1:6" x14ac:dyDescent="0.2">
      <c r="D488" s="66" t="s">
        <v>1696</v>
      </c>
      <c r="E488" s="49" t="s">
        <v>10057</v>
      </c>
      <c r="F488" s="37" t="s">
        <v>9627</v>
      </c>
    </row>
    <row r="489" spans="1:6" x14ac:dyDescent="0.2">
      <c r="A489" s="67"/>
      <c r="B489" s="67"/>
      <c r="C489" s="67"/>
      <c r="D489" s="67" t="s">
        <v>1697</v>
      </c>
      <c r="E489" s="58" t="s">
        <v>10057</v>
      </c>
      <c r="F489" s="38" t="s">
        <v>9627</v>
      </c>
    </row>
    <row r="490" spans="1:6" x14ac:dyDescent="0.2">
      <c r="A490" s="66" t="s">
        <v>1698</v>
      </c>
      <c r="E490" s="49" t="s">
        <v>10062</v>
      </c>
      <c r="F490" s="37" t="s">
        <v>13673</v>
      </c>
    </row>
    <row r="491" spans="1:6" x14ac:dyDescent="0.2">
      <c r="C491" s="66" t="s">
        <v>1699</v>
      </c>
      <c r="E491" s="49" t="s">
        <v>10062</v>
      </c>
      <c r="F491" s="37" t="s">
        <v>8325</v>
      </c>
    </row>
    <row r="492" spans="1:6" x14ac:dyDescent="0.2">
      <c r="A492" s="67"/>
      <c r="B492" s="67"/>
      <c r="C492" s="67" t="s">
        <v>1700</v>
      </c>
      <c r="D492" s="67"/>
      <c r="E492" s="58" t="s">
        <v>10062</v>
      </c>
      <c r="F492" s="38" t="s">
        <v>8325</v>
      </c>
    </row>
    <row r="493" spans="1:6" x14ac:dyDescent="0.2">
      <c r="A493" s="66" t="s">
        <v>1701</v>
      </c>
      <c r="E493" s="49" t="s">
        <v>10062</v>
      </c>
      <c r="F493" s="37" t="s">
        <v>10663</v>
      </c>
    </row>
    <row r="494" spans="1:6" x14ac:dyDescent="0.2">
      <c r="A494" s="67"/>
      <c r="B494" s="67" t="s">
        <v>1702</v>
      </c>
      <c r="C494" s="67"/>
      <c r="D494" s="67"/>
      <c r="E494" s="58" t="s">
        <v>10062</v>
      </c>
      <c r="F494" s="38" t="s">
        <v>12039</v>
      </c>
    </row>
    <row r="495" spans="1:6" x14ac:dyDescent="0.2">
      <c r="A495" s="66" t="s">
        <v>1703</v>
      </c>
      <c r="E495" s="49" t="s">
        <v>10062</v>
      </c>
      <c r="F495" s="37" t="s">
        <v>10664</v>
      </c>
    </row>
    <row r="496" spans="1:6" x14ac:dyDescent="0.2">
      <c r="A496" s="67"/>
      <c r="B496" s="67" t="s">
        <v>1704</v>
      </c>
      <c r="C496" s="67"/>
      <c r="D496" s="67"/>
      <c r="E496" s="58" t="s">
        <v>10062</v>
      </c>
      <c r="F496" s="38" t="s">
        <v>12040</v>
      </c>
    </row>
    <row r="497" spans="1:6" x14ac:dyDescent="0.2">
      <c r="A497" s="66" t="s">
        <v>1705</v>
      </c>
      <c r="E497" s="49" t="s">
        <v>10057</v>
      </c>
      <c r="F497" s="37" t="s">
        <v>10665</v>
      </c>
    </row>
    <row r="498" spans="1:6" x14ac:dyDescent="0.2">
      <c r="A498" s="67"/>
      <c r="B498" s="67" t="s">
        <v>1706</v>
      </c>
      <c r="C498" s="67"/>
      <c r="D498" s="67"/>
      <c r="E498" s="58" t="s">
        <v>10057</v>
      </c>
      <c r="F498" s="38" t="s">
        <v>12041</v>
      </c>
    </row>
    <row r="499" spans="1:6" x14ac:dyDescent="0.2">
      <c r="A499" s="66" t="s">
        <v>1707</v>
      </c>
      <c r="E499" s="49" t="s">
        <v>10062</v>
      </c>
      <c r="F499" s="37" t="s">
        <v>10452</v>
      </c>
    </row>
    <row r="500" spans="1:6" x14ac:dyDescent="0.2">
      <c r="A500" s="67"/>
      <c r="B500" s="67" t="s">
        <v>1708</v>
      </c>
      <c r="C500" s="67"/>
      <c r="D500" s="67"/>
      <c r="E500" s="58" t="s">
        <v>10062</v>
      </c>
      <c r="F500" s="38" t="s">
        <v>12042</v>
      </c>
    </row>
    <row r="501" spans="1:6" x14ac:dyDescent="0.2">
      <c r="A501" s="66" t="s">
        <v>1709</v>
      </c>
      <c r="E501" s="49" t="s">
        <v>10062</v>
      </c>
      <c r="F501" s="37" t="s">
        <v>10666</v>
      </c>
    </row>
    <row r="502" spans="1:6" x14ac:dyDescent="0.2">
      <c r="A502" s="67"/>
      <c r="B502" s="67" t="s">
        <v>1710</v>
      </c>
      <c r="C502" s="67"/>
      <c r="D502" s="67"/>
      <c r="E502" s="58" t="s">
        <v>10062</v>
      </c>
      <c r="F502" s="38" t="s">
        <v>12043</v>
      </c>
    </row>
    <row r="503" spans="1:6" x14ac:dyDescent="0.2">
      <c r="A503" s="66" t="s">
        <v>1711</v>
      </c>
      <c r="E503" s="49" t="s">
        <v>10062</v>
      </c>
      <c r="F503" s="37" t="s">
        <v>10667</v>
      </c>
    </row>
    <row r="504" spans="1:6" x14ac:dyDescent="0.2">
      <c r="A504" s="66" t="s">
        <v>1712</v>
      </c>
      <c r="E504" s="49" t="s">
        <v>10062</v>
      </c>
      <c r="F504" s="37" t="s">
        <v>10667</v>
      </c>
    </row>
    <row r="505" spans="1:6" x14ac:dyDescent="0.2">
      <c r="A505" s="67"/>
      <c r="B505" s="67"/>
      <c r="C505" s="67" t="s">
        <v>1713</v>
      </c>
      <c r="D505" s="67"/>
      <c r="E505" s="58" t="s">
        <v>10062</v>
      </c>
      <c r="F505" s="38" t="s">
        <v>13674</v>
      </c>
    </row>
    <row r="506" spans="1:6" x14ac:dyDescent="0.2">
      <c r="A506" s="66" t="s">
        <v>1714</v>
      </c>
      <c r="E506" s="49" t="s">
        <v>10062</v>
      </c>
      <c r="F506" s="37" t="s">
        <v>10668</v>
      </c>
    </row>
    <row r="507" spans="1:6" x14ac:dyDescent="0.2">
      <c r="A507" s="67"/>
      <c r="B507" s="67" t="s">
        <v>1715</v>
      </c>
      <c r="C507" s="67"/>
      <c r="D507" s="67"/>
      <c r="E507" s="58" t="s">
        <v>10062</v>
      </c>
      <c r="F507" s="38" t="s">
        <v>12044</v>
      </c>
    </row>
    <row r="508" spans="1:6" x14ac:dyDescent="0.2">
      <c r="A508" s="66" t="s">
        <v>1716</v>
      </c>
      <c r="E508" s="49" t="s">
        <v>10062</v>
      </c>
      <c r="F508" s="37" t="s">
        <v>10669</v>
      </c>
    </row>
    <row r="509" spans="1:6" x14ac:dyDescent="0.2">
      <c r="A509" s="67"/>
      <c r="B509" s="67" t="s">
        <v>1717</v>
      </c>
      <c r="C509" s="67"/>
      <c r="D509" s="67"/>
      <c r="E509" s="58" t="s">
        <v>10062</v>
      </c>
      <c r="F509" s="38" t="s">
        <v>12045</v>
      </c>
    </row>
    <row r="510" spans="1:6" x14ac:dyDescent="0.2">
      <c r="A510" s="66" t="s">
        <v>1718</v>
      </c>
      <c r="E510" s="49" t="s">
        <v>10062</v>
      </c>
      <c r="F510" s="37" t="s">
        <v>10670</v>
      </c>
    </row>
    <row r="511" spans="1:6" x14ac:dyDescent="0.2">
      <c r="A511" s="67"/>
      <c r="B511" s="67" t="s">
        <v>1719</v>
      </c>
      <c r="C511" s="67"/>
      <c r="D511" s="67"/>
      <c r="E511" s="58" t="s">
        <v>10062</v>
      </c>
      <c r="F511" s="38" t="s">
        <v>12046</v>
      </c>
    </row>
    <row r="512" spans="1:6" x14ac:dyDescent="0.2">
      <c r="A512" s="66" t="s">
        <v>1720</v>
      </c>
      <c r="E512" s="49" t="s">
        <v>10062</v>
      </c>
      <c r="F512" s="37" t="s">
        <v>10671</v>
      </c>
    </row>
    <row r="513" spans="1:6" x14ac:dyDescent="0.2">
      <c r="A513" s="67"/>
      <c r="B513" s="67" t="s">
        <v>1721</v>
      </c>
      <c r="C513" s="67"/>
      <c r="D513" s="67"/>
      <c r="E513" s="58" t="s">
        <v>10062</v>
      </c>
      <c r="F513" s="38" t="s">
        <v>12047</v>
      </c>
    </row>
    <row r="514" spans="1:6" x14ac:dyDescent="0.2">
      <c r="A514" s="66" t="s">
        <v>139</v>
      </c>
      <c r="E514" s="49" t="s">
        <v>10062</v>
      </c>
      <c r="F514" s="37" t="s">
        <v>10672</v>
      </c>
    </row>
    <row r="515" spans="1:6" x14ac:dyDescent="0.2">
      <c r="A515" s="67"/>
      <c r="B515" s="67" t="s">
        <v>140</v>
      </c>
      <c r="C515" s="67"/>
      <c r="D515" s="67"/>
      <c r="E515" s="58" t="s">
        <v>10062</v>
      </c>
      <c r="F515" s="38" t="s">
        <v>12048</v>
      </c>
    </row>
    <row r="516" spans="1:6" x14ac:dyDescent="0.2">
      <c r="A516" s="66" t="s">
        <v>141</v>
      </c>
      <c r="E516" s="49" t="s">
        <v>10062</v>
      </c>
      <c r="F516" s="37" t="s">
        <v>10673</v>
      </c>
    </row>
    <row r="517" spans="1:6" x14ac:dyDescent="0.2">
      <c r="A517" s="67"/>
      <c r="B517" s="67" t="s">
        <v>142</v>
      </c>
      <c r="C517" s="67"/>
      <c r="D517" s="67"/>
      <c r="E517" s="58" t="s">
        <v>10062</v>
      </c>
      <c r="F517" s="38" t="s">
        <v>12049</v>
      </c>
    </row>
    <row r="518" spans="1:6" x14ac:dyDescent="0.2">
      <c r="A518" s="66" t="s">
        <v>143</v>
      </c>
      <c r="E518" s="49" t="s">
        <v>10062</v>
      </c>
      <c r="F518" s="37" t="s">
        <v>10674</v>
      </c>
    </row>
    <row r="519" spans="1:6" x14ac:dyDescent="0.2">
      <c r="A519" s="67"/>
      <c r="B519" s="67" t="s">
        <v>144</v>
      </c>
      <c r="C519" s="67"/>
      <c r="D519" s="67"/>
      <c r="E519" s="58" t="s">
        <v>10062</v>
      </c>
      <c r="F519" s="38" t="s">
        <v>12050</v>
      </c>
    </row>
    <row r="520" spans="1:6" x14ac:dyDescent="0.2">
      <c r="A520" s="66" t="s">
        <v>145</v>
      </c>
      <c r="E520" s="49" t="s">
        <v>10062</v>
      </c>
      <c r="F520" s="37" t="s">
        <v>10675</v>
      </c>
    </row>
    <row r="521" spans="1:6" x14ac:dyDescent="0.2">
      <c r="A521" s="67"/>
      <c r="B521" s="67" t="s">
        <v>146</v>
      </c>
      <c r="C521" s="67"/>
      <c r="D521" s="67"/>
      <c r="E521" s="58" t="s">
        <v>10062</v>
      </c>
      <c r="F521" s="38" t="s">
        <v>12051</v>
      </c>
    </row>
    <row r="522" spans="1:6" x14ac:dyDescent="0.2">
      <c r="A522" s="66" t="s">
        <v>147</v>
      </c>
      <c r="E522" s="49" t="s">
        <v>10062</v>
      </c>
      <c r="F522" s="37" t="s">
        <v>13675</v>
      </c>
    </row>
    <row r="523" spans="1:6" x14ac:dyDescent="0.2">
      <c r="C523" s="66" t="s">
        <v>148</v>
      </c>
      <c r="E523" s="49" t="s">
        <v>10062</v>
      </c>
      <c r="F523" s="37" t="s">
        <v>8326</v>
      </c>
    </row>
    <row r="524" spans="1:6" x14ac:dyDescent="0.2">
      <c r="A524" s="67"/>
      <c r="B524" s="67"/>
      <c r="C524" s="67" t="s">
        <v>149</v>
      </c>
      <c r="D524" s="67"/>
      <c r="E524" s="58" t="s">
        <v>10062</v>
      </c>
      <c r="F524" s="38" t="s">
        <v>8326</v>
      </c>
    </row>
    <row r="525" spans="1:6" x14ac:dyDescent="0.2">
      <c r="D525" s="66" t="s">
        <v>150</v>
      </c>
      <c r="E525" s="49" t="s">
        <v>10062</v>
      </c>
      <c r="F525" s="37" t="s">
        <v>13676</v>
      </c>
    </row>
    <row r="526" spans="1:6" x14ac:dyDescent="0.2">
      <c r="C526" s="66" t="s">
        <v>151</v>
      </c>
      <c r="E526" s="49" t="s">
        <v>10062</v>
      </c>
      <c r="F526" s="37" t="s">
        <v>8327</v>
      </c>
    </row>
    <row r="527" spans="1:6" x14ac:dyDescent="0.2">
      <c r="A527" s="67"/>
      <c r="B527" s="67"/>
      <c r="C527" s="67" t="s">
        <v>152</v>
      </c>
      <c r="D527" s="67"/>
      <c r="E527" s="58" t="s">
        <v>10062</v>
      </c>
      <c r="F527" s="38" t="s">
        <v>8327</v>
      </c>
    </row>
    <row r="528" spans="1:6" x14ac:dyDescent="0.2">
      <c r="D528" s="66" t="s">
        <v>153</v>
      </c>
      <c r="E528" s="49" t="s">
        <v>10062</v>
      </c>
      <c r="F528" s="37" t="s">
        <v>9628</v>
      </c>
    </row>
    <row r="529" spans="1:6" x14ac:dyDescent="0.2">
      <c r="A529" s="67"/>
      <c r="B529" s="67"/>
      <c r="C529" s="67" t="s">
        <v>154</v>
      </c>
      <c r="D529" s="67"/>
      <c r="E529" s="58" t="s">
        <v>10062</v>
      </c>
      <c r="F529" s="38" t="s">
        <v>8328</v>
      </c>
    </row>
    <row r="530" spans="1:6" x14ac:dyDescent="0.2">
      <c r="D530" s="66" t="s">
        <v>155</v>
      </c>
      <c r="E530" s="49" t="s">
        <v>10062</v>
      </c>
      <c r="F530" s="37" t="s">
        <v>13677</v>
      </c>
    </row>
    <row r="531" spans="1:6" x14ac:dyDescent="0.2">
      <c r="C531" s="66" t="s">
        <v>156</v>
      </c>
      <c r="E531" s="49" t="s">
        <v>10062</v>
      </c>
      <c r="F531" s="37" t="s">
        <v>8329</v>
      </c>
    </row>
    <row r="532" spans="1:6" x14ac:dyDescent="0.2">
      <c r="C532" s="66" t="s">
        <v>1815</v>
      </c>
      <c r="E532" s="49" t="s">
        <v>10062</v>
      </c>
      <c r="F532" s="37" t="s">
        <v>8329</v>
      </c>
    </row>
    <row r="533" spans="1:6" x14ac:dyDescent="0.2">
      <c r="A533" s="67"/>
      <c r="B533" s="67"/>
      <c r="C533" s="67" t="s">
        <v>1816</v>
      </c>
      <c r="D533" s="67"/>
      <c r="E533" s="58" t="s">
        <v>10062</v>
      </c>
      <c r="F533" s="38" t="s">
        <v>8329</v>
      </c>
    </row>
    <row r="534" spans="1:6" x14ac:dyDescent="0.2">
      <c r="D534" s="66" t="s">
        <v>1817</v>
      </c>
      <c r="E534" s="49" t="s">
        <v>10062</v>
      </c>
      <c r="F534" s="37" t="s">
        <v>9629</v>
      </c>
    </row>
    <row r="535" spans="1:6" x14ac:dyDescent="0.2">
      <c r="A535" s="67"/>
      <c r="B535" s="67"/>
      <c r="C535" s="67" t="s">
        <v>1818</v>
      </c>
      <c r="D535" s="67"/>
      <c r="E535" s="58" t="s">
        <v>10062</v>
      </c>
      <c r="F535" s="38" t="s">
        <v>8330</v>
      </c>
    </row>
    <row r="536" spans="1:6" x14ac:dyDescent="0.2">
      <c r="A536" s="66" t="s">
        <v>1819</v>
      </c>
      <c r="E536" s="49" t="s">
        <v>10062</v>
      </c>
      <c r="F536" s="37" t="s">
        <v>13678</v>
      </c>
    </row>
    <row r="537" spans="1:6" x14ac:dyDescent="0.2">
      <c r="C537" s="66" t="s">
        <v>1820</v>
      </c>
      <c r="E537" s="49" t="s">
        <v>10062</v>
      </c>
      <c r="F537" s="37" t="s">
        <v>8331</v>
      </c>
    </row>
    <row r="538" spans="1:6" x14ac:dyDescent="0.2">
      <c r="A538" s="67"/>
      <c r="B538" s="67"/>
      <c r="C538" s="67" t="s">
        <v>1821</v>
      </c>
      <c r="D538" s="67"/>
      <c r="E538" s="58" t="s">
        <v>10062</v>
      </c>
      <c r="F538" s="38" t="s">
        <v>8331</v>
      </c>
    </row>
    <row r="539" spans="1:6" x14ac:dyDescent="0.2">
      <c r="A539" s="66" t="s">
        <v>1822</v>
      </c>
      <c r="E539" s="49" t="s">
        <v>10062</v>
      </c>
      <c r="F539" s="37" t="s">
        <v>13679</v>
      </c>
    </row>
    <row r="540" spans="1:6" x14ac:dyDescent="0.2">
      <c r="C540" s="66" t="s">
        <v>1823</v>
      </c>
      <c r="E540" s="49" t="s">
        <v>10062</v>
      </c>
      <c r="F540" s="37" t="s">
        <v>8332</v>
      </c>
    </row>
    <row r="541" spans="1:6" x14ac:dyDescent="0.2">
      <c r="A541" s="67"/>
      <c r="B541" s="67"/>
      <c r="C541" s="67" t="s">
        <v>1824</v>
      </c>
      <c r="D541" s="67"/>
      <c r="E541" s="58" t="s">
        <v>10062</v>
      </c>
      <c r="F541" s="38" t="s">
        <v>8332</v>
      </c>
    </row>
    <row r="542" spans="1:6" x14ac:dyDescent="0.2">
      <c r="A542" s="66" t="s">
        <v>1825</v>
      </c>
      <c r="E542" s="49" t="s">
        <v>10062</v>
      </c>
      <c r="F542" s="37" t="s">
        <v>13680</v>
      </c>
    </row>
    <row r="543" spans="1:6" x14ac:dyDescent="0.2">
      <c r="C543" s="66" t="s">
        <v>1826</v>
      </c>
      <c r="E543" s="49" t="s">
        <v>10062</v>
      </c>
      <c r="F543" s="37" t="s">
        <v>8333</v>
      </c>
    </row>
    <row r="544" spans="1:6" x14ac:dyDescent="0.2">
      <c r="A544" s="67"/>
      <c r="B544" s="67"/>
      <c r="C544" s="67" t="s">
        <v>1827</v>
      </c>
      <c r="D544" s="67"/>
      <c r="E544" s="58" t="s">
        <v>10062</v>
      </c>
      <c r="F544" s="38" t="s">
        <v>8333</v>
      </c>
    </row>
    <row r="545" spans="1:6" x14ac:dyDescent="0.2">
      <c r="D545" s="66" t="s">
        <v>1828</v>
      </c>
      <c r="E545" s="49" t="s">
        <v>10062</v>
      </c>
      <c r="F545" s="37" t="s">
        <v>13681</v>
      </c>
    </row>
    <row r="546" spans="1:6" x14ac:dyDescent="0.2">
      <c r="C546" s="66" t="s">
        <v>1829</v>
      </c>
      <c r="E546" s="49" t="s">
        <v>10062</v>
      </c>
      <c r="F546" s="37" t="s">
        <v>8334</v>
      </c>
    </row>
    <row r="547" spans="1:6" x14ac:dyDescent="0.2">
      <c r="A547" s="67"/>
      <c r="B547" s="67"/>
      <c r="C547" s="67" t="s">
        <v>1830</v>
      </c>
      <c r="D547" s="67"/>
      <c r="E547" s="58" t="s">
        <v>10062</v>
      </c>
      <c r="F547" s="38" t="s">
        <v>8334</v>
      </c>
    </row>
    <row r="548" spans="1:6" x14ac:dyDescent="0.2">
      <c r="A548" s="66" t="s">
        <v>1831</v>
      </c>
      <c r="E548" s="49" t="s">
        <v>10062</v>
      </c>
      <c r="F548" s="37" t="s">
        <v>13682</v>
      </c>
    </row>
    <row r="549" spans="1:6" x14ac:dyDescent="0.2">
      <c r="C549" s="66" t="s">
        <v>1832</v>
      </c>
      <c r="E549" s="49" t="s">
        <v>10062</v>
      </c>
      <c r="F549" s="37" t="s">
        <v>8335</v>
      </c>
    </row>
    <row r="550" spans="1:6" x14ac:dyDescent="0.2">
      <c r="A550" s="67"/>
      <c r="B550" s="67"/>
      <c r="C550" s="67" t="s">
        <v>1833</v>
      </c>
      <c r="D550" s="67"/>
      <c r="E550" s="58" t="s">
        <v>10062</v>
      </c>
      <c r="F550" s="38" t="s">
        <v>8335</v>
      </c>
    </row>
    <row r="551" spans="1:6" x14ac:dyDescent="0.2">
      <c r="A551" s="66" t="s">
        <v>3671</v>
      </c>
      <c r="E551" s="49" t="s">
        <v>10062</v>
      </c>
      <c r="F551" s="37" t="s">
        <v>10676</v>
      </c>
    </row>
    <row r="552" spans="1:6" x14ac:dyDescent="0.2">
      <c r="A552" s="67"/>
      <c r="B552" s="67" t="s">
        <v>3672</v>
      </c>
      <c r="C552" s="67"/>
      <c r="D552" s="67"/>
      <c r="E552" s="58" t="s">
        <v>10062</v>
      </c>
      <c r="F552" s="38" t="s">
        <v>12052</v>
      </c>
    </row>
    <row r="553" spans="1:6" x14ac:dyDescent="0.2">
      <c r="A553" s="66" t="s">
        <v>3673</v>
      </c>
      <c r="E553" s="49" t="s">
        <v>10062</v>
      </c>
      <c r="F553" s="37" t="s">
        <v>10677</v>
      </c>
    </row>
    <row r="554" spans="1:6" x14ac:dyDescent="0.2">
      <c r="A554" s="67"/>
      <c r="B554" s="67" t="s">
        <v>3674</v>
      </c>
      <c r="C554" s="67"/>
      <c r="D554" s="67"/>
      <c r="E554" s="58" t="s">
        <v>10062</v>
      </c>
      <c r="F554" s="38" t="s">
        <v>12053</v>
      </c>
    </row>
    <row r="555" spans="1:6" x14ac:dyDescent="0.2">
      <c r="A555" s="66" t="s">
        <v>3675</v>
      </c>
      <c r="E555" s="49" t="s">
        <v>10062</v>
      </c>
      <c r="F555" s="37" t="s">
        <v>10678</v>
      </c>
    </row>
    <row r="556" spans="1:6" x14ac:dyDescent="0.2">
      <c r="A556" s="67"/>
      <c r="B556" s="67" t="s">
        <v>3676</v>
      </c>
      <c r="C556" s="67"/>
      <c r="D556" s="67"/>
      <c r="E556" s="58" t="s">
        <v>10062</v>
      </c>
      <c r="F556" s="38" t="s">
        <v>12054</v>
      </c>
    </row>
    <row r="557" spans="1:6" x14ac:dyDescent="0.2">
      <c r="A557" s="66" t="s">
        <v>3677</v>
      </c>
      <c r="E557" s="49" t="s">
        <v>10062</v>
      </c>
      <c r="F557" s="37" t="s">
        <v>10679</v>
      </c>
    </row>
    <row r="558" spans="1:6" x14ac:dyDescent="0.2">
      <c r="A558" s="67"/>
      <c r="B558" s="67" t="s">
        <v>3678</v>
      </c>
      <c r="C558" s="67"/>
      <c r="D558" s="67"/>
      <c r="E558" s="58" t="s">
        <v>10062</v>
      </c>
      <c r="F558" s="38" t="s">
        <v>12055</v>
      </c>
    </row>
    <row r="559" spans="1:6" x14ac:dyDescent="0.2">
      <c r="A559" s="66" t="s">
        <v>3679</v>
      </c>
      <c r="E559" s="49" t="s">
        <v>10062</v>
      </c>
      <c r="F559" s="37" t="s">
        <v>10680</v>
      </c>
    </row>
    <row r="560" spans="1:6" x14ac:dyDescent="0.2">
      <c r="A560" s="67"/>
      <c r="B560" s="67" t="s">
        <v>3680</v>
      </c>
      <c r="C560" s="67"/>
      <c r="D560" s="67"/>
      <c r="E560" s="58" t="s">
        <v>10062</v>
      </c>
      <c r="F560" s="38" t="s">
        <v>12056</v>
      </c>
    </row>
    <row r="561" spans="1:6" x14ac:dyDescent="0.2">
      <c r="A561" s="66" t="s">
        <v>3681</v>
      </c>
      <c r="E561" s="49" t="s">
        <v>10062</v>
      </c>
      <c r="F561" s="37" t="s">
        <v>10681</v>
      </c>
    </row>
    <row r="562" spans="1:6" x14ac:dyDescent="0.2">
      <c r="A562" s="67"/>
      <c r="B562" s="67" t="s">
        <v>3682</v>
      </c>
      <c r="C562" s="67"/>
      <c r="D562" s="67"/>
      <c r="E562" s="58" t="s">
        <v>10062</v>
      </c>
      <c r="F562" s="38" t="s">
        <v>12057</v>
      </c>
    </row>
    <row r="563" spans="1:6" x14ac:dyDescent="0.2">
      <c r="A563" s="66" t="s">
        <v>3683</v>
      </c>
      <c r="E563" s="49" t="s">
        <v>10062</v>
      </c>
      <c r="F563" s="37" t="s">
        <v>10682</v>
      </c>
    </row>
    <row r="564" spans="1:6" x14ac:dyDescent="0.2">
      <c r="A564" s="67"/>
      <c r="B564" s="67" t="s">
        <v>3684</v>
      </c>
      <c r="C564" s="67"/>
      <c r="D564" s="67"/>
      <c r="E564" s="58" t="s">
        <v>10062</v>
      </c>
      <c r="F564" s="38" t="s">
        <v>12058</v>
      </c>
    </row>
    <row r="565" spans="1:6" x14ac:dyDescent="0.2">
      <c r="A565" s="66" t="s">
        <v>3685</v>
      </c>
      <c r="E565" s="49" t="s">
        <v>10062</v>
      </c>
      <c r="F565" s="37" t="s">
        <v>10683</v>
      </c>
    </row>
    <row r="566" spans="1:6" x14ac:dyDescent="0.2">
      <c r="A566" s="67"/>
      <c r="B566" s="67" t="s">
        <v>3686</v>
      </c>
      <c r="C566" s="67"/>
      <c r="D566" s="67"/>
      <c r="E566" s="58" t="s">
        <v>10062</v>
      </c>
      <c r="F566" s="38" t="s">
        <v>12059</v>
      </c>
    </row>
    <row r="567" spans="1:6" x14ac:dyDescent="0.2">
      <c r="D567" s="66" t="s">
        <v>3687</v>
      </c>
      <c r="E567" s="49" t="s">
        <v>10062</v>
      </c>
      <c r="F567" s="37" t="s">
        <v>9630</v>
      </c>
    </row>
    <row r="568" spans="1:6" x14ac:dyDescent="0.2">
      <c r="A568" s="67"/>
      <c r="B568" s="67"/>
      <c r="C568" s="67" t="s">
        <v>3688</v>
      </c>
      <c r="D568" s="67"/>
      <c r="E568" s="58" t="s">
        <v>10062</v>
      </c>
      <c r="F568" s="38" t="s">
        <v>8336</v>
      </c>
    </row>
    <row r="569" spans="1:6" x14ac:dyDescent="0.2">
      <c r="A569" s="66" t="s">
        <v>3689</v>
      </c>
      <c r="E569" s="49" t="s">
        <v>10062</v>
      </c>
      <c r="F569" s="37" t="s">
        <v>13683</v>
      </c>
    </row>
    <row r="570" spans="1:6" x14ac:dyDescent="0.2">
      <c r="C570" s="66" t="s">
        <v>3690</v>
      </c>
      <c r="E570" s="49" t="s">
        <v>10062</v>
      </c>
      <c r="F570" s="37" t="s">
        <v>8337</v>
      </c>
    </row>
    <row r="571" spans="1:6" x14ac:dyDescent="0.2">
      <c r="C571" s="66" t="s">
        <v>3691</v>
      </c>
      <c r="E571" s="49" t="s">
        <v>10062</v>
      </c>
      <c r="F571" s="37" t="s">
        <v>8337</v>
      </c>
    </row>
    <row r="572" spans="1:6" x14ac:dyDescent="0.2">
      <c r="C572" s="66" t="s">
        <v>3692</v>
      </c>
      <c r="E572" s="49" t="s">
        <v>10062</v>
      </c>
      <c r="F572" s="37" t="s">
        <v>8337</v>
      </c>
    </row>
    <row r="573" spans="1:6" x14ac:dyDescent="0.2">
      <c r="A573" s="67"/>
      <c r="B573" s="67"/>
      <c r="C573" s="67" t="s">
        <v>3693</v>
      </c>
      <c r="D573" s="67"/>
      <c r="E573" s="58" t="s">
        <v>10062</v>
      </c>
      <c r="F573" s="38" t="s">
        <v>8337</v>
      </c>
    </row>
    <row r="574" spans="1:6" x14ac:dyDescent="0.2">
      <c r="A574" s="66" t="s">
        <v>3694</v>
      </c>
      <c r="E574" s="49" t="s">
        <v>10062</v>
      </c>
      <c r="F574" s="37" t="s">
        <v>10684</v>
      </c>
    </row>
    <row r="575" spans="1:6" x14ac:dyDescent="0.2">
      <c r="A575" s="67"/>
      <c r="B575" s="67" t="s">
        <v>3695</v>
      </c>
      <c r="C575" s="67"/>
      <c r="D575" s="67"/>
      <c r="E575" s="58" t="s">
        <v>10062</v>
      </c>
      <c r="F575" s="38" t="s">
        <v>12060</v>
      </c>
    </row>
    <row r="576" spans="1:6" x14ac:dyDescent="0.2">
      <c r="A576" s="66" t="s">
        <v>3696</v>
      </c>
      <c r="E576" s="49" t="s">
        <v>10062</v>
      </c>
      <c r="F576" s="37" t="s">
        <v>10685</v>
      </c>
    </row>
    <row r="577" spans="1:6" x14ac:dyDescent="0.2">
      <c r="A577" s="67"/>
      <c r="B577" s="67" t="s">
        <v>3697</v>
      </c>
      <c r="C577" s="67"/>
      <c r="D577" s="67"/>
      <c r="E577" s="58" t="s">
        <v>10062</v>
      </c>
      <c r="F577" s="38" t="s">
        <v>12061</v>
      </c>
    </row>
    <row r="578" spans="1:6" x14ac:dyDescent="0.2">
      <c r="A578" s="66" t="s">
        <v>3698</v>
      </c>
      <c r="E578" s="49" t="s">
        <v>10062</v>
      </c>
      <c r="F578" s="37" t="s">
        <v>13684</v>
      </c>
    </row>
    <row r="579" spans="1:6" x14ac:dyDescent="0.2">
      <c r="C579" s="66" t="s">
        <v>3699</v>
      </c>
      <c r="E579" s="49" t="s">
        <v>10062</v>
      </c>
      <c r="F579" s="37" t="s">
        <v>8338</v>
      </c>
    </row>
    <row r="580" spans="1:6" x14ac:dyDescent="0.2">
      <c r="C580" s="66" t="s">
        <v>3700</v>
      </c>
      <c r="E580" s="49" t="s">
        <v>10062</v>
      </c>
      <c r="F580" s="37" t="s">
        <v>8338</v>
      </c>
    </row>
    <row r="581" spans="1:6" x14ac:dyDescent="0.2">
      <c r="A581" s="67"/>
      <c r="B581" s="67"/>
      <c r="C581" s="67" t="s">
        <v>3701</v>
      </c>
      <c r="D581" s="67"/>
      <c r="E581" s="58" t="s">
        <v>10062</v>
      </c>
      <c r="F581" s="38" t="s">
        <v>8338</v>
      </c>
    </row>
    <row r="582" spans="1:6" x14ac:dyDescent="0.2">
      <c r="A582" s="66" t="s">
        <v>3702</v>
      </c>
      <c r="E582" s="49" t="s">
        <v>10062</v>
      </c>
      <c r="F582" s="37" t="s">
        <v>13685</v>
      </c>
    </row>
    <row r="583" spans="1:6" x14ac:dyDescent="0.2">
      <c r="C583" s="66" t="s">
        <v>3703</v>
      </c>
      <c r="E583" s="49" t="s">
        <v>10062</v>
      </c>
      <c r="F583" s="37" t="s">
        <v>8339</v>
      </c>
    </row>
    <row r="584" spans="1:6" x14ac:dyDescent="0.2">
      <c r="A584" s="67"/>
      <c r="B584" s="67"/>
      <c r="C584" s="67" t="s">
        <v>3704</v>
      </c>
      <c r="D584" s="67"/>
      <c r="E584" s="58" t="s">
        <v>10062</v>
      </c>
      <c r="F584" s="38" t="s">
        <v>8339</v>
      </c>
    </row>
    <row r="585" spans="1:6" x14ac:dyDescent="0.2">
      <c r="A585" s="66" t="s">
        <v>3705</v>
      </c>
      <c r="E585" s="49" t="s">
        <v>10062</v>
      </c>
      <c r="F585" s="37" t="s">
        <v>13686</v>
      </c>
    </row>
    <row r="586" spans="1:6" x14ac:dyDescent="0.2">
      <c r="C586" s="66" t="s">
        <v>3706</v>
      </c>
      <c r="E586" s="49" t="s">
        <v>10062</v>
      </c>
      <c r="F586" s="37" t="s">
        <v>8340</v>
      </c>
    </row>
    <row r="587" spans="1:6" x14ac:dyDescent="0.2">
      <c r="A587" s="67"/>
      <c r="B587" s="67"/>
      <c r="C587" s="67" t="s">
        <v>3707</v>
      </c>
      <c r="D587" s="67"/>
      <c r="E587" s="58" t="s">
        <v>10062</v>
      </c>
      <c r="F587" s="38" t="s">
        <v>8340</v>
      </c>
    </row>
    <row r="588" spans="1:6" x14ac:dyDescent="0.2">
      <c r="A588" s="66" t="s">
        <v>3708</v>
      </c>
      <c r="E588" s="49" t="s">
        <v>10062</v>
      </c>
      <c r="F588" s="37" t="s">
        <v>13687</v>
      </c>
    </row>
    <row r="589" spans="1:6" x14ac:dyDescent="0.2">
      <c r="C589" s="66" t="s">
        <v>3709</v>
      </c>
      <c r="E589" s="49" t="s">
        <v>10062</v>
      </c>
      <c r="F589" s="37" t="s">
        <v>8341</v>
      </c>
    </row>
    <row r="590" spans="1:6" x14ac:dyDescent="0.2">
      <c r="A590" s="67"/>
      <c r="B590" s="67"/>
      <c r="C590" s="67" t="s">
        <v>3710</v>
      </c>
      <c r="D590" s="67"/>
      <c r="E590" s="58" t="s">
        <v>10062</v>
      </c>
      <c r="F590" s="38" t="s">
        <v>8341</v>
      </c>
    </row>
    <row r="591" spans="1:6" x14ac:dyDescent="0.2">
      <c r="A591" s="66" t="s">
        <v>3711</v>
      </c>
      <c r="E591" s="49" t="s">
        <v>10062</v>
      </c>
      <c r="F591" s="37" t="s">
        <v>13688</v>
      </c>
    </row>
    <row r="592" spans="1:6" x14ac:dyDescent="0.2">
      <c r="C592" s="66" t="s">
        <v>3712</v>
      </c>
      <c r="E592" s="49" t="s">
        <v>10062</v>
      </c>
      <c r="F592" s="37" t="s">
        <v>8342</v>
      </c>
    </row>
    <row r="593" spans="1:6" x14ac:dyDescent="0.2">
      <c r="A593" s="67"/>
      <c r="B593" s="67"/>
      <c r="C593" s="67" t="s">
        <v>3713</v>
      </c>
      <c r="D593" s="67"/>
      <c r="E593" s="58" t="s">
        <v>10062</v>
      </c>
      <c r="F593" s="38" t="s">
        <v>8342</v>
      </c>
    </row>
    <row r="594" spans="1:6" x14ac:dyDescent="0.2">
      <c r="A594" s="66" t="s">
        <v>3714</v>
      </c>
      <c r="E594" s="49" t="s">
        <v>10062</v>
      </c>
      <c r="F594" s="37" t="s">
        <v>13689</v>
      </c>
    </row>
    <row r="595" spans="1:6" x14ac:dyDescent="0.2">
      <c r="C595" s="66" t="s">
        <v>3715</v>
      </c>
      <c r="E595" s="49" t="s">
        <v>10062</v>
      </c>
      <c r="F595" s="37" t="s">
        <v>8343</v>
      </c>
    </row>
    <row r="596" spans="1:6" x14ac:dyDescent="0.2">
      <c r="A596" s="67"/>
      <c r="B596" s="67"/>
      <c r="C596" s="67" t="s">
        <v>3716</v>
      </c>
      <c r="D596" s="67"/>
      <c r="E596" s="58" t="s">
        <v>10062</v>
      </c>
      <c r="F596" s="38" t="s">
        <v>8343</v>
      </c>
    </row>
    <row r="597" spans="1:6" x14ac:dyDescent="0.2">
      <c r="A597" s="66" t="s">
        <v>3717</v>
      </c>
      <c r="E597" s="49" t="s">
        <v>10062</v>
      </c>
      <c r="F597" s="37" t="s">
        <v>13690</v>
      </c>
    </row>
    <row r="598" spans="1:6" x14ac:dyDescent="0.2">
      <c r="C598" s="66" t="s">
        <v>3718</v>
      </c>
      <c r="E598" s="49" t="s">
        <v>10062</v>
      </c>
      <c r="F598" s="37" t="s">
        <v>8344</v>
      </c>
    </row>
    <row r="599" spans="1:6" x14ac:dyDescent="0.2">
      <c r="A599" s="67"/>
      <c r="B599" s="67"/>
      <c r="C599" s="67" t="s">
        <v>3220</v>
      </c>
      <c r="D599" s="67"/>
      <c r="E599" s="58" t="s">
        <v>10062</v>
      </c>
      <c r="F599" s="38" t="s">
        <v>8344</v>
      </c>
    </row>
    <row r="600" spans="1:6" x14ac:dyDescent="0.2">
      <c r="A600" s="66" t="s">
        <v>3221</v>
      </c>
      <c r="E600" s="49" t="s">
        <v>10062</v>
      </c>
      <c r="F600" s="37" t="s">
        <v>13691</v>
      </c>
    </row>
    <row r="601" spans="1:6" x14ac:dyDescent="0.2">
      <c r="C601" s="66" t="s">
        <v>3214</v>
      </c>
      <c r="E601" s="49" t="s">
        <v>10062</v>
      </c>
      <c r="F601" s="37" t="s">
        <v>8345</v>
      </c>
    </row>
    <row r="602" spans="1:6" x14ac:dyDescent="0.2">
      <c r="A602" s="67"/>
      <c r="B602" s="67"/>
      <c r="C602" s="67" t="s">
        <v>3215</v>
      </c>
      <c r="D602" s="67"/>
      <c r="E602" s="58" t="s">
        <v>10062</v>
      </c>
      <c r="F602" s="38" t="s">
        <v>8345</v>
      </c>
    </row>
    <row r="603" spans="1:6" x14ac:dyDescent="0.2">
      <c r="A603" s="66" t="s">
        <v>3216</v>
      </c>
      <c r="E603" s="49" t="s">
        <v>10062</v>
      </c>
      <c r="F603" s="37" t="s">
        <v>13692</v>
      </c>
    </row>
    <row r="604" spans="1:6" x14ac:dyDescent="0.2">
      <c r="C604" s="66" t="s">
        <v>3217</v>
      </c>
      <c r="E604" s="49" t="s">
        <v>10062</v>
      </c>
      <c r="F604" s="37" t="s">
        <v>8346</v>
      </c>
    </row>
    <row r="605" spans="1:6" x14ac:dyDescent="0.2">
      <c r="A605" s="67"/>
      <c r="B605" s="67"/>
      <c r="C605" s="67" t="s">
        <v>3218</v>
      </c>
      <c r="D605" s="67"/>
      <c r="E605" s="58" t="s">
        <v>10062</v>
      </c>
      <c r="F605" s="38" t="s">
        <v>8346</v>
      </c>
    </row>
    <row r="606" spans="1:6" x14ac:dyDescent="0.2">
      <c r="A606" s="66" t="s">
        <v>3219</v>
      </c>
      <c r="E606" s="49" t="s">
        <v>10062</v>
      </c>
      <c r="F606" s="37" t="s">
        <v>13693</v>
      </c>
    </row>
    <row r="607" spans="1:6" x14ac:dyDescent="0.2">
      <c r="A607" s="66" t="s">
        <v>563</v>
      </c>
      <c r="E607" s="49" t="s">
        <v>10062</v>
      </c>
      <c r="F607" s="37" t="s">
        <v>13693</v>
      </c>
    </row>
    <row r="608" spans="1:6" x14ac:dyDescent="0.2">
      <c r="A608" s="66" t="s">
        <v>564</v>
      </c>
      <c r="E608" s="49" t="s">
        <v>10062</v>
      </c>
      <c r="F608" s="37" t="s">
        <v>13693</v>
      </c>
    </row>
    <row r="609" spans="1:6" x14ac:dyDescent="0.2">
      <c r="A609" s="66" t="s">
        <v>565</v>
      </c>
      <c r="E609" s="49" t="s">
        <v>10062</v>
      </c>
      <c r="F609" s="37" t="s">
        <v>13693</v>
      </c>
    </row>
    <row r="610" spans="1:6" ht="12" customHeight="1" x14ac:dyDescent="0.2">
      <c r="C610" s="66" t="s">
        <v>566</v>
      </c>
      <c r="E610" s="49" t="s">
        <v>10062</v>
      </c>
      <c r="F610" s="37" t="s">
        <v>13694</v>
      </c>
    </row>
    <row r="611" spans="1:6" ht="12.75" customHeight="1" x14ac:dyDescent="0.2">
      <c r="A611" s="67"/>
      <c r="B611" s="67"/>
      <c r="C611" s="67" t="s">
        <v>567</v>
      </c>
      <c r="D611" s="67"/>
      <c r="E611" s="58" t="s">
        <v>10062</v>
      </c>
      <c r="F611" s="38" t="s">
        <v>13694</v>
      </c>
    </row>
    <row r="612" spans="1:6" x14ac:dyDescent="0.2">
      <c r="A612" s="49" t="s">
        <v>568</v>
      </c>
      <c r="E612" s="49" t="s">
        <v>10062</v>
      </c>
      <c r="F612" s="37" t="s">
        <v>13695</v>
      </c>
    </row>
    <row r="613" spans="1:6" x14ac:dyDescent="0.2">
      <c r="C613" s="66" t="s">
        <v>569</v>
      </c>
      <c r="E613" s="49" t="s">
        <v>10062</v>
      </c>
      <c r="F613" s="37" t="s">
        <v>8347</v>
      </c>
    </row>
    <row r="614" spans="1:6" x14ac:dyDescent="0.2">
      <c r="A614" s="67"/>
      <c r="B614" s="67"/>
      <c r="C614" s="67" t="s">
        <v>570</v>
      </c>
      <c r="D614" s="67"/>
      <c r="E614" s="58" t="s">
        <v>10062</v>
      </c>
      <c r="F614" s="38" t="s">
        <v>8347</v>
      </c>
    </row>
    <row r="615" spans="1:6" x14ac:dyDescent="0.2">
      <c r="A615" s="66" t="s">
        <v>571</v>
      </c>
      <c r="E615" s="49" t="s">
        <v>10062</v>
      </c>
      <c r="F615" s="37" t="s">
        <v>13696</v>
      </c>
    </row>
    <row r="616" spans="1:6" x14ac:dyDescent="0.2">
      <c r="C616" s="66" t="s">
        <v>572</v>
      </c>
      <c r="E616" s="49" t="s">
        <v>10062</v>
      </c>
      <c r="F616" s="37" t="s">
        <v>8348</v>
      </c>
    </row>
    <row r="617" spans="1:6" x14ac:dyDescent="0.2">
      <c r="A617" s="67"/>
      <c r="B617" s="67"/>
      <c r="C617" s="67" t="s">
        <v>573</v>
      </c>
      <c r="D617" s="67"/>
      <c r="E617" s="58" t="s">
        <v>10062</v>
      </c>
      <c r="F617" s="38" t="s">
        <v>8348</v>
      </c>
    </row>
    <row r="618" spans="1:6" x14ac:dyDescent="0.2">
      <c r="A618" s="66" t="s">
        <v>574</v>
      </c>
      <c r="E618" s="49" t="s">
        <v>10062</v>
      </c>
      <c r="F618" s="37" t="s">
        <v>13697</v>
      </c>
    </row>
    <row r="619" spans="1:6" x14ac:dyDescent="0.2">
      <c r="C619" s="66" t="s">
        <v>575</v>
      </c>
      <c r="E619" s="49" t="s">
        <v>10062</v>
      </c>
      <c r="F619" s="37" t="s">
        <v>8349</v>
      </c>
    </row>
    <row r="620" spans="1:6" x14ac:dyDescent="0.2">
      <c r="A620" s="67"/>
      <c r="B620" s="67"/>
      <c r="C620" s="67" t="s">
        <v>576</v>
      </c>
      <c r="D620" s="67"/>
      <c r="E620" s="58" t="s">
        <v>10062</v>
      </c>
      <c r="F620" s="38" t="s">
        <v>8349</v>
      </c>
    </row>
    <row r="621" spans="1:6" x14ac:dyDescent="0.2">
      <c r="A621" s="66" t="s">
        <v>577</v>
      </c>
      <c r="E621" s="49" t="s">
        <v>10062</v>
      </c>
      <c r="F621" s="37" t="s">
        <v>13698</v>
      </c>
    </row>
    <row r="622" spans="1:6" x14ac:dyDescent="0.2">
      <c r="C622" s="66" t="s">
        <v>578</v>
      </c>
      <c r="E622" s="49" t="s">
        <v>10062</v>
      </c>
      <c r="F622" s="37" t="s">
        <v>8350</v>
      </c>
    </row>
    <row r="623" spans="1:6" x14ac:dyDescent="0.2">
      <c r="A623" s="67"/>
      <c r="B623" s="67"/>
      <c r="C623" s="67" t="s">
        <v>579</v>
      </c>
      <c r="D623" s="67"/>
      <c r="E623" s="58" t="s">
        <v>10062</v>
      </c>
      <c r="F623" s="38" t="s">
        <v>8350</v>
      </c>
    </row>
    <row r="624" spans="1:6" x14ac:dyDescent="0.2">
      <c r="A624" s="66" t="s">
        <v>580</v>
      </c>
      <c r="E624" s="49" t="s">
        <v>10062</v>
      </c>
      <c r="F624" s="37" t="s">
        <v>13699</v>
      </c>
    </row>
    <row r="625" spans="1:6" x14ac:dyDescent="0.2">
      <c r="C625" s="66" t="s">
        <v>581</v>
      </c>
      <c r="E625" s="49" t="s">
        <v>10062</v>
      </c>
      <c r="F625" s="37" t="s">
        <v>8351</v>
      </c>
    </row>
    <row r="626" spans="1:6" x14ac:dyDescent="0.2">
      <c r="A626" s="67"/>
      <c r="B626" s="67"/>
      <c r="C626" s="67" t="s">
        <v>582</v>
      </c>
      <c r="D626" s="67"/>
      <c r="E626" s="58" t="s">
        <v>10062</v>
      </c>
      <c r="F626" s="38" t="s">
        <v>8351</v>
      </c>
    </row>
    <row r="627" spans="1:6" x14ac:dyDescent="0.2">
      <c r="A627" s="66" t="s">
        <v>583</v>
      </c>
      <c r="E627" s="49" t="s">
        <v>10062</v>
      </c>
      <c r="F627" s="37" t="s">
        <v>13700</v>
      </c>
    </row>
    <row r="628" spans="1:6" x14ac:dyDescent="0.2">
      <c r="C628" s="66" t="s">
        <v>584</v>
      </c>
      <c r="E628" s="49" t="s">
        <v>10062</v>
      </c>
      <c r="F628" s="37" t="s">
        <v>8352</v>
      </c>
    </row>
    <row r="629" spans="1:6" x14ac:dyDescent="0.2">
      <c r="A629" s="67"/>
      <c r="B629" s="67"/>
      <c r="C629" s="67" t="s">
        <v>585</v>
      </c>
      <c r="D629" s="67"/>
      <c r="E629" s="58" t="s">
        <v>10062</v>
      </c>
      <c r="F629" s="38" t="s">
        <v>8352</v>
      </c>
    </row>
    <row r="630" spans="1:6" x14ac:dyDescent="0.2">
      <c r="A630" s="66" t="s">
        <v>586</v>
      </c>
      <c r="E630" s="49" t="s">
        <v>10062</v>
      </c>
      <c r="F630" s="37" t="s">
        <v>10686</v>
      </c>
    </row>
    <row r="631" spans="1:6" x14ac:dyDescent="0.2">
      <c r="A631" s="67"/>
      <c r="B631" s="67" t="s">
        <v>587</v>
      </c>
      <c r="C631" s="67"/>
      <c r="D631" s="67"/>
      <c r="E631" s="58" t="s">
        <v>10062</v>
      </c>
      <c r="F631" s="38" t="s">
        <v>12062</v>
      </c>
    </row>
    <row r="632" spans="1:6" x14ac:dyDescent="0.2">
      <c r="A632" s="66" t="s">
        <v>588</v>
      </c>
      <c r="E632" s="49" t="s">
        <v>10062</v>
      </c>
      <c r="F632" s="37" t="s">
        <v>13701</v>
      </c>
    </row>
    <row r="633" spans="1:6" x14ac:dyDescent="0.2">
      <c r="C633" s="66" t="s">
        <v>589</v>
      </c>
      <c r="E633" s="49" t="s">
        <v>10062</v>
      </c>
      <c r="F633" s="37" t="s">
        <v>8353</v>
      </c>
    </row>
    <row r="634" spans="1:6" x14ac:dyDescent="0.2">
      <c r="A634" s="67"/>
      <c r="B634" s="67"/>
      <c r="C634" s="67" t="s">
        <v>590</v>
      </c>
      <c r="D634" s="67"/>
      <c r="E634" s="58" t="s">
        <v>10062</v>
      </c>
      <c r="F634" s="38" t="s">
        <v>8353</v>
      </c>
    </row>
    <row r="635" spans="1:6" x14ac:dyDescent="0.2">
      <c r="A635" s="66" t="s">
        <v>591</v>
      </c>
      <c r="E635" s="49" t="s">
        <v>10062</v>
      </c>
      <c r="F635" s="37" t="s">
        <v>10687</v>
      </c>
    </row>
    <row r="636" spans="1:6" x14ac:dyDescent="0.2">
      <c r="A636" s="67"/>
      <c r="B636" s="67" t="s">
        <v>592</v>
      </c>
      <c r="C636" s="67"/>
      <c r="D636" s="67"/>
      <c r="E636" s="58" t="s">
        <v>10062</v>
      </c>
      <c r="F636" s="38" t="s">
        <v>12063</v>
      </c>
    </row>
    <row r="637" spans="1:6" x14ac:dyDescent="0.2">
      <c r="A637" s="66" t="s">
        <v>593</v>
      </c>
      <c r="E637" s="49" t="s">
        <v>10062</v>
      </c>
      <c r="F637" s="37" t="s">
        <v>13702</v>
      </c>
    </row>
    <row r="638" spans="1:6" x14ac:dyDescent="0.2">
      <c r="A638" s="47"/>
      <c r="C638" s="66" t="s">
        <v>594</v>
      </c>
      <c r="E638" s="49" t="s">
        <v>10062</v>
      </c>
      <c r="F638" s="37" t="s">
        <v>8354</v>
      </c>
    </row>
    <row r="639" spans="1:6" x14ac:dyDescent="0.2">
      <c r="A639" s="67"/>
      <c r="B639" s="67"/>
      <c r="C639" s="67" t="s">
        <v>595</v>
      </c>
      <c r="D639" s="67"/>
      <c r="E639" s="58" t="s">
        <v>10062</v>
      </c>
      <c r="F639" s="38" t="s">
        <v>8354</v>
      </c>
    </row>
    <row r="640" spans="1:6" x14ac:dyDescent="0.2">
      <c r="C640" s="66" t="s">
        <v>596</v>
      </c>
      <c r="E640" s="49" t="s">
        <v>10062</v>
      </c>
      <c r="F640" s="37" t="s">
        <v>8355</v>
      </c>
    </row>
    <row r="641" spans="1:6" x14ac:dyDescent="0.2">
      <c r="C641" s="66" t="s">
        <v>597</v>
      </c>
      <c r="E641" s="49" t="s">
        <v>10062</v>
      </c>
      <c r="F641" s="37" t="s">
        <v>8355</v>
      </c>
    </row>
    <row r="642" spans="1:6" x14ac:dyDescent="0.2">
      <c r="C642" s="66" t="s">
        <v>598</v>
      </c>
      <c r="E642" s="49" t="s">
        <v>10062</v>
      </c>
      <c r="F642" s="37" t="s">
        <v>8355</v>
      </c>
    </row>
    <row r="643" spans="1:6" x14ac:dyDescent="0.2">
      <c r="A643" s="67"/>
      <c r="B643" s="67"/>
      <c r="C643" s="67"/>
      <c r="D643" s="67" t="s">
        <v>599</v>
      </c>
      <c r="E643" s="58" t="s">
        <v>10062</v>
      </c>
      <c r="F643" s="38" t="s">
        <v>13703</v>
      </c>
    </row>
    <row r="644" spans="1:6" x14ac:dyDescent="0.2">
      <c r="A644" s="66" t="s">
        <v>28</v>
      </c>
      <c r="E644" s="49" t="s">
        <v>10062</v>
      </c>
      <c r="F644" s="37" t="s">
        <v>10688</v>
      </c>
    </row>
    <row r="645" spans="1:6" x14ac:dyDescent="0.2">
      <c r="A645" s="67"/>
      <c r="B645" s="67"/>
      <c r="C645" s="67"/>
      <c r="D645" s="67" t="s">
        <v>29</v>
      </c>
      <c r="E645" s="58" t="s">
        <v>10062</v>
      </c>
      <c r="F645" s="38" t="s">
        <v>12064</v>
      </c>
    </row>
    <row r="646" spans="1:6" x14ac:dyDescent="0.2">
      <c r="A646" s="66" t="s">
        <v>30</v>
      </c>
      <c r="E646" s="49" t="s">
        <v>10062</v>
      </c>
      <c r="F646" s="37" t="s">
        <v>10689</v>
      </c>
    </row>
    <row r="647" spans="1:6" x14ac:dyDescent="0.2">
      <c r="A647" s="67"/>
      <c r="B647" s="67" t="s">
        <v>31</v>
      </c>
      <c r="C647" s="67"/>
      <c r="D647" s="67"/>
      <c r="E647" s="58" t="s">
        <v>10062</v>
      </c>
      <c r="F647" s="38" t="s">
        <v>12065</v>
      </c>
    </row>
    <row r="648" spans="1:6" x14ac:dyDescent="0.2">
      <c r="A648" s="66" t="s">
        <v>32</v>
      </c>
      <c r="E648" s="49" t="s">
        <v>10062</v>
      </c>
      <c r="F648" s="37" t="s">
        <v>13704</v>
      </c>
    </row>
    <row r="649" spans="1:6" x14ac:dyDescent="0.2">
      <c r="C649" s="66" t="s">
        <v>2620</v>
      </c>
      <c r="E649" s="49" t="s">
        <v>10062</v>
      </c>
      <c r="F649" s="37" t="s">
        <v>8356</v>
      </c>
    </row>
    <row r="650" spans="1:6" x14ac:dyDescent="0.2">
      <c r="A650" s="67"/>
      <c r="B650" s="67"/>
      <c r="C650" s="67" t="s">
        <v>2621</v>
      </c>
      <c r="D650" s="67"/>
      <c r="E650" s="58" t="s">
        <v>10062</v>
      </c>
      <c r="F650" s="38" t="s">
        <v>8356</v>
      </c>
    </row>
    <row r="651" spans="1:6" x14ac:dyDescent="0.2">
      <c r="A651" s="66" t="s">
        <v>2622</v>
      </c>
      <c r="E651" s="49" t="s">
        <v>10062</v>
      </c>
      <c r="F651" s="37" t="s">
        <v>10690</v>
      </c>
    </row>
    <row r="652" spans="1:6" x14ac:dyDescent="0.2">
      <c r="A652" s="67"/>
      <c r="B652" s="67" t="s">
        <v>2623</v>
      </c>
      <c r="C652" s="67"/>
      <c r="D652" s="67"/>
      <c r="E652" s="58" t="s">
        <v>10062</v>
      </c>
      <c r="F652" s="38" t="s">
        <v>12066</v>
      </c>
    </row>
    <row r="653" spans="1:6" x14ac:dyDescent="0.2">
      <c r="A653" s="66" t="s">
        <v>2624</v>
      </c>
      <c r="E653" s="49" t="s">
        <v>10062</v>
      </c>
      <c r="F653" s="37" t="s">
        <v>13705</v>
      </c>
    </row>
    <row r="654" spans="1:6" x14ac:dyDescent="0.2">
      <c r="C654" s="66" t="s">
        <v>2625</v>
      </c>
      <c r="E654" s="49" t="s">
        <v>10062</v>
      </c>
      <c r="F654" s="37" t="s">
        <v>13706</v>
      </c>
    </row>
    <row r="655" spans="1:6" x14ac:dyDescent="0.2">
      <c r="A655" s="67"/>
      <c r="B655" s="67"/>
      <c r="C655" s="67" t="s">
        <v>2626</v>
      </c>
      <c r="D655" s="67"/>
      <c r="E655" s="58" t="s">
        <v>10062</v>
      </c>
      <c r="F655" s="38" t="s">
        <v>8357</v>
      </c>
    </row>
    <row r="656" spans="1:6" x14ac:dyDescent="0.2">
      <c r="A656" s="66" t="s">
        <v>2627</v>
      </c>
      <c r="E656" s="49" t="s">
        <v>10062</v>
      </c>
      <c r="F656" s="37" t="s">
        <v>10691</v>
      </c>
    </row>
    <row r="657" spans="1:6" x14ac:dyDescent="0.2">
      <c r="A657" s="67"/>
      <c r="B657" s="67" t="s">
        <v>2628</v>
      </c>
      <c r="C657" s="67"/>
      <c r="D657" s="67"/>
      <c r="E657" s="58" t="s">
        <v>10062</v>
      </c>
      <c r="F657" s="38" t="s">
        <v>12067</v>
      </c>
    </row>
    <row r="658" spans="1:6" x14ac:dyDescent="0.2">
      <c r="A658" s="66" t="s">
        <v>2629</v>
      </c>
      <c r="E658" s="49" t="s">
        <v>10062</v>
      </c>
      <c r="F658" s="37" t="s">
        <v>13707</v>
      </c>
    </row>
    <row r="659" spans="1:6" x14ac:dyDescent="0.2">
      <c r="A659" s="68"/>
      <c r="B659" s="67"/>
      <c r="C659" s="67" t="s">
        <v>2630</v>
      </c>
      <c r="D659" s="67"/>
      <c r="E659" s="58" t="s">
        <v>10062</v>
      </c>
      <c r="F659" s="38" t="s">
        <v>8358</v>
      </c>
    </row>
    <row r="660" spans="1:6" x14ac:dyDescent="0.2">
      <c r="A660" s="66" t="s">
        <v>2631</v>
      </c>
      <c r="E660" s="49" t="s">
        <v>10062</v>
      </c>
      <c r="F660" s="37" t="s">
        <v>10692</v>
      </c>
    </row>
    <row r="661" spans="1:6" x14ac:dyDescent="0.2">
      <c r="A661" s="67"/>
      <c r="B661" s="67" t="s">
        <v>2632</v>
      </c>
      <c r="C661" s="67"/>
      <c r="D661" s="67"/>
      <c r="E661" s="58" t="s">
        <v>10062</v>
      </c>
      <c r="F661" s="38" t="s">
        <v>12068</v>
      </c>
    </row>
    <row r="662" spans="1:6" x14ac:dyDescent="0.2">
      <c r="A662" s="66" t="s">
        <v>2633</v>
      </c>
      <c r="E662" s="49" t="s">
        <v>10062</v>
      </c>
      <c r="F662" s="37" t="s">
        <v>13708</v>
      </c>
    </row>
    <row r="663" spans="1:6" x14ac:dyDescent="0.2">
      <c r="C663" s="66" t="s">
        <v>2634</v>
      </c>
      <c r="E663" s="49" t="s">
        <v>10062</v>
      </c>
      <c r="F663" s="37" t="s">
        <v>8359</v>
      </c>
    </row>
    <row r="664" spans="1:6" x14ac:dyDescent="0.2">
      <c r="A664" s="67"/>
      <c r="B664" s="67"/>
      <c r="C664" s="67" t="s">
        <v>2635</v>
      </c>
      <c r="D664" s="67"/>
      <c r="E664" s="58" t="s">
        <v>10062</v>
      </c>
      <c r="F664" s="38" t="s">
        <v>8359</v>
      </c>
    </row>
    <row r="665" spans="1:6" ht="12" customHeight="1" x14ac:dyDescent="0.2">
      <c r="D665" s="66" t="s">
        <v>2636</v>
      </c>
      <c r="E665" s="49" t="s">
        <v>10062</v>
      </c>
      <c r="F665" s="37" t="s">
        <v>13709</v>
      </c>
    </row>
    <row r="666" spans="1:6" x14ac:dyDescent="0.2">
      <c r="C666" s="66" t="s">
        <v>2637</v>
      </c>
      <c r="E666" s="49" t="s">
        <v>10062</v>
      </c>
      <c r="F666" s="37" t="s">
        <v>8360</v>
      </c>
    </row>
    <row r="667" spans="1:6" x14ac:dyDescent="0.2">
      <c r="C667" s="66" t="s">
        <v>2638</v>
      </c>
      <c r="E667" s="49" t="s">
        <v>10062</v>
      </c>
      <c r="F667" s="37" t="s">
        <v>8360</v>
      </c>
    </row>
    <row r="668" spans="1:6" x14ac:dyDescent="0.2">
      <c r="C668" s="66" t="s">
        <v>2639</v>
      </c>
      <c r="E668" s="49" t="s">
        <v>10062</v>
      </c>
      <c r="F668" s="37" t="s">
        <v>8360</v>
      </c>
    </row>
    <row r="669" spans="1:6" x14ac:dyDescent="0.2">
      <c r="A669" s="67"/>
      <c r="B669" s="67"/>
      <c r="C669" s="67" t="s">
        <v>2640</v>
      </c>
      <c r="D669" s="67"/>
      <c r="E669" s="58" t="s">
        <v>10062</v>
      </c>
      <c r="F669" s="38" t="s">
        <v>8360</v>
      </c>
    </row>
    <row r="670" spans="1:6" ht="13.5" customHeight="1" x14ac:dyDescent="0.2">
      <c r="D670" s="66" t="s">
        <v>2641</v>
      </c>
      <c r="E670" s="49" t="s">
        <v>10062</v>
      </c>
      <c r="F670" s="37" t="s">
        <v>13710</v>
      </c>
    </row>
    <row r="671" spans="1:6" x14ac:dyDescent="0.2">
      <c r="C671" s="66" t="s">
        <v>2642</v>
      </c>
      <c r="E671" s="49" t="s">
        <v>10062</v>
      </c>
      <c r="F671" s="37" t="s">
        <v>8361</v>
      </c>
    </row>
    <row r="672" spans="1:6" x14ac:dyDescent="0.2">
      <c r="C672" s="66" t="s">
        <v>2643</v>
      </c>
      <c r="E672" s="49" t="s">
        <v>10062</v>
      </c>
      <c r="F672" s="37" t="s">
        <v>8361</v>
      </c>
    </row>
    <row r="673" spans="1:6" x14ac:dyDescent="0.2">
      <c r="C673" s="66" t="s">
        <v>2644</v>
      </c>
      <c r="E673" s="49" t="s">
        <v>10062</v>
      </c>
      <c r="F673" s="37" t="s">
        <v>8361</v>
      </c>
    </row>
    <row r="674" spans="1:6" x14ac:dyDescent="0.2">
      <c r="A674" s="67"/>
      <c r="B674" s="67"/>
      <c r="C674" s="67" t="s">
        <v>2645</v>
      </c>
      <c r="D674" s="67"/>
      <c r="E674" s="58" t="s">
        <v>10062</v>
      </c>
      <c r="F674" s="38" t="s">
        <v>8361</v>
      </c>
    </row>
    <row r="675" spans="1:6" x14ac:dyDescent="0.2">
      <c r="A675" s="66" t="s">
        <v>2646</v>
      </c>
      <c r="E675" s="49" t="s">
        <v>10062</v>
      </c>
      <c r="F675" s="37" t="s">
        <v>13711</v>
      </c>
    </row>
    <row r="676" spans="1:6" x14ac:dyDescent="0.2">
      <c r="C676" s="66" t="s">
        <v>2647</v>
      </c>
      <c r="E676" s="49" t="s">
        <v>10062</v>
      </c>
      <c r="F676" s="37" t="s">
        <v>8362</v>
      </c>
    </row>
    <row r="677" spans="1:6" x14ac:dyDescent="0.2">
      <c r="A677" s="67"/>
      <c r="B677" s="67"/>
      <c r="C677" s="67" t="s">
        <v>2648</v>
      </c>
      <c r="D677" s="67"/>
      <c r="E677" s="58" t="s">
        <v>10062</v>
      </c>
      <c r="F677" s="38" t="s">
        <v>8362</v>
      </c>
    </row>
    <row r="678" spans="1:6" x14ac:dyDescent="0.2">
      <c r="A678" s="66" t="s">
        <v>2649</v>
      </c>
      <c r="E678" s="49" t="s">
        <v>10062</v>
      </c>
      <c r="F678" s="37" t="s">
        <v>13712</v>
      </c>
    </row>
    <row r="679" spans="1:6" x14ac:dyDescent="0.2">
      <c r="C679" s="66" t="s">
        <v>2650</v>
      </c>
      <c r="E679" s="49" t="s">
        <v>10062</v>
      </c>
      <c r="F679" s="37" t="s">
        <v>8363</v>
      </c>
    </row>
    <row r="680" spans="1:6" x14ac:dyDescent="0.2">
      <c r="A680" s="67"/>
      <c r="B680" s="67"/>
      <c r="C680" s="67" t="s">
        <v>2651</v>
      </c>
      <c r="D680" s="67"/>
      <c r="E680" s="58" t="s">
        <v>10062</v>
      </c>
      <c r="F680" s="38" t="s">
        <v>8363</v>
      </c>
    </row>
    <row r="681" spans="1:6" x14ac:dyDescent="0.2">
      <c r="A681" s="66" t="s">
        <v>2652</v>
      </c>
      <c r="E681" s="49" t="s">
        <v>10062</v>
      </c>
      <c r="F681" s="37" t="s">
        <v>13713</v>
      </c>
    </row>
    <row r="682" spans="1:6" x14ac:dyDescent="0.2">
      <c r="C682" s="66" t="s">
        <v>2653</v>
      </c>
      <c r="E682" s="49" t="s">
        <v>10062</v>
      </c>
      <c r="F682" s="37" t="s">
        <v>8364</v>
      </c>
    </row>
    <row r="683" spans="1:6" x14ac:dyDescent="0.2">
      <c r="A683" s="67"/>
      <c r="B683" s="67"/>
      <c r="C683" s="67" t="s">
        <v>988</v>
      </c>
      <c r="D683" s="67"/>
      <c r="E683" s="58" t="s">
        <v>10062</v>
      </c>
      <c r="F683" s="38" t="s">
        <v>8364</v>
      </c>
    </row>
    <row r="684" spans="1:6" x14ac:dyDescent="0.2">
      <c r="A684" s="66" t="s">
        <v>989</v>
      </c>
      <c r="E684" s="49" t="s">
        <v>10062</v>
      </c>
      <c r="F684" s="37" t="s">
        <v>13714</v>
      </c>
    </row>
    <row r="685" spans="1:6" x14ac:dyDescent="0.2">
      <c r="C685" s="66" t="s">
        <v>990</v>
      </c>
      <c r="E685" s="49" t="s">
        <v>10062</v>
      </c>
      <c r="F685" s="37" t="s">
        <v>8365</v>
      </c>
    </row>
    <row r="686" spans="1:6" x14ac:dyDescent="0.2">
      <c r="C686" s="66" t="s">
        <v>991</v>
      </c>
      <c r="E686" s="49" t="s">
        <v>10062</v>
      </c>
      <c r="F686" s="37" t="s">
        <v>8365</v>
      </c>
    </row>
    <row r="687" spans="1:6" x14ac:dyDescent="0.2">
      <c r="C687" s="66" t="s">
        <v>992</v>
      </c>
      <c r="E687" s="49" t="s">
        <v>10062</v>
      </c>
      <c r="F687" s="37" t="s">
        <v>8365</v>
      </c>
    </row>
    <row r="688" spans="1:6" x14ac:dyDescent="0.2">
      <c r="A688" s="67"/>
      <c r="B688" s="67"/>
      <c r="C688" s="67" t="s">
        <v>993</v>
      </c>
      <c r="D688" s="67"/>
      <c r="E688" s="58" t="s">
        <v>10062</v>
      </c>
      <c r="F688" s="38" t="s">
        <v>8365</v>
      </c>
    </row>
    <row r="689" spans="1:6" x14ac:dyDescent="0.2">
      <c r="A689" s="66" t="s">
        <v>994</v>
      </c>
      <c r="E689" s="49" t="s">
        <v>10062</v>
      </c>
      <c r="F689" s="37" t="s">
        <v>13715</v>
      </c>
    </row>
    <row r="690" spans="1:6" x14ac:dyDescent="0.2">
      <c r="C690" s="66" t="s">
        <v>995</v>
      </c>
      <c r="E690" s="49" t="s">
        <v>10062</v>
      </c>
      <c r="F690" s="37" t="s">
        <v>8366</v>
      </c>
    </row>
    <row r="691" spans="1:6" x14ac:dyDescent="0.2">
      <c r="C691" s="66" t="s">
        <v>996</v>
      </c>
      <c r="E691" s="49" t="s">
        <v>10062</v>
      </c>
      <c r="F691" s="37" t="s">
        <v>8366</v>
      </c>
    </row>
    <row r="692" spans="1:6" x14ac:dyDescent="0.2">
      <c r="A692" s="67"/>
      <c r="B692" s="67"/>
      <c r="C692" s="67" t="s">
        <v>997</v>
      </c>
      <c r="D692" s="67"/>
      <c r="E692" s="58" t="s">
        <v>10062</v>
      </c>
      <c r="F692" s="38" t="s">
        <v>8366</v>
      </c>
    </row>
    <row r="693" spans="1:6" x14ac:dyDescent="0.2">
      <c r="A693" s="66" t="s">
        <v>998</v>
      </c>
      <c r="E693" s="49" t="s">
        <v>10062</v>
      </c>
      <c r="F693" s="37" t="s">
        <v>13716</v>
      </c>
    </row>
    <row r="694" spans="1:6" x14ac:dyDescent="0.2">
      <c r="C694" s="66" t="s">
        <v>999</v>
      </c>
      <c r="E694" s="49" t="s">
        <v>10062</v>
      </c>
      <c r="F694" s="37" t="s">
        <v>8367</v>
      </c>
    </row>
    <row r="695" spans="1:6" x14ac:dyDescent="0.2">
      <c r="A695" s="67"/>
      <c r="B695" s="67"/>
      <c r="C695" s="67" t="s">
        <v>1000</v>
      </c>
      <c r="D695" s="67"/>
      <c r="E695" s="58" t="s">
        <v>10062</v>
      </c>
      <c r="F695" s="38" t="s">
        <v>8367</v>
      </c>
    </row>
    <row r="696" spans="1:6" x14ac:dyDescent="0.2">
      <c r="A696" s="66" t="s">
        <v>1001</v>
      </c>
      <c r="E696" s="49" t="s">
        <v>10062</v>
      </c>
      <c r="F696" s="37" t="s">
        <v>13717</v>
      </c>
    </row>
    <row r="697" spans="1:6" x14ac:dyDescent="0.2">
      <c r="C697" s="66" t="s">
        <v>1002</v>
      </c>
      <c r="E697" s="49" t="s">
        <v>10062</v>
      </c>
      <c r="F697" s="37" t="s">
        <v>8368</v>
      </c>
    </row>
    <row r="698" spans="1:6" x14ac:dyDescent="0.2">
      <c r="A698" s="67"/>
      <c r="B698" s="67"/>
      <c r="C698" s="67" t="s">
        <v>1003</v>
      </c>
      <c r="D698" s="67"/>
      <c r="E698" s="58" t="s">
        <v>10062</v>
      </c>
      <c r="F698" s="38" t="s">
        <v>8368</v>
      </c>
    </row>
    <row r="699" spans="1:6" x14ac:dyDescent="0.2">
      <c r="C699" s="66" t="s">
        <v>1004</v>
      </c>
      <c r="E699" s="49" t="s">
        <v>10062</v>
      </c>
      <c r="F699" s="37" t="s">
        <v>13718</v>
      </c>
    </row>
    <row r="700" spans="1:6" x14ac:dyDescent="0.2">
      <c r="D700" s="66" t="s">
        <v>1005</v>
      </c>
      <c r="E700" s="49" t="s">
        <v>10062</v>
      </c>
      <c r="F700" s="37" t="s">
        <v>9631</v>
      </c>
    </row>
    <row r="701" spans="1:6" x14ac:dyDescent="0.2">
      <c r="A701" s="67"/>
      <c r="B701" s="67"/>
      <c r="C701" s="67"/>
      <c r="D701" s="67" t="s">
        <v>1006</v>
      </c>
      <c r="E701" s="58" t="s">
        <v>10062</v>
      </c>
      <c r="F701" s="38" t="s">
        <v>9631</v>
      </c>
    </row>
    <row r="702" spans="1:6" x14ac:dyDescent="0.2">
      <c r="A702" s="66" t="s">
        <v>1007</v>
      </c>
      <c r="E702" s="49" t="s">
        <v>10062</v>
      </c>
      <c r="F702" s="37" t="s">
        <v>10693</v>
      </c>
    </row>
    <row r="703" spans="1:6" x14ac:dyDescent="0.2">
      <c r="A703" s="67"/>
      <c r="B703" s="67" t="s">
        <v>1008</v>
      </c>
      <c r="C703" s="67"/>
      <c r="D703" s="67"/>
      <c r="E703" s="58" t="s">
        <v>10062</v>
      </c>
      <c r="F703" s="38" t="s">
        <v>12069</v>
      </c>
    </row>
    <row r="704" spans="1:6" x14ac:dyDescent="0.2">
      <c r="A704" s="66" t="s">
        <v>1009</v>
      </c>
      <c r="E704" s="49" t="s">
        <v>10062</v>
      </c>
      <c r="F704" s="37" t="s">
        <v>10694</v>
      </c>
    </row>
    <row r="705" spans="1:6" x14ac:dyDescent="0.2">
      <c r="A705" s="67"/>
      <c r="B705" s="67" t="s">
        <v>1010</v>
      </c>
      <c r="C705" s="67"/>
      <c r="D705" s="67"/>
      <c r="E705" s="58" t="s">
        <v>10062</v>
      </c>
      <c r="F705" s="38" t="s">
        <v>12070</v>
      </c>
    </row>
    <row r="706" spans="1:6" ht="22.5" x14ac:dyDescent="0.2">
      <c r="A706" s="76"/>
      <c r="B706" s="76"/>
      <c r="C706" s="76"/>
      <c r="D706" s="76" t="s">
        <v>1011</v>
      </c>
      <c r="E706" s="77" t="s">
        <v>10062</v>
      </c>
      <c r="F706" s="78" t="s">
        <v>13719</v>
      </c>
    </row>
    <row r="707" spans="1:6" x14ac:dyDescent="0.2">
      <c r="A707" s="66" t="s">
        <v>1012</v>
      </c>
      <c r="E707" s="49" t="s">
        <v>10062</v>
      </c>
      <c r="F707" s="37" t="s">
        <v>10695</v>
      </c>
    </row>
    <row r="708" spans="1:6" x14ac:dyDescent="0.2">
      <c r="A708" s="67"/>
      <c r="B708" s="67" t="s">
        <v>1013</v>
      </c>
      <c r="C708" s="67"/>
      <c r="D708" s="67"/>
      <c r="E708" s="58" t="s">
        <v>10062</v>
      </c>
      <c r="F708" s="38" t="s">
        <v>12071</v>
      </c>
    </row>
    <row r="709" spans="1:6" x14ac:dyDescent="0.2">
      <c r="A709" s="66" t="s">
        <v>1014</v>
      </c>
      <c r="E709" s="49" t="s">
        <v>10062</v>
      </c>
      <c r="F709" s="37" t="s">
        <v>13720</v>
      </c>
    </row>
    <row r="710" spans="1:6" x14ac:dyDescent="0.2">
      <c r="C710" s="66" t="s">
        <v>1015</v>
      </c>
      <c r="E710" s="49" t="s">
        <v>10062</v>
      </c>
      <c r="F710" s="37" t="s">
        <v>8369</v>
      </c>
    </row>
    <row r="711" spans="1:6" x14ac:dyDescent="0.2">
      <c r="C711" s="66" t="s">
        <v>1016</v>
      </c>
      <c r="E711" s="49" t="s">
        <v>10062</v>
      </c>
      <c r="F711" s="37" t="s">
        <v>13721</v>
      </c>
    </row>
    <row r="712" spans="1:6" x14ac:dyDescent="0.2">
      <c r="A712" s="66" t="s">
        <v>1017</v>
      </c>
      <c r="E712" s="49" t="s">
        <v>10062</v>
      </c>
      <c r="F712" s="37" t="s">
        <v>13722</v>
      </c>
    </row>
    <row r="713" spans="1:6" x14ac:dyDescent="0.2">
      <c r="C713" s="66" t="s">
        <v>1018</v>
      </c>
      <c r="E713" s="49" t="s">
        <v>10062</v>
      </c>
      <c r="F713" s="37" t="s">
        <v>8370</v>
      </c>
    </row>
    <row r="714" spans="1:6" x14ac:dyDescent="0.2">
      <c r="C714" s="66" t="s">
        <v>1019</v>
      </c>
      <c r="E714" s="49" t="s">
        <v>10062</v>
      </c>
      <c r="F714" s="37" t="s">
        <v>8370</v>
      </c>
    </row>
    <row r="715" spans="1:6" ht="22.5" x14ac:dyDescent="0.2">
      <c r="A715" s="66" t="s">
        <v>1020</v>
      </c>
      <c r="E715" s="49" t="s">
        <v>10062</v>
      </c>
      <c r="F715" s="37" t="s">
        <v>13723</v>
      </c>
    </row>
    <row r="716" spans="1:6" x14ac:dyDescent="0.2">
      <c r="C716" s="66" t="s">
        <v>1021</v>
      </c>
      <c r="E716" s="49" t="s">
        <v>10062</v>
      </c>
      <c r="F716" s="37" t="s">
        <v>8371</v>
      </c>
    </row>
    <row r="717" spans="1:6" x14ac:dyDescent="0.2">
      <c r="D717" s="66" t="s">
        <v>1022</v>
      </c>
      <c r="E717" s="49" t="s">
        <v>10062</v>
      </c>
      <c r="F717" s="37" t="s">
        <v>15512</v>
      </c>
    </row>
    <row r="718" spans="1:6" ht="22.5" x14ac:dyDescent="0.2">
      <c r="A718" s="67"/>
      <c r="B718" s="67"/>
      <c r="C718" s="67"/>
      <c r="D718" s="67" t="s">
        <v>1023</v>
      </c>
      <c r="E718" s="58" t="s">
        <v>10062</v>
      </c>
      <c r="F718" s="38" t="s">
        <v>15513</v>
      </c>
    </row>
    <row r="719" spans="1:6" x14ac:dyDescent="0.2">
      <c r="A719" s="66" t="s">
        <v>1024</v>
      </c>
      <c r="E719" s="49" t="s">
        <v>10062</v>
      </c>
      <c r="F719" s="37" t="s">
        <v>13724</v>
      </c>
    </row>
    <row r="720" spans="1:6" x14ac:dyDescent="0.2">
      <c r="A720" s="67"/>
      <c r="B720" s="67"/>
      <c r="C720" s="67" t="s">
        <v>1025</v>
      </c>
      <c r="D720" s="67"/>
      <c r="E720" s="58" t="s">
        <v>10062</v>
      </c>
      <c r="F720" s="38" t="s">
        <v>8372</v>
      </c>
    </row>
    <row r="721" spans="1:6" ht="67.5" x14ac:dyDescent="0.2">
      <c r="A721" s="66" t="s">
        <v>1026</v>
      </c>
      <c r="E721" s="49" t="s">
        <v>10062</v>
      </c>
      <c r="F721" s="37" t="s">
        <v>13725</v>
      </c>
    </row>
    <row r="722" spans="1:6" x14ac:dyDescent="0.2">
      <c r="C722" s="66" t="s">
        <v>1027</v>
      </c>
      <c r="E722" s="49" t="s">
        <v>10062</v>
      </c>
      <c r="F722" s="37" t="s">
        <v>8373</v>
      </c>
    </row>
    <row r="723" spans="1:6" x14ac:dyDescent="0.2">
      <c r="C723" s="66" t="s">
        <v>1028</v>
      </c>
      <c r="E723" s="49" t="s">
        <v>10062</v>
      </c>
      <c r="F723" s="37" t="s">
        <v>8373</v>
      </c>
    </row>
    <row r="724" spans="1:6" x14ac:dyDescent="0.2">
      <c r="C724" s="66" t="s">
        <v>1029</v>
      </c>
      <c r="E724" s="49" t="s">
        <v>10062</v>
      </c>
      <c r="F724" s="37" t="s">
        <v>8373</v>
      </c>
    </row>
    <row r="725" spans="1:6" x14ac:dyDescent="0.2">
      <c r="C725" s="66" t="s">
        <v>1030</v>
      </c>
      <c r="E725" s="49" t="s">
        <v>10062</v>
      </c>
      <c r="F725" s="37" t="s">
        <v>8373</v>
      </c>
    </row>
    <row r="726" spans="1:6" x14ac:dyDescent="0.2">
      <c r="C726" s="66" t="s">
        <v>1031</v>
      </c>
      <c r="E726" s="49" t="s">
        <v>10062</v>
      </c>
      <c r="F726" s="37" t="s">
        <v>8373</v>
      </c>
    </row>
    <row r="727" spans="1:6" x14ac:dyDescent="0.2">
      <c r="C727" s="66" t="s">
        <v>1032</v>
      </c>
      <c r="E727" s="49" t="s">
        <v>10062</v>
      </c>
      <c r="F727" s="37" t="s">
        <v>8373</v>
      </c>
    </row>
    <row r="728" spans="1:6" x14ac:dyDescent="0.2">
      <c r="C728" s="66" t="s">
        <v>1033</v>
      </c>
      <c r="E728" s="49" t="s">
        <v>10062</v>
      </c>
      <c r="F728" s="37" t="s">
        <v>8373</v>
      </c>
    </row>
    <row r="729" spans="1:6" x14ac:dyDescent="0.2">
      <c r="C729" s="66" t="s">
        <v>1034</v>
      </c>
      <c r="E729" s="49" t="s">
        <v>10062</v>
      </c>
      <c r="F729" s="37" t="s">
        <v>8373</v>
      </c>
    </row>
    <row r="730" spans="1:6" x14ac:dyDescent="0.2">
      <c r="C730" s="66" t="s">
        <v>1035</v>
      </c>
      <c r="E730" s="49" t="s">
        <v>10062</v>
      </c>
      <c r="F730" s="37" t="s">
        <v>8373</v>
      </c>
    </row>
    <row r="731" spans="1:6" x14ac:dyDescent="0.2">
      <c r="C731" s="66" t="s">
        <v>1036</v>
      </c>
      <c r="E731" s="49" t="s">
        <v>10062</v>
      </c>
      <c r="F731" s="37" t="s">
        <v>8373</v>
      </c>
    </row>
    <row r="732" spans="1:6" x14ac:dyDescent="0.2">
      <c r="C732" s="66" t="s">
        <v>1037</v>
      </c>
      <c r="E732" s="49" t="s">
        <v>10062</v>
      </c>
      <c r="F732" s="37" t="s">
        <v>8373</v>
      </c>
    </row>
    <row r="733" spans="1:6" x14ac:dyDescent="0.2">
      <c r="A733" s="67"/>
      <c r="B733" s="67"/>
      <c r="C733" s="67" t="s">
        <v>1038</v>
      </c>
      <c r="D733" s="67"/>
      <c r="E733" s="58" t="s">
        <v>10062</v>
      </c>
      <c r="F733" s="38" t="s">
        <v>8373</v>
      </c>
    </row>
    <row r="734" spans="1:6" x14ac:dyDescent="0.2">
      <c r="A734" s="66" t="s">
        <v>1039</v>
      </c>
      <c r="E734" s="49" t="s">
        <v>10062</v>
      </c>
      <c r="F734" s="37" t="s">
        <v>13726</v>
      </c>
    </row>
    <row r="735" spans="1:6" x14ac:dyDescent="0.2">
      <c r="C735" s="66" t="s">
        <v>1040</v>
      </c>
      <c r="E735" s="49" t="s">
        <v>10062</v>
      </c>
      <c r="F735" s="37" t="s">
        <v>8374</v>
      </c>
    </row>
    <row r="736" spans="1:6" x14ac:dyDescent="0.2">
      <c r="A736" s="67"/>
      <c r="B736" s="67"/>
      <c r="C736" s="67" t="s">
        <v>1041</v>
      </c>
      <c r="D736" s="67"/>
      <c r="E736" s="58" t="s">
        <v>10062</v>
      </c>
      <c r="F736" s="38" t="s">
        <v>8374</v>
      </c>
    </row>
    <row r="737" spans="1:6" x14ac:dyDescent="0.2">
      <c r="A737" s="66" t="s">
        <v>1042</v>
      </c>
      <c r="E737" s="49" t="s">
        <v>10062</v>
      </c>
      <c r="F737" s="37" t="s">
        <v>13727</v>
      </c>
    </row>
    <row r="738" spans="1:6" x14ac:dyDescent="0.2">
      <c r="C738" s="66" t="s">
        <v>3875</v>
      </c>
      <c r="E738" s="49" t="s">
        <v>10062</v>
      </c>
      <c r="F738" s="37" t="s">
        <v>8375</v>
      </c>
    </row>
    <row r="739" spans="1:6" x14ac:dyDescent="0.2">
      <c r="A739" s="67"/>
      <c r="B739" s="67"/>
      <c r="C739" s="67" t="s">
        <v>3876</v>
      </c>
      <c r="D739" s="67"/>
      <c r="E739" s="58" t="s">
        <v>10062</v>
      </c>
      <c r="F739" s="38" t="s">
        <v>8375</v>
      </c>
    </row>
    <row r="740" spans="1:6" x14ac:dyDescent="0.2">
      <c r="A740" s="66" t="s">
        <v>3877</v>
      </c>
      <c r="E740" s="49" t="s">
        <v>10062</v>
      </c>
      <c r="F740" s="37" t="s">
        <v>10696</v>
      </c>
    </row>
    <row r="741" spans="1:6" x14ac:dyDescent="0.2">
      <c r="A741" s="67"/>
      <c r="B741" s="67" t="s">
        <v>2654</v>
      </c>
      <c r="C741" s="67"/>
      <c r="D741" s="67"/>
      <c r="E741" s="58" t="s">
        <v>10062</v>
      </c>
      <c r="F741" s="38" t="s">
        <v>12072</v>
      </c>
    </row>
    <row r="742" spans="1:6" x14ac:dyDescent="0.2">
      <c r="A742" s="66" t="s">
        <v>2655</v>
      </c>
      <c r="E742" s="49" t="s">
        <v>10062</v>
      </c>
      <c r="F742" s="37" t="s">
        <v>10697</v>
      </c>
    </row>
    <row r="743" spans="1:6" x14ac:dyDescent="0.2">
      <c r="A743" s="67"/>
      <c r="B743" s="67" t="s">
        <v>2656</v>
      </c>
      <c r="C743" s="67"/>
      <c r="D743" s="67"/>
      <c r="E743" s="58" t="s">
        <v>10062</v>
      </c>
      <c r="F743" s="38" t="s">
        <v>12073</v>
      </c>
    </row>
    <row r="744" spans="1:6" x14ac:dyDescent="0.2">
      <c r="A744" s="66" t="s">
        <v>2657</v>
      </c>
      <c r="E744" s="49" t="s">
        <v>10062</v>
      </c>
      <c r="F744" s="37" t="s">
        <v>10698</v>
      </c>
    </row>
    <row r="745" spans="1:6" x14ac:dyDescent="0.2">
      <c r="A745" s="67"/>
      <c r="B745" s="67" t="s">
        <v>2658</v>
      </c>
      <c r="C745" s="67"/>
      <c r="D745" s="67"/>
      <c r="E745" s="58" t="s">
        <v>10062</v>
      </c>
      <c r="F745" s="38" t="s">
        <v>12074</v>
      </c>
    </row>
    <row r="746" spans="1:6" x14ac:dyDescent="0.2">
      <c r="A746" s="66" t="s">
        <v>2659</v>
      </c>
      <c r="E746" s="49" t="s">
        <v>10062</v>
      </c>
      <c r="F746" s="37" t="s">
        <v>10699</v>
      </c>
    </row>
    <row r="747" spans="1:6" x14ac:dyDescent="0.2">
      <c r="A747" s="67"/>
      <c r="B747" s="67" t="s">
        <v>2660</v>
      </c>
      <c r="C747" s="67"/>
      <c r="D747" s="67"/>
      <c r="E747" s="58" t="s">
        <v>10062</v>
      </c>
      <c r="F747" s="38" t="s">
        <v>12075</v>
      </c>
    </row>
    <row r="748" spans="1:6" x14ac:dyDescent="0.2">
      <c r="A748" s="66" t="s">
        <v>2661</v>
      </c>
      <c r="E748" s="49" t="s">
        <v>10062</v>
      </c>
      <c r="F748" s="37" t="s">
        <v>10700</v>
      </c>
    </row>
    <row r="749" spans="1:6" x14ac:dyDescent="0.2">
      <c r="A749" s="67"/>
      <c r="B749" s="67" t="s">
        <v>2662</v>
      </c>
      <c r="C749" s="67"/>
      <c r="D749" s="67"/>
      <c r="E749" s="58" t="s">
        <v>10062</v>
      </c>
      <c r="F749" s="38" t="s">
        <v>12076</v>
      </c>
    </row>
    <row r="750" spans="1:6" x14ac:dyDescent="0.2">
      <c r="C750" s="66" t="s">
        <v>2663</v>
      </c>
      <c r="E750" s="49" t="s">
        <v>10062</v>
      </c>
      <c r="F750" s="37" t="s">
        <v>8376</v>
      </c>
    </row>
    <row r="751" spans="1:6" x14ac:dyDescent="0.2">
      <c r="A751" s="67"/>
      <c r="B751" s="67"/>
      <c r="C751" s="67"/>
      <c r="D751" s="67" t="s">
        <v>2664</v>
      </c>
      <c r="E751" s="58" t="s">
        <v>10062</v>
      </c>
      <c r="F751" s="38" t="s">
        <v>9632</v>
      </c>
    </row>
    <row r="752" spans="1:6" x14ac:dyDescent="0.2">
      <c r="A752" s="66" t="s">
        <v>2665</v>
      </c>
      <c r="E752" s="49" t="s">
        <v>10062</v>
      </c>
      <c r="F752" s="37" t="s">
        <v>10701</v>
      </c>
    </row>
    <row r="753" spans="1:6" x14ac:dyDescent="0.2">
      <c r="A753" s="67"/>
      <c r="B753" s="67" t="s">
        <v>2666</v>
      </c>
      <c r="C753" s="67"/>
      <c r="D753" s="67"/>
      <c r="E753" s="58" t="s">
        <v>10062</v>
      </c>
      <c r="F753" s="38" t="s">
        <v>12077</v>
      </c>
    </row>
    <row r="754" spans="1:6" x14ac:dyDescent="0.2">
      <c r="A754" s="66" t="s">
        <v>2667</v>
      </c>
      <c r="E754" s="49" t="s">
        <v>10062</v>
      </c>
      <c r="F754" s="37" t="s">
        <v>10702</v>
      </c>
    </row>
    <row r="755" spans="1:6" x14ac:dyDescent="0.2">
      <c r="A755" s="67"/>
      <c r="B755" s="67" t="s">
        <v>2668</v>
      </c>
      <c r="C755" s="67"/>
      <c r="D755" s="67"/>
      <c r="E755" s="58" t="s">
        <v>10062</v>
      </c>
      <c r="F755" s="38" t="s">
        <v>12078</v>
      </c>
    </row>
    <row r="756" spans="1:6" x14ac:dyDescent="0.2">
      <c r="A756" s="66" t="s">
        <v>2669</v>
      </c>
      <c r="E756" s="49" t="s">
        <v>10062</v>
      </c>
      <c r="F756" s="37" t="s">
        <v>10703</v>
      </c>
    </row>
    <row r="757" spans="1:6" x14ac:dyDescent="0.2">
      <c r="A757" s="67"/>
      <c r="B757" s="67" t="s">
        <v>2670</v>
      </c>
      <c r="C757" s="67"/>
      <c r="D757" s="67"/>
      <c r="E757" s="58" t="s">
        <v>10062</v>
      </c>
      <c r="F757" s="38" t="s">
        <v>12079</v>
      </c>
    </row>
    <row r="758" spans="1:6" x14ac:dyDescent="0.2">
      <c r="A758" s="66" t="s">
        <v>2671</v>
      </c>
      <c r="E758" s="49" t="s">
        <v>10062</v>
      </c>
      <c r="F758" s="37" t="s">
        <v>10704</v>
      </c>
    </row>
    <row r="759" spans="1:6" x14ac:dyDescent="0.2">
      <c r="A759" s="67"/>
      <c r="B759" s="67" t="s">
        <v>2672</v>
      </c>
      <c r="C759" s="67"/>
      <c r="D759" s="67"/>
      <c r="E759" s="58" t="s">
        <v>10062</v>
      </c>
      <c r="F759" s="38" t="s">
        <v>12080</v>
      </c>
    </row>
    <row r="760" spans="1:6" x14ac:dyDescent="0.2">
      <c r="A760" s="66" t="s">
        <v>2673</v>
      </c>
      <c r="E760" s="49" t="s">
        <v>10062</v>
      </c>
      <c r="F760" s="37" t="s">
        <v>10705</v>
      </c>
    </row>
    <row r="761" spans="1:6" x14ac:dyDescent="0.2">
      <c r="A761" s="67"/>
      <c r="B761" s="67" t="s">
        <v>2674</v>
      </c>
      <c r="C761" s="67"/>
      <c r="D761" s="67"/>
      <c r="E761" s="58" t="s">
        <v>10062</v>
      </c>
      <c r="F761" s="38" t="s">
        <v>12081</v>
      </c>
    </row>
    <row r="762" spans="1:6" x14ac:dyDescent="0.2">
      <c r="A762" s="66" t="s">
        <v>2675</v>
      </c>
      <c r="E762" s="49" t="s">
        <v>10062</v>
      </c>
      <c r="F762" s="37" t="s">
        <v>10706</v>
      </c>
    </row>
    <row r="763" spans="1:6" x14ac:dyDescent="0.2">
      <c r="A763" s="67"/>
      <c r="B763" s="67" t="s">
        <v>2676</v>
      </c>
      <c r="C763" s="67"/>
      <c r="D763" s="67"/>
      <c r="E763" s="58" t="s">
        <v>10062</v>
      </c>
      <c r="F763" s="38" t="s">
        <v>12082</v>
      </c>
    </row>
    <row r="764" spans="1:6" x14ac:dyDescent="0.2">
      <c r="A764" s="66" t="s">
        <v>2677</v>
      </c>
      <c r="E764" s="49" t="s">
        <v>10062</v>
      </c>
      <c r="F764" s="37" t="s">
        <v>13728</v>
      </c>
    </row>
    <row r="765" spans="1:6" x14ac:dyDescent="0.2">
      <c r="C765" s="66" t="s">
        <v>2678</v>
      </c>
      <c r="E765" s="49" t="s">
        <v>10062</v>
      </c>
      <c r="F765" s="37" t="s">
        <v>8377</v>
      </c>
    </row>
    <row r="766" spans="1:6" x14ac:dyDescent="0.2">
      <c r="C766" s="66" t="s">
        <v>2679</v>
      </c>
      <c r="E766" s="49" t="s">
        <v>10062</v>
      </c>
      <c r="F766" s="37" t="s">
        <v>8377</v>
      </c>
    </row>
    <row r="767" spans="1:6" x14ac:dyDescent="0.2">
      <c r="A767" s="67"/>
      <c r="B767" s="67"/>
      <c r="C767" s="67" t="s">
        <v>2680</v>
      </c>
      <c r="D767" s="67"/>
      <c r="E767" s="58" t="s">
        <v>10062</v>
      </c>
      <c r="F767" s="38" t="s">
        <v>8377</v>
      </c>
    </row>
    <row r="768" spans="1:6" x14ac:dyDescent="0.2">
      <c r="A768" s="66" t="s">
        <v>2681</v>
      </c>
      <c r="E768" s="49" t="s">
        <v>10062</v>
      </c>
      <c r="F768" s="37" t="s">
        <v>13729</v>
      </c>
    </row>
    <row r="769" spans="1:6" x14ac:dyDescent="0.2">
      <c r="C769" s="66" t="s">
        <v>2682</v>
      </c>
      <c r="E769" s="49" t="s">
        <v>10062</v>
      </c>
      <c r="F769" s="37" t="s">
        <v>8378</v>
      </c>
    </row>
    <row r="770" spans="1:6" x14ac:dyDescent="0.2">
      <c r="A770" s="67"/>
      <c r="B770" s="67"/>
      <c r="C770" s="67" t="s">
        <v>2683</v>
      </c>
      <c r="D770" s="67"/>
      <c r="E770" s="58" t="s">
        <v>10062</v>
      </c>
      <c r="F770" s="38" t="s">
        <v>8378</v>
      </c>
    </row>
    <row r="771" spans="1:6" x14ac:dyDescent="0.2">
      <c r="A771" s="66" t="s">
        <v>2684</v>
      </c>
      <c r="E771" s="49" t="s">
        <v>10062</v>
      </c>
      <c r="F771" s="37" t="s">
        <v>10707</v>
      </c>
    </row>
    <row r="772" spans="1:6" x14ac:dyDescent="0.2">
      <c r="A772" s="66" t="s">
        <v>2685</v>
      </c>
      <c r="E772" s="49" t="s">
        <v>10062</v>
      </c>
      <c r="F772" s="37" t="s">
        <v>10707</v>
      </c>
    </row>
    <row r="773" spans="1:6" x14ac:dyDescent="0.2">
      <c r="A773" s="67"/>
      <c r="B773" s="67"/>
      <c r="C773" s="67" t="s">
        <v>2686</v>
      </c>
      <c r="D773" s="67"/>
      <c r="E773" s="58" t="s">
        <v>10062</v>
      </c>
      <c r="F773" s="38" t="s">
        <v>13730</v>
      </c>
    </row>
    <row r="774" spans="1:6" x14ac:dyDescent="0.2">
      <c r="A774" s="66" t="s">
        <v>2687</v>
      </c>
      <c r="E774" s="49" t="s">
        <v>10055</v>
      </c>
      <c r="F774" s="37" t="s">
        <v>10708</v>
      </c>
    </row>
    <row r="775" spans="1:6" x14ac:dyDescent="0.2">
      <c r="A775" s="67"/>
      <c r="B775" s="67" t="s">
        <v>2688</v>
      </c>
      <c r="C775" s="67"/>
      <c r="D775" s="67"/>
      <c r="E775" s="58" t="s">
        <v>10055</v>
      </c>
      <c r="F775" s="38" t="s">
        <v>12083</v>
      </c>
    </row>
    <row r="776" spans="1:6" x14ac:dyDescent="0.2">
      <c r="A776" s="66" t="s">
        <v>2689</v>
      </c>
      <c r="E776" s="49" t="s">
        <v>10055</v>
      </c>
      <c r="F776" s="37" t="s">
        <v>10709</v>
      </c>
    </row>
    <row r="777" spans="1:6" x14ac:dyDescent="0.2">
      <c r="A777" s="67"/>
      <c r="B777" s="67" t="s">
        <v>2690</v>
      </c>
      <c r="C777" s="67"/>
      <c r="D777" s="67"/>
      <c r="E777" s="58" t="s">
        <v>10055</v>
      </c>
      <c r="F777" s="38" t="s">
        <v>12084</v>
      </c>
    </row>
    <row r="778" spans="1:6" x14ac:dyDescent="0.2">
      <c r="A778" s="66" t="s">
        <v>2691</v>
      </c>
      <c r="E778" s="49" t="s">
        <v>10055</v>
      </c>
      <c r="F778" s="37" t="s">
        <v>10710</v>
      </c>
    </row>
    <row r="779" spans="1:6" x14ac:dyDescent="0.2">
      <c r="A779" s="67"/>
      <c r="B779" s="67" t="s">
        <v>2692</v>
      </c>
      <c r="C779" s="67"/>
      <c r="D779" s="67"/>
      <c r="E779" s="58" t="s">
        <v>10055</v>
      </c>
      <c r="F779" s="38" t="s">
        <v>12085</v>
      </c>
    </row>
    <row r="780" spans="1:6" x14ac:dyDescent="0.2">
      <c r="A780" s="66" t="s">
        <v>2693</v>
      </c>
      <c r="E780" s="49" t="s">
        <v>10055</v>
      </c>
      <c r="F780" s="37" t="s">
        <v>10711</v>
      </c>
    </row>
    <row r="781" spans="1:6" x14ac:dyDescent="0.2">
      <c r="A781" s="67"/>
      <c r="B781" s="67" t="s">
        <v>2694</v>
      </c>
      <c r="C781" s="67"/>
      <c r="D781" s="67"/>
      <c r="E781" s="58" t="s">
        <v>10055</v>
      </c>
      <c r="F781" s="38" t="s">
        <v>12086</v>
      </c>
    </row>
    <row r="782" spans="1:6" x14ac:dyDescent="0.2">
      <c r="A782" s="66" t="s">
        <v>2695</v>
      </c>
      <c r="E782" s="49" t="s">
        <v>10055</v>
      </c>
      <c r="F782" s="37" t="s">
        <v>10712</v>
      </c>
    </row>
    <row r="783" spans="1:6" x14ac:dyDescent="0.2">
      <c r="A783" s="67"/>
      <c r="B783" s="67" t="s">
        <v>2696</v>
      </c>
      <c r="C783" s="67"/>
      <c r="D783" s="67"/>
      <c r="E783" s="58" t="s">
        <v>10055</v>
      </c>
      <c r="F783" s="38" t="s">
        <v>12087</v>
      </c>
    </row>
    <row r="784" spans="1:6" x14ac:dyDescent="0.2">
      <c r="A784" s="66" t="s">
        <v>2697</v>
      </c>
      <c r="E784" s="49" t="s">
        <v>10055</v>
      </c>
      <c r="F784" s="37" t="s">
        <v>10713</v>
      </c>
    </row>
    <row r="785" spans="1:6" x14ac:dyDescent="0.2">
      <c r="A785" s="67"/>
      <c r="B785" s="67" t="s">
        <v>2698</v>
      </c>
      <c r="C785" s="67"/>
      <c r="D785" s="67"/>
      <c r="E785" s="58" t="s">
        <v>10055</v>
      </c>
      <c r="F785" s="38" t="s">
        <v>12088</v>
      </c>
    </row>
    <row r="786" spans="1:6" x14ac:dyDescent="0.2">
      <c r="A786" s="66" t="s">
        <v>2699</v>
      </c>
      <c r="E786" s="49" t="s">
        <v>10055</v>
      </c>
      <c r="F786" s="37" t="s">
        <v>10714</v>
      </c>
    </row>
    <row r="787" spans="1:6" x14ac:dyDescent="0.2">
      <c r="A787" s="67"/>
      <c r="B787" s="67" t="s">
        <v>2700</v>
      </c>
      <c r="C787" s="67"/>
      <c r="D787" s="67"/>
      <c r="E787" s="58" t="s">
        <v>10055</v>
      </c>
      <c r="F787" s="38" t="s">
        <v>12089</v>
      </c>
    </row>
    <row r="788" spans="1:6" x14ac:dyDescent="0.2">
      <c r="A788" s="66" t="s">
        <v>2701</v>
      </c>
      <c r="E788" s="49" t="s">
        <v>10055</v>
      </c>
      <c r="F788" s="37" t="s">
        <v>10715</v>
      </c>
    </row>
    <row r="789" spans="1:6" x14ac:dyDescent="0.2">
      <c r="A789" s="67"/>
      <c r="B789" s="67" t="s">
        <v>2702</v>
      </c>
      <c r="C789" s="67"/>
      <c r="D789" s="67"/>
      <c r="E789" s="58" t="s">
        <v>10055</v>
      </c>
      <c r="F789" s="38" t="s">
        <v>12090</v>
      </c>
    </row>
    <row r="790" spans="1:6" x14ac:dyDescent="0.2">
      <c r="A790" s="66" t="s">
        <v>2703</v>
      </c>
      <c r="E790" s="49" t="s">
        <v>10055</v>
      </c>
      <c r="F790" s="37" t="s">
        <v>10716</v>
      </c>
    </row>
    <row r="791" spans="1:6" x14ac:dyDescent="0.2">
      <c r="A791" s="67"/>
      <c r="B791" s="67" t="s">
        <v>2704</v>
      </c>
      <c r="C791" s="67"/>
      <c r="D791" s="67"/>
      <c r="E791" s="58" t="s">
        <v>10055</v>
      </c>
      <c r="F791" s="38" t="s">
        <v>12091</v>
      </c>
    </row>
    <row r="792" spans="1:6" x14ac:dyDescent="0.2">
      <c r="A792" s="66" t="s">
        <v>2705</v>
      </c>
      <c r="E792" s="49" t="s">
        <v>10055</v>
      </c>
      <c r="F792" s="37" t="s">
        <v>10717</v>
      </c>
    </row>
    <row r="793" spans="1:6" x14ac:dyDescent="0.2">
      <c r="A793" s="67"/>
      <c r="B793" s="67" t="s">
        <v>2706</v>
      </c>
      <c r="C793" s="67"/>
      <c r="D793" s="67"/>
      <c r="E793" s="58" t="s">
        <v>10055</v>
      </c>
      <c r="F793" s="38" t="s">
        <v>12092</v>
      </c>
    </row>
    <row r="794" spans="1:6" x14ac:dyDescent="0.2">
      <c r="A794" s="66" t="s">
        <v>2707</v>
      </c>
      <c r="E794" s="49" t="s">
        <v>10055</v>
      </c>
      <c r="F794" s="37" t="s">
        <v>13731</v>
      </c>
    </row>
    <row r="795" spans="1:6" x14ac:dyDescent="0.2">
      <c r="C795" s="66" t="s">
        <v>2708</v>
      </c>
      <c r="E795" s="49" t="s">
        <v>10055</v>
      </c>
      <c r="F795" s="37" t="s">
        <v>8379</v>
      </c>
    </row>
    <row r="796" spans="1:6" x14ac:dyDescent="0.2">
      <c r="D796" s="66" t="s">
        <v>2709</v>
      </c>
      <c r="E796" s="49" t="s">
        <v>10055</v>
      </c>
      <c r="F796" s="37" t="s">
        <v>9633</v>
      </c>
    </row>
    <row r="797" spans="1:6" x14ac:dyDescent="0.2">
      <c r="A797" s="67"/>
      <c r="B797" s="67"/>
      <c r="C797" s="67" t="s">
        <v>2710</v>
      </c>
      <c r="D797" s="67"/>
      <c r="E797" s="58" t="s">
        <v>10055</v>
      </c>
      <c r="F797" s="38" t="s">
        <v>13732</v>
      </c>
    </row>
    <row r="798" spans="1:6" x14ac:dyDescent="0.2">
      <c r="A798" s="76"/>
      <c r="B798" s="76"/>
      <c r="C798" s="76"/>
      <c r="D798" s="76" t="s">
        <v>2711</v>
      </c>
      <c r="E798" s="77" t="s">
        <v>10062</v>
      </c>
      <c r="F798" s="78" t="s">
        <v>9634</v>
      </c>
    </row>
    <row r="799" spans="1:6" x14ac:dyDescent="0.2">
      <c r="A799" s="76"/>
      <c r="B799" s="76"/>
      <c r="C799" s="76"/>
      <c r="D799" s="76" t="s">
        <v>2712</v>
      </c>
      <c r="E799" s="77" t="s">
        <v>10062</v>
      </c>
      <c r="F799" s="78" t="s">
        <v>9634</v>
      </c>
    </row>
    <row r="800" spans="1:6" x14ac:dyDescent="0.2">
      <c r="A800" s="76"/>
      <c r="B800" s="76"/>
      <c r="C800" s="76"/>
      <c r="D800" s="76" t="s">
        <v>2713</v>
      </c>
      <c r="E800" s="77" t="s">
        <v>10062</v>
      </c>
      <c r="F800" s="78" t="s">
        <v>9634</v>
      </c>
    </row>
    <row r="801" spans="1:6" x14ac:dyDescent="0.2">
      <c r="A801" s="76"/>
      <c r="B801" s="76"/>
      <c r="C801" s="76"/>
      <c r="D801" s="76" t="s">
        <v>2714</v>
      </c>
      <c r="E801" s="77" t="s">
        <v>10062</v>
      </c>
      <c r="F801" s="78" t="s">
        <v>9634</v>
      </c>
    </row>
    <row r="802" spans="1:6" x14ac:dyDescent="0.2">
      <c r="A802" s="76"/>
      <c r="B802" s="76"/>
      <c r="C802" s="76"/>
      <c r="D802" s="76" t="s">
        <v>2715</v>
      </c>
      <c r="E802" s="77" t="s">
        <v>10062</v>
      </c>
      <c r="F802" s="78" t="s">
        <v>9634</v>
      </c>
    </row>
    <row r="803" spans="1:6" x14ac:dyDescent="0.2">
      <c r="A803" s="76"/>
      <c r="B803" s="76"/>
      <c r="C803" s="76"/>
      <c r="D803" s="76" t="s">
        <v>2716</v>
      </c>
      <c r="E803" s="77" t="s">
        <v>10062</v>
      </c>
      <c r="F803" s="78" t="s">
        <v>9634</v>
      </c>
    </row>
    <row r="804" spans="1:6" x14ac:dyDescent="0.2">
      <c r="A804" s="66" t="s">
        <v>2717</v>
      </c>
      <c r="E804" s="49" t="s">
        <v>10062</v>
      </c>
      <c r="F804" s="37" t="s">
        <v>10718</v>
      </c>
    </row>
    <row r="805" spans="1:6" x14ac:dyDescent="0.2">
      <c r="B805" s="66" t="s">
        <v>2718</v>
      </c>
      <c r="C805" s="47"/>
      <c r="E805" s="49" t="s">
        <v>10062</v>
      </c>
      <c r="F805" s="37" t="s">
        <v>12093</v>
      </c>
    </row>
    <row r="806" spans="1:6" ht="33.75" x14ac:dyDescent="0.2">
      <c r="A806" s="67"/>
      <c r="B806" s="67"/>
      <c r="C806" s="67" t="s">
        <v>2719</v>
      </c>
      <c r="D806" s="67"/>
      <c r="E806" s="58" t="s">
        <v>10062</v>
      </c>
      <c r="F806" s="38" t="s">
        <v>13733</v>
      </c>
    </row>
    <row r="807" spans="1:6" x14ac:dyDescent="0.2">
      <c r="A807" s="66" t="s">
        <v>2720</v>
      </c>
      <c r="E807" s="49" t="s">
        <v>10062</v>
      </c>
      <c r="F807" s="37" t="s">
        <v>10719</v>
      </c>
    </row>
    <row r="808" spans="1:6" x14ac:dyDescent="0.2">
      <c r="A808" s="66" t="s">
        <v>2721</v>
      </c>
      <c r="E808" s="49" t="s">
        <v>10062</v>
      </c>
      <c r="F808" s="37" t="s">
        <v>10719</v>
      </c>
    </row>
    <row r="809" spans="1:6" x14ac:dyDescent="0.2">
      <c r="A809" s="66" t="s">
        <v>2722</v>
      </c>
      <c r="E809" s="49" t="s">
        <v>10062</v>
      </c>
      <c r="F809" s="37" t="s">
        <v>10719</v>
      </c>
    </row>
    <row r="810" spans="1:6" x14ac:dyDescent="0.2">
      <c r="A810" s="66" t="s">
        <v>2723</v>
      </c>
      <c r="E810" s="49" t="s">
        <v>10062</v>
      </c>
      <c r="F810" s="37" t="s">
        <v>10719</v>
      </c>
    </row>
    <row r="811" spans="1:6" x14ac:dyDescent="0.2">
      <c r="A811" s="66" t="s">
        <v>2724</v>
      </c>
      <c r="E811" s="49" t="s">
        <v>10062</v>
      </c>
      <c r="F811" s="37" t="s">
        <v>10719</v>
      </c>
    </row>
    <row r="812" spans="1:6" x14ac:dyDescent="0.2">
      <c r="A812" s="66" t="s">
        <v>2725</v>
      </c>
      <c r="E812" s="49" t="s">
        <v>10062</v>
      </c>
      <c r="F812" s="37" t="s">
        <v>10719</v>
      </c>
    </row>
    <row r="813" spans="1:6" x14ac:dyDescent="0.2">
      <c r="A813" s="66" t="s">
        <v>2726</v>
      </c>
      <c r="E813" s="49" t="s">
        <v>10062</v>
      </c>
      <c r="F813" s="37" t="s">
        <v>10719</v>
      </c>
    </row>
    <row r="814" spans="1:6" x14ac:dyDescent="0.2">
      <c r="A814" s="66" t="s">
        <v>2727</v>
      </c>
      <c r="E814" s="49" t="s">
        <v>10062</v>
      </c>
      <c r="F814" s="37" t="s">
        <v>10719</v>
      </c>
    </row>
    <row r="815" spans="1:6" ht="22.5" x14ac:dyDescent="0.2">
      <c r="A815" s="67"/>
      <c r="B815" s="67"/>
      <c r="C815" s="67" t="s">
        <v>2728</v>
      </c>
      <c r="D815" s="67"/>
      <c r="E815" s="58" t="s">
        <v>10062</v>
      </c>
      <c r="F815" s="38" t="s">
        <v>13734</v>
      </c>
    </row>
    <row r="816" spans="1:6" x14ac:dyDescent="0.2">
      <c r="A816" s="66" t="s">
        <v>2729</v>
      </c>
      <c r="E816" s="49" t="s">
        <v>10062</v>
      </c>
      <c r="F816" s="37" t="s">
        <v>10720</v>
      </c>
    </row>
    <row r="817" spans="1:6" x14ac:dyDescent="0.2">
      <c r="A817" s="67"/>
      <c r="B817" s="67" t="s">
        <v>2730</v>
      </c>
      <c r="C817" s="67"/>
      <c r="D817" s="67"/>
      <c r="E817" s="58" t="s">
        <v>10062</v>
      </c>
      <c r="F817" s="38" t="s">
        <v>12094</v>
      </c>
    </row>
    <row r="818" spans="1:6" x14ac:dyDescent="0.2">
      <c r="A818" s="66" t="s">
        <v>2731</v>
      </c>
      <c r="E818" s="49" t="s">
        <v>10062</v>
      </c>
      <c r="F818" s="37" t="s">
        <v>10721</v>
      </c>
    </row>
    <row r="819" spans="1:6" x14ac:dyDescent="0.2">
      <c r="A819" s="68"/>
      <c r="B819" s="67" t="s">
        <v>2732</v>
      </c>
      <c r="C819" s="67"/>
      <c r="D819" s="67"/>
      <c r="E819" s="58" t="s">
        <v>10062</v>
      </c>
      <c r="F819" s="38" t="s">
        <v>12095</v>
      </c>
    </row>
    <row r="820" spans="1:6" x14ac:dyDescent="0.2">
      <c r="A820" s="66" t="s">
        <v>2733</v>
      </c>
      <c r="E820" s="49" t="s">
        <v>10062</v>
      </c>
      <c r="F820" s="37" t="s">
        <v>10722</v>
      </c>
    </row>
    <row r="821" spans="1:6" x14ac:dyDescent="0.2">
      <c r="A821" s="67"/>
      <c r="B821" s="67" t="s">
        <v>2734</v>
      </c>
      <c r="C821" s="67"/>
      <c r="D821" s="67"/>
      <c r="E821" s="58" t="s">
        <v>10062</v>
      </c>
      <c r="F821" s="38" t="s">
        <v>12096</v>
      </c>
    </row>
    <row r="822" spans="1:6" x14ac:dyDescent="0.2">
      <c r="A822" s="66" t="s">
        <v>2735</v>
      </c>
      <c r="E822" s="49" t="s">
        <v>10062</v>
      </c>
      <c r="F822" s="37" t="s">
        <v>13735</v>
      </c>
    </row>
    <row r="823" spans="1:6" x14ac:dyDescent="0.2">
      <c r="C823" s="66" t="s">
        <v>3307</v>
      </c>
      <c r="E823" s="49" t="s">
        <v>10062</v>
      </c>
      <c r="F823" s="37" t="s">
        <v>8380</v>
      </c>
    </row>
    <row r="824" spans="1:6" x14ac:dyDescent="0.2">
      <c r="C824" s="66" t="s">
        <v>3308</v>
      </c>
      <c r="E824" s="49" t="s">
        <v>10062</v>
      </c>
      <c r="F824" s="37" t="s">
        <v>8380</v>
      </c>
    </row>
    <row r="825" spans="1:6" x14ac:dyDescent="0.2">
      <c r="A825" s="67"/>
      <c r="B825" s="67"/>
      <c r="C825" s="67" t="s">
        <v>3309</v>
      </c>
      <c r="D825" s="67"/>
      <c r="E825" s="58" t="s">
        <v>10062</v>
      </c>
      <c r="F825" s="38" t="s">
        <v>8380</v>
      </c>
    </row>
    <row r="826" spans="1:6" x14ac:dyDescent="0.2">
      <c r="A826" s="66" t="s">
        <v>3310</v>
      </c>
      <c r="E826" s="49" t="s">
        <v>10062</v>
      </c>
      <c r="F826" s="37" t="s">
        <v>10723</v>
      </c>
    </row>
    <row r="827" spans="1:6" x14ac:dyDescent="0.2">
      <c r="A827" s="67"/>
      <c r="B827" s="67" t="s">
        <v>3311</v>
      </c>
      <c r="C827" s="67"/>
      <c r="D827" s="67"/>
      <c r="E827" s="58" t="s">
        <v>10062</v>
      </c>
      <c r="F827" s="38" t="s">
        <v>12097</v>
      </c>
    </row>
    <row r="828" spans="1:6" x14ac:dyDescent="0.2">
      <c r="A828" s="66" t="s">
        <v>3312</v>
      </c>
      <c r="E828" s="49" t="s">
        <v>10062</v>
      </c>
      <c r="F828" s="37" t="s">
        <v>10724</v>
      </c>
    </row>
    <row r="829" spans="1:6" x14ac:dyDescent="0.2">
      <c r="A829" s="66" t="s">
        <v>3313</v>
      </c>
      <c r="E829" s="49" t="s">
        <v>10062</v>
      </c>
      <c r="F829" s="37" t="s">
        <v>10724</v>
      </c>
    </row>
    <row r="830" spans="1:6" x14ac:dyDescent="0.2">
      <c r="A830" s="66" t="s">
        <v>3314</v>
      </c>
      <c r="E830" s="49" t="s">
        <v>10062</v>
      </c>
      <c r="F830" s="37" t="s">
        <v>10724</v>
      </c>
    </row>
    <row r="831" spans="1:6" x14ac:dyDescent="0.2">
      <c r="A831" s="67"/>
      <c r="B831" s="67"/>
      <c r="C831" s="67" t="s">
        <v>3315</v>
      </c>
      <c r="D831" s="67"/>
      <c r="E831" s="58" t="s">
        <v>10062</v>
      </c>
      <c r="F831" s="38" t="s">
        <v>15514</v>
      </c>
    </row>
    <row r="832" spans="1:6" x14ac:dyDescent="0.2">
      <c r="A832" s="66" t="s">
        <v>3316</v>
      </c>
      <c r="E832" s="49" t="s">
        <v>10062</v>
      </c>
      <c r="F832" s="37" t="s">
        <v>10725</v>
      </c>
    </row>
    <row r="833" spans="1:6" x14ac:dyDescent="0.2">
      <c r="A833" s="67"/>
      <c r="B833" s="67" t="s">
        <v>3317</v>
      </c>
      <c r="C833" s="67"/>
      <c r="D833" s="67"/>
      <c r="E833" s="58" t="s">
        <v>10062</v>
      </c>
      <c r="F833" s="38" t="s">
        <v>12098</v>
      </c>
    </row>
    <row r="834" spans="1:6" x14ac:dyDescent="0.2">
      <c r="A834" s="66" t="s">
        <v>3318</v>
      </c>
      <c r="E834" s="49" t="s">
        <v>10062</v>
      </c>
      <c r="F834" s="37" t="s">
        <v>10726</v>
      </c>
    </row>
    <row r="835" spans="1:6" x14ac:dyDescent="0.2">
      <c r="A835" s="67"/>
      <c r="B835" s="67" t="s">
        <v>3319</v>
      </c>
      <c r="C835" s="67"/>
      <c r="D835" s="67"/>
      <c r="E835" s="58" t="s">
        <v>10062</v>
      </c>
      <c r="F835" s="38" t="s">
        <v>12099</v>
      </c>
    </row>
    <row r="836" spans="1:6" x14ac:dyDescent="0.2">
      <c r="A836" s="66" t="s">
        <v>3320</v>
      </c>
      <c r="E836" s="49" t="s">
        <v>10062</v>
      </c>
      <c r="F836" s="37" t="s">
        <v>10727</v>
      </c>
    </row>
    <row r="837" spans="1:6" x14ac:dyDescent="0.2">
      <c r="A837" s="67"/>
      <c r="B837" s="67" t="s">
        <v>3976</v>
      </c>
      <c r="C837" s="67"/>
      <c r="D837" s="67"/>
      <c r="E837" s="58" t="s">
        <v>10062</v>
      </c>
      <c r="F837" s="38" t="s">
        <v>12100</v>
      </c>
    </row>
    <row r="838" spans="1:6" x14ac:dyDescent="0.2">
      <c r="A838" s="66" t="s">
        <v>3977</v>
      </c>
      <c r="E838" s="49" t="s">
        <v>10062</v>
      </c>
      <c r="F838" s="37" t="s">
        <v>10728</v>
      </c>
    </row>
    <row r="839" spans="1:6" x14ac:dyDescent="0.2">
      <c r="A839" s="67"/>
      <c r="B839" s="67" t="s">
        <v>3978</v>
      </c>
      <c r="C839" s="67"/>
      <c r="D839" s="67"/>
      <c r="E839" s="58" t="s">
        <v>10062</v>
      </c>
      <c r="F839" s="38" t="s">
        <v>12101</v>
      </c>
    </row>
    <row r="840" spans="1:6" x14ac:dyDescent="0.2">
      <c r="A840" s="66" t="s">
        <v>3979</v>
      </c>
      <c r="E840" s="49" t="s">
        <v>10062</v>
      </c>
      <c r="F840" s="37" t="s">
        <v>10729</v>
      </c>
    </row>
    <row r="841" spans="1:6" x14ac:dyDescent="0.2">
      <c r="A841" s="67"/>
      <c r="B841" s="67" t="s">
        <v>3980</v>
      </c>
      <c r="C841" s="67"/>
      <c r="D841" s="67"/>
      <c r="E841" s="58" t="s">
        <v>10062</v>
      </c>
      <c r="F841" s="38" t="s">
        <v>12102</v>
      </c>
    </row>
    <row r="842" spans="1:6" x14ac:dyDescent="0.2">
      <c r="A842" s="66" t="s">
        <v>3981</v>
      </c>
      <c r="E842" s="49" t="s">
        <v>10062</v>
      </c>
      <c r="F842" s="37" t="s">
        <v>10730</v>
      </c>
    </row>
    <row r="843" spans="1:6" x14ac:dyDescent="0.2">
      <c r="A843" s="67"/>
      <c r="B843" s="67" t="s">
        <v>3982</v>
      </c>
      <c r="C843" s="67"/>
      <c r="D843" s="67"/>
      <c r="E843" s="58" t="s">
        <v>10062</v>
      </c>
      <c r="F843" s="38" t="s">
        <v>12103</v>
      </c>
    </row>
    <row r="844" spans="1:6" x14ac:dyDescent="0.2">
      <c r="A844" s="66" t="s">
        <v>3983</v>
      </c>
      <c r="E844" s="49" t="s">
        <v>10062</v>
      </c>
      <c r="F844" s="37" t="s">
        <v>10731</v>
      </c>
    </row>
    <row r="845" spans="1:6" x14ac:dyDescent="0.2">
      <c r="A845" s="67"/>
      <c r="B845" s="67" t="s">
        <v>3984</v>
      </c>
      <c r="C845" s="67"/>
      <c r="D845" s="67"/>
      <c r="E845" s="58" t="s">
        <v>10062</v>
      </c>
      <c r="F845" s="38" t="s">
        <v>12104</v>
      </c>
    </row>
    <row r="846" spans="1:6" x14ac:dyDescent="0.2">
      <c r="A846" s="66" t="s">
        <v>3985</v>
      </c>
      <c r="E846" s="49" t="s">
        <v>10062</v>
      </c>
      <c r="F846" s="37" t="s">
        <v>10732</v>
      </c>
    </row>
    <row r="847" spans="1:6" x14ac:dyDescent="0.2">
      <c r="A847" s="67"/>
      <c r="B847" s="67" t="s">
        <v>3986</v>
      </c>
      <c r="C847" s="67"/>
      <c r="D847" s="67"/>
      <c r="E847" s="58" t="s">
        <v>10062</v>
      </c>
      <c r="F847" s="38" t="s">
        <v>12105</v>
      </c>
    </row>
    <row r="848" spans="1:6" x14ac:dyDescent="0.2">
      <c r="C848" s="66" t="s">
        <v>3987</v>
      </c>
      <c r="E848" s="49" t="s">
        <v>10062</v>
      </c>
      <c r="F848" s="37" t="s">
        <v>8381</v>
      </c>
    </row>
    <row r="849" spans="1:6" x14ac:dyDescent="0.2">
      <c r="A849" s="67"/>
      <c r="B849" s="67"/>
      <c r="C849" s="67"/>
      <c r="D849" s="67" t="s">
        <v>3988</v>
      </c>
      <c r="E849" s="58" t="s">
        <v>10062</v>
      </c>
      <c r="F849" s="38" t="s">
        <v>9635</v>
      </c>
    </row>
    <row r="850" spans="1:6" x14ac:dyDescent="0.2">
      <c r="A850" s="66" t="s">
        <v>3989</v>
      </c>
      <c r="E850" s="49" t="s">
        <v>10062</v>
      </c>
      <c r="F850" s="37" t="s">
        <v>10733</v>
      </c>
    </row>
    <row r="851" spans="1:6" x14ac:dyDescent="0.2">
      <c r="A851" s="67"/>
      <c r="B851" s="67"/>
      <c r="C851" s="67"/>
      <c r="D851" s="67" t="s">
        <v>3990</v>
      </c>
      <c r="E851" s="58" t="s">
        <v>10062</v>
      </c>
      <c r="F851" s="38" t="s">
        <v>12106</v>
      </c>
    </row>
    <row r="852" spans="1:6" x14ac:dyDescent="0.2">
      <c r="A852" s="66" t="s">
        <v>3991</v>
      </c>
      <c r="E852" s="49" t="s">
        <v>10062</v>
      </c>
      <c r="F852" s="37" t="s">
        <v>10734</v>
      </c>
    </row>
    <row r="853" spans="1:6" x14ac:dyDescent="0.2">
      <c r="A853" s="67"/>
      <c r="B853" s="67"/>
      <c r="C853" s="67"/>
      <c r="D853" s="67" t="s">
        <v>3992</v>
      </c>
      <c r="E853" s="58" t="s">
        <v>10062</v>
      </c>
      <c r="F853" s="38" t="s">
        <v>12107</v>
      </c>
    </row>
    <row r="854" spans="1:6" x14ac:dyDescent="0.2">
      <c r="A854" s="66" t="s">
        <v>3993</v>
      </c>
      <c r="E854" s="49" t="s">
        <v>10062</v>
      </c>
      <c r="F854" s="37" t="s">
        <v>10735</v>
      </c>
    </row>
    <row r="855" spans="1:6" x14ac:dyDescent="0.2">
      <c r="A855" s="67"/>
      <c r="B855" s="67" t="s">
        <v>3994</v>
      </c>
      <c r="C855" s="67"/>
      <c r="D855" s="67"/>
      <c r="E855" s="58" t="s">
        <v>10062</v>
      </c>
      <c r="F855" s="38" t="s">
        <v>12108</v>
      </c>
    </row>
    <row r="856" spans="1:6" x14ac:dyDescent="0.2">
      <c r="A856" s="66" t="s">
        <v>3995</v>
      </c>
      <c r="E856" s="49" t="s">
        <v>10062</v>
      </c>
      <c r="F856" s="37" t="s">
        <v>10736</v>
      </c>
    </row>
    <row r="857" spans="1:6" x14ac:dyDescent="0.2">
      <c r="A857" s="67"/>
      <c r="B857" s="67" t="s">
        <v>3996</v>
      </c>
      <c r="C857" s="67"/>
      <c r="D857" s="67"/>
      <c r="E857" s="58" t="s">
        <v>10062</v>
      </c>
      <c r="F857" s="38" t="s">
        <v>12109</v>
      </c>
    </row>
    <row r="858" spans="1:6" x14ac:dyDescent="0.2">
      <c r="A858" s="66" t="s">
        <v>3997</v>
      </c>
      <c r="E858" s="49" t="s">
        <v>10062</v>
      </c>
      <c r="F858" s="37" t="s">
        <v>10737</v>
      </c>
    </row>
    <row r="859" spans="1:6" x14ac:dyDescent="0.2">
      <c r="A859" s="67"/>
      <c r="B859" s="67"/>
      <c r="C859" s="67"/>
      <c r="D859" s="67" t="s">
        <v>3998</v>
      </c>
      <c r="E859" s="58" t="s">
        <v>10062</v>
      </c>
      <c r="F859" s="38" t="s">
        <v>12110</v>
      </c>
    </row>
    <row r="860" spans="1:6" x14ac:dyDescent="0.2">
      <c r="A860" s="76"/>
      <c r="B860" s="76"/>
      <c r="C860" s="76"/>
      <c r="D860" s="76" t="s">
        <v>3999</v>
      </c>
      <c r="E860" s="77" t="s">
        <v>10062</v>
      </c>
      <c r="F860" s="78" t="s">
        <v>9636</v>
      </c>
    </row>
    <row r="861" spans="1:6" x14ac:dyDescent="0.2">
      <c r="A861" s="66" t="s">
        <v>3335</v>
      </c>
      <c r="E861" s="49" t="s">
        <v>10062</v>
      </c>
      <c r="F861" s="37" t="s">
        <v>13736</v>
      </c>
    </row>
    <row r="862" spans="1:6" x14ac:dyDescent="0.2">
      <c r="C862" s="66" t="s">
        <v>3336</v>
      </c>
      <c r="E862" s="49" t="s">
        <v>10062</v>
      </c>
      <c r="F862" s="37" t="s">
        <v>8382</v>
      </c>
    </row>
    <row r="863" spans="1:6" x14ac:dyDescent="0.2">
      <c r="C863" s="66" t="s">
        <v>3337</v>
      </c>
      <c r="E863" s="49" t="s">
        <v>10062</v>
      </c>
      <c r="F863" s="37" t="s">
        <v>8382</v>
      </c>
    </row>
    <row r="864" spans="1:6" x14ac:dyDescent="0.2">
      <c r="A864" s="67"/>
      <c r="B864" s="67"/>
      <c r="C864" s="67" t="s">
        <v>3338</v>
      </c>
      <c r="D864" s="67"/>
      <c r="E864" s="58" t="s">
        <v>10062</v>
      </c>
      <c r="F864" s="38" t="s">
        <v>8382</v>
      </c>
    </row>
    <row r="865" spans="1:6" x14ac:dyDescent="0.2">
      <c r="A865" s="66" t="s">
        <v>3339</v>
      </c>
      <c r="E865" s="49" t="s">
        <v>10062</v>
      </c>
      <c r="F865" s="37" t="s">
        <v>10738</v>
      </c>
    </row>
    <row r="866" spans="1:6" x14ac:dyDescent="0.2">
      <c r="A866" s="66" t="s">
        <v>3340</v>
      </c>
      <c r="E866" s="49" t="s">
        <v>10062</v>
      </c>
      <c r="F866" s="37" t="s">
        <v>10738</v>
      </c>
    </row>
    <row r="867" spans="1:6" x14ac:dyDescent="0.2">
      <c r="A867" s="67"/>
      <c r="B867" s="67"/>
      <c r="C867" s="67" t="s">
        <v>3341</v>
      </c>
      <c r="D867" s="67"/>
      <c r="E867" s="58" t="s">
        <v>10062</v>
      </c>
      <c r="F867" s="38" t="s">
        <v>13737</v>
      </c>
    </row>
    <row r="868" spans="1:6" x14ac:dyDescent="0.2">
      <c r="A868" s="66" t="s">
        <v>3342</v>
      </c>
      <c r="E868" s="49" t="s">
        <v>10062</v>
      </c>
      <c r="F868" s="37" t="s">
        <v>10739</v>
      </c>
    </row>
    <row r="869" spans="1:6" x14ac:dyDescent="0.2">
      <c r="A869" s="67"/>
      <c r="B869" s="67" t="s">
        <v>3343</v>
      </c>
      <c r="C869" s="67"/>
      <c r="D869" s="67"/>
      <c r="E869" s="58" t="s">
        <v>10062</v>
      </c>
      <c r="F869" s="38" t="s">
        <v>12111</v>
      </c>
    </row>
    <row r="870" spans="1:6" x14ac:dyDescent="0.2">
      <c r="A870" s="79"/>
      <c r="B870" s="76"/>
      <c r="C870" s="76"/>
      <c r="D870" s="76" t="s">
        <v>3344</v>
      </c>
      <c r="E870" s="77" t="s">
        <v>10062</v>
      </c>
      <c r="F870" s="78" t="s">
        <v>13738</v>
      </c>
    </row>
    <row r="871" spans="1:6" x14ac:dyDescent="0.2">
      <c r="A871" s="76"/>
      <c r="B871" s="76"/>
      <c r="C871" s="76"/>
      <c r="D871" s="76" t="s">
        <v>3345</v>
      </c>
      <c r="E871" s="77" t="s">
        <v>10062</v>
      </c>
      <c r="F871" s="78" t="s">
        <v>13739</v>
      </c>
    </row>
    <row r="872" spans="1:6" x14ac:dyDescent="0.2">
      <c r="A872" s="66" t="s">
        <v>3346</v>
      </c>
      <c r="E872" s="49" t="s">
        <v>10062</v>
      </c>
      <c r="F872" s="37" t="s">
        <v>10740</v>
      </c>
    </row>
    <row r="873" spans="1:6" x14ac:dyDescent="0.2">
      <c r="A873" s="66" t="s">
        <v>3347</v>
      </c>
      <c r="E873" s="49" t="s">
        <v>10062</v>
      </c>
      <c r="F873" s="37" t="s">
        <v>10740</v>
      </c>
    </row>
    <row r="874" spans="1:6" x14ac:dyDescent="0.2">
      <c r="A874" s="66" t="s">
        <v>3348</v>
      </c>
      <c r="E874" s="49" t="s">
        <v>10062</v>
      </c>
      <c r="F874" s="37" t="s">
        <v>10740</v>
      </c>
    </row>
    <row r="875" spans="1:6" ht="22.5" x14ac:dyDescent="0.2">
      <c r="A875" s="67"/>
      <c r="B875" s="67"/>
      <c r="C875" s="67"/>
      <c r="D875" s="67" t="s">
        <v>3349</v>
      </c>
      <c r="E875" s="58" t="s">
        <v>10062</v>
      </c>
      <c r="F875" s="38" t="s">
        <v>15515</v>
      </c>
    </row>
    <row r="876" spans="1:6" x14ac:dyDescent="0.2">
      <c r="A876" s="66" t="s">
        <v>3350</v>
      </c>
      <c r="E876" s="49" t="s">
        <v>10062</v>
      </c>
      <c r="F876" s="37" t="s">
        <v>10741</v>
      </c>
    </row>
    <row r="877" spans="1:6" x14ac:dyDescent="0.2">
      <c r="A877" s="68"/>
      <c r="B877" s="67" t="s">
        <v>3351</v>
      </c>
      <c r="C877" s="67"/>
      <c r="D877" s="67"/>
      <c r="E877" s="58" t="s">
        <v>10062</v>
      </c>
      <c r="F877" s="38" t="s">
        <v>12112</v>
      </c>
    </row>
    <row r="878" spans="1:6" x14ac:dyDescent="0.2">
      <c r="A878" s="66" t="s">
        <v>3352</v>
      </c>
      <c r="E878" s="49" t="s">
        <v>10062</v>
      </c>
      <c r="F878" s="37" t="s">
        <v>10742</v>
      </c>
    </row>
    <row r="879" spans="1:6" x14ac:dyDescent="0.2">
      <c r="A879" s="67"/>
      <c r="B879" s="67" t="s">
        <v>3353</v>
      </c>
      <c r="C879" s="67"/>
      <c r="D879" s="67"/>
      <c r="E879" s="58" t="s">
        <v>10062</v>
      </c>
      <c r="F879" s="38" t="s">
        <v>12113</v>
      </c>
    </row>
    <row r="880" spans="1:6" ht="33.75" x14ac:dyDescent="0.2">
      <c r="D880" s="66" t="s">
        <v>3354</v>
      </c>
      <c r="E880" s="49" t="s">
        <v>10062</v>
      </c>
      <c r="F880" s="37" t="s">
        <v>15516</v>
      </c>
    </row>
    <row r="881" spans="1:6" x14ac:dyDescent="0.2">
      <c r="D881" s="66" t="s">
        <v>3355</v>
      </c>
      <c r="E881" s="49" t="s">
        <v>10062</v>
      </c>
      <c r="F881" s="37" t="s">
        <v>9636</v>
      </c>
    </row>
    <row r="882" spans="1:6" ht="22.5" x14ac:dyDescent="0.2">
      <c r="A882" s="67"/>
      <c r="B882" s="67"/>
      <c r="C882" s="67"/>
      <c r="D882" s="67" t="s">
        <v>3356</v>
      </c>
      <c r="E882" s="58" t="s">
        <v>10062</v>
      </c>
      <c r="F882" s="38" t="s">
        <v>15517</v>
      </c>
    </row>
    <row r="883" spans="1:6" x14ac:dyDescent="0.2">
      <c r="A883" s="76"/>
      <c r="B883" s="76"/>
      <c r="C883" s="76"/>
      <c r="D883" s="76" t="s">
        <v>3357</v>
      </c>
      <c r="E883" s="77" t="s">
        <v>10062</v>
      </c>
      <c r="F883" s="78" t="s">
        <v>9634</v>
      </c>
    </row>
    <row r="884" spans="1:6" x14ac:dyDescent="0.2">
      <c r="D884" s="66" t="s">
        <v>3358</v>
      </c>
      <c r="E884" s="49" t="s">
        <v>10062</v>
      </c>
      <c r="F884" s="37" t="s">
        <v>9634</v>
      </c>
    </row>
    <row r="885" spans="1:6" x14ac:dyDescent="0.2">
      <c r="A885" s="67"/>
      <c r="B885" s="67"/>
      <c r="C885" s="67"/>
      <c r="D885" s="67" t="s">
        <v>3359</v>
      </c>
      <c r="E885" s="58" t="s">
        <v>10062</v>
      </c>
      <c r="F885" s="38" t="s">
        <v>9634</v>
      </c>
    </row>
    <row r="886" spans="1:6" x14ac:dyDescent="0.2">
      <c r="D886" s="66" t="s">
        <v>3360</v>
      </c>
      <c r="E886" s="49" t="s">
        <v>10062</v>
      </c>
      <c r="F886" s="37" t="s">
        <v>9634</v>
      </c>
    </row>
    <row r="887" spans="1:6" x14ac:dyDescent="0.2">
      <c r="A887" s="67"/>
      <c r="B887" s="67"/>
      <c r="C887" s="67"/>
      <c r="D887" s="67" t="s">
        <v>3361</v>
      </c>
      <c r="E887" s="58" t="s">
        <v>10062</v>
      </c>
      <c r="F887" s="38" t="s">
        <v>9634</v>
      </c>
    </row>
    <row r="888" spans="1:6" x14ac:dyDescent="0.2">
      <c r="A888" s="76"/>
      <c r="B888" s="76"/>
      <c r="C888" s="76"/>
      <c r="D888" s="76" t="s">
        <v>3362</v>
      </c>
      <c r="E888" s="77" t="s">
        <v>10062</v>
      </c>
      <c r="F888" s="78" t="s">
        <v>9634</v>
      </c>
    </row>
    <row r="889" spans="1:6" x14ac:dyDescent="0.2">
      <c r="A889" s="66" t="s">
        <v>3363</v>
      </c>
      <c r="E889" s="49" t="s">
        <v>10063</v>
      </c>
      <c r="F889" s="37" t="s">
        <v>10743</v>
      </c>
    </row>
    <row r="890" spans="1:6" x14ac:dyDescent="0.2">
      <c r="A890" s="68"/>
      <c r="B890" s="67"/>
      <c r="C890" s="67"/>
      <c r="D890" s="67" t="s">
        <v>3364</v>
      </c>
      <c r="E890" s="58" t="s">
        <v>10063</v>
      </c>
      <c r="F890" s="38" t="s">
        <v>12114</v>
      </c>
    </row>
    <row r="891" spans="1:6" x14ac:dyDescent="0.2">
      <c r="A891" s="66" t="s">
        <v>3365</v>
      </c>
      <c r="E891" s="49" t="s">
        <v>10063</v>
      </c>
      <c r="F891" s="37" t="s">
        <v>13740</v>
      </c>
    </row>
    <row r="892" spans="1:6" x14ac:dyDescent="0.2">
      <c r="A892" s="66" t="s">
        <v>3366</v>
      </c>
      <c r="E892" s="49" t="s">
        <v>10063</v>
      </c>
      <c r="F892" s="37" t="s">
        <v>10744</v>
      </c>
    </row>
    <row r="893" spans="1:6" x14ac:dyDescent="0.2">
      <c r="C893" s="66" t="s">
        <v>3367</v>
      </c>
      <c r="E893" s="49" t="s">
        <v>10063</v>
      </c>
      <c r="F893" s="37" t="s">
        <v>15518</v>
      </c>
    </row>
    <row r="894" spans="1:6" x14ac:dyDescent="0.2">
      <c r="A894" s="66" t="s">
        <v>3368</v>
      </c>
      <c r="E894" s="49" t="s">
        <v>10063</v>
      </c>
      <c r="F894" s="37" t="s">
        <v>10745</v>
      </c>
    </row>
    <row r="895" spans="1:6" x14ac:dyDescent="0.2">
      <c r="A895" s="47"/>
      <c r="C895" s="66" t="s">
        <v>3369</v>
      </c>
      <c r="E895" s="49" t="s">
        <v>10063</v>
      </c>
      <c r="F895" s="37" t="s">
        <v>15519</v>
      </c>
    </row>
    <row r="896" spans="1:6" x14ac:dyDescent="0.2">
      <c r="A896" s="66" t="s">
        <v>3370</v>
      </c>
      <c r="E896" s="49" t="s">
        <v>10063</v>
      </c>
      <c r="F896" s="37" t="s">
        <v>10746</v>
      </c>
    </row>
    <row r="897" spans="1:6" x14ac:dyDescent="0.2">
      <c r="A897" s="67"/>
      <c r="B897" s="67" t="s">
        <v>3371</v>
      </c>
      <c r="C897" s="67"/>
      <c r="D897" s="67"/>
      <c r="E897" s="58" t="s">
        <v>10063</v>
      </c>
      <c r="F897" s="38" t="s">
        <v>12115</v>
      </c>
    </row>
    <row r="898" spans="1:6" ht="33.75" x14ac:dyDescent="0.2">
      <c r="A898" s="47"/>
      <c r="D898" s="66" t="s">
        <v>3372</v>
      </c>
      <c r="E898" s="49" t="s">
        <v>10062</v>
      </c>
      <c r="F898" s="37" t="s">
        <v>13741</v>
      </c>
    </row>
    <row r="899" spans="1:6" x14ac:dyDescent="0.2">
      <c r="D899" s="66" t="s">
        <v>3373</v>
      </c>
      <c r="E899" s="49" t="s">
        <v>10062</v>
      </c>
      <c r="F899" s="37" t="s">
        <v>9637</v>
      </c>
    </row>
    <row r="900" spans="1:6" x14ac:dyDescent="0.2">
      <c r="D900" s="66" t="s">
        <v>3374</v>
      </c>
      <c r="E900" s="49" t="s">
        <v>10062</v>
      </c>
      <c r="F900" s="37" t="s">
        <v>9637</v>
      </c>
    </row>
    <row r="901" spans="1:6" x14ac:dyDescent="0.2">
      <c r="D901" s="66" t="s">
        <v>3375</v>
      </c>
      <c r="E901" s="49" t="s">
        <v>10062</v>
      </c>
      <c r="F901" s="37" t="s">
        <v>9637</v>
      </c>
    </row>
    <row r="902" spans="1:6" x14ac:dyDescent="0.2">
      <c r="D902" s="66" t="s">
        <v>3376</v>
      </c>
      <c r="E902" s="49" t="s">
        <v>10062</v>
      </c>
      <c r="F902" s="37" t="s">
        <v>9637</v>
      </c>
    </row>
    <row r="903" spans="1:6" x14ac:dyDescent="0.2">
      <c r="D903" s="66" t="s">
        <v>3377</v>
      </c>
      <c r="E903" s="49" t="s">
        <v>10062</v>
      </c>
      <c r="F903" s="37" t="s">
        <v>9637</v>
      </c>
    </row>
    <row r="904" spans="1:6" x14ac:dyDescent="0.2">
      <c r="D904" s="66" t="s">
        <v>3378</v>
      </c>
      <c r="E904" s="49" t="s">
        <v>10062</v>
      </c>
      <c r="F904" s="37" t="s">
        <v>9637</v>
      </c>
    </row>
    <row r="905" spans="1:6" x14ac:dyDescent="0.2">
      <c r="D905" s="66" t="s">
        <v>3379</v>
      </c>
      <c r="E905" s="49" t="s">
        <v>10062</v>
      </c>
      <c r="F905" s="37" t="s">
        <v>9637</v>
      </c>
    </row>
    <row r="906" spans="1:6" x14ac:dyDescent="0.2">
      <c r="D906" s="66" t="s">
        <v>3380</v>
      </c>
      <c r="E906" s="49" t="s">
        <v>10062</v>
      </c>
      <c r="F906" s="37" t="s">
        <v>9637</v>
      </c>
    </row>
    <row r="907" spans="1:6" x14ac:dyDescent="0.2">
      <c r="D907" s="66" t="s">
        <v>3381</v>
      </c>
      <c r="E907" s="49" t="s">
        <v>10062</v>
      </c>
      <c r="F907" s="37" t="s">
        <v>9637</v>
      </c>
    </row>
    <row r="908" spans="1:6" x14ac:dyDescent="0.2">
      <c r="A908" s="67"/>
      <c r="B908" s="67"/>
      <c r="C908" s="67"/>
      <c r="D908" s="67" t="s">
        <v>3382</v>
      </c>
      <c r="E908" s="58" t="s">
        <v>10062</v>
      </c>
      <c r="F908" s="38" t="s">
        <v>9637</v>
      </c>
    </row>
    <row r="909" spans="1:6" x14ac:dyDescent="0.2">
      <c r="A909" s="76"/>
      <c r="B909" s="76"/>
      <c r="C909" s="76"/>
      <c r="D909" s="76" t="s">
        <v>3383</v>
      </c>
      <c r="E909" s="77" t="s">
        <v>10062</v>
      </c>
      <c r="F909" s="78" t="s">
        <v>13742</v>
      </c>
    </row>
    <row r="910" spans="1:6" x14ac:dyDescent="0.2">
      <c r="A910" s="76"/>
      <c r="B910" s="76"/>
      <c r="C910" s="76" t="s">
        <v>3923</v>
      </c>
      <c r="D910" s="76"/>
      <c r="E910" s="77" t="s">
        <v>10055</v>
      </c>
      <c r="F910" s="78" t="s">
        <v>9931</v>
      </c>
    </row>
    <row r="911" spans="1:6" x14ac:dyDescent="0.2">
      <c r="A911" s="76"/>
      <c r="B911" s="76"/>
      <c r="C911" s="76"/>
      <c r="D911" s="76" t="s">
        <v>3924</v>
      </c>
      <c r="E911" s="77" t="s">
        <v>10062</v>
      </c>
      <c r="F911" s="78" t="s">
        <v>9636</v>
      </c>
    </row>
    <row r="912" spans="1:6" x14ac:dyDescent="0.2">
      <c r="D912" s="66" t="s">
        <v>3925</v>
      </c>
      <c r="E912" s="49" t="s">
        <v>10062</v>
      </c>
      <c r="F912" s="37" t="s">
        <v>9638</v>
      </c>
    </row>
    <row r="913" spans="1:6" x14ac:dyDescent="0.2">
      <c r="A913" s="67"/>
      <c r="B913" s="67"/>
      <c r="C913" s="67"/>
      <c r="D913" s="67" t="s">
        <v>3926</v>
      </c>
      <c r="E913" s="58" t="s">
        <v>10062</v>
      </c>
      <c r="F913" s="38" t="s">
        <v>9638</v>
      </c>
    </row>
    <row r="914" spans="1:6" x14ac:dyDescent="0.2">
      <c r="D914" s="66" t="s">
        <v>3927</v>
      </c>
      <c r="E914" s="49" t="s">
        <v>10062</v>
      </c>
      <c r="F914" s="37" t="s">
        <v>9639</v>
      </c>
    </row>
    <row r="915" spans="1:6" x14ac:dyDescent="0.2">
      <c r="A915" s="67"/>
      <c r="B915" s="67"/>
      <c r="C915" s="67"/>
      <c r="D915" s="67" t="s">
        <v>3928</v>
      </c>
      <c r="E915" s="58" t="s">
        <v>10062</v>
      </c>
      <c r="F915" s="38" t="s">
        <v>9932</v>
      </c>
    </row>
    <row r="916" spans="1:6" x14ac:dyDescent="0.2">
      <c r="A916" s="66" t="s">
        <v>3929</v>
      </c>
      <c r="E916" s="49" t="s">
        <v>10055</v>
      </c>
      <c r="F916" s="37" t="s">
        <v>10747</v>
      </c>
    </row>
    <row r="917" spans="1:6" x14ac:dyDescent="0.2">
      <c r="A917" s="67"/>
      <c r="B917" s="67" t="s">
        <v>3930</v>
      </c>
      <c r="C917" s="67"/>
      <c r="D917" s="67"/>
      <c r="E917" s="58" t="s">
        <v>10055</v>
      </c>
      <c r="F917" s="38" t="s">
        <v>12116</v>
      </c>
    </row>
    <row r="918" spans="1:6" x14ac:dyDescent="0.2">
      <c r="A918" s="66" t="s">
        <v>3931</v>
      </c>
      <c r="E918" s="49" t="s">
        <v>10055</v>
      </c>
      <c r="F918" s="37" t="s">
        <v>10748</v>
      </c>
    </row>
    <row r="919" spans="1:6" x14ac:dyDescent="0.2">
      <c r="A919" s="67"/>
      <c r="B919" s="67" t="s">
        <v>3932</v>
      </c>
      <c r="C919" s="67"/>
      <c r="D919" s="67"/>
      <c r="E919" s="58" t="s">
        <v>10055</v>
      </c>
      <c r="F919" s="38" t="s">
        <v>12117</v>
      </c>
    </row>
    <row r="920" spans="1:6" x14ac:dyDescent="0.2">
      <c r="A920" s="66" t="s">
        <v>3933</v>
      </c>
      <c r="E920" s="49" t="s">
        <v>10055</v>
      </c>
      <c r="F920" s="37" t="s">
        <v>10749</v>
      </c>
    </row>
    <row r="921" spans="1:6" x14ac:dyDescent="0.2">
      <c r="A921" s="67"/>
      <c r="B921" s="67" t="s">
        <v>3934</v>
      </c>
      <c r="C921" s="67"/>
      <c r="D921" s="67"/>
      <c r="E921" s="58" t="s">
        <v>10055</v>
      </c>
      <c r="F921" s="38" t="s">
        <v>12118</v>
      </c>
    </row>
    <row r="922" spans="1:6" x14ac:dyDescent="0.2">
      <c r="A922" s="66" t="s">
        <v>3935</v>
      </c>
      <c r="E922" s="49" t="s">
        <v>10055</v>
      </c>
      <c r="F922" s="37" t="s">
        <v>10750</v>
      </c>
    </row>
    <row r="923" spans="1:6" x14ac:dyDescent="0.2">
      <c r="A923" s="67"/>
      <c r="B923" s="67" t="s">
        <v>3936</v>
      </c>
      <c r="C923" s="67"/>
      <c r="D923" s="67"/>
      <c r="E923" s="58" t="s">
        <v>10055</v>
      </c>
      <c r="F923" s="38" t="s">
        <v>12119</v>
      </c>
    </row>
    <row r="924" spans="1:6" x14ac:dyDescent="0.2">
      <c r="A924" s="66" t="s">
        <v>3937</v>
      </c>
      <c r="E924" s="49" t="s">
        <v>10062</v>
      </c>
      <c r="F924" s="37" t="s">
        <v>10751</v>
      </c>
    </row>
    <row r="925" spans="1:6" x14ac:dyDescent="0.2">
      <c r="A925" s="66" t="s">
        <v>3938</v>
      </c>
      <c r="E925" s="49" t="s">
        <v>10062</v>
      </c>
      <c r="F925" s="37" t="s">
        <v>10751</v>
      </c>
    </row>
    <row r="926" spans="1:6" x14ac:dyDescent="0.2">
      <c r="A926" s="67"/>
      <c r="B926" s="67"/>
      <c r="C926" s="67" t="s">
        <v>3939</v>
      </c>
      <c r="D926" s="67"/>
      <c r="E926" s="58" t="s">
        <v>10062</v>
      </c>
      <c r="F926" s="38" t="s">
        <v>13743</v>
      </c>
    </row>
    <row r="927" spans="1:6" x14ac:dyDescent="0.2">
      <c r="A927" s="66" t="s">
        <v>3940</v>
      </c>
      <c r="E927" s="49" t="s">
        <v>10062</v>
      </c>
      <c r="F927" s="37" t="s">
        <v>10752</v>
      </c>
    </row>
    <row r="928" spans="1:6" x14ac:dyDescent="0.2">
      <c r="A928" s="67"/>
      <c r="B928" s="67"/>
      <c r="C928" s="68"/>
      <c r="D928" s="67" t="s">
        <v>3941</v>
      </c>
      <c r="E928" s="58" t="s">
        <v>10062</v>
      </c>
      <c r="F928" s="38" t="s">
        <v>12120</v>
      </c>
    </row>
    <row r="929" spans="1:6" x14ac:dyDescent="0.2">
      <c r="A929" s="66" t="s">
        <v>3942</v>
      </c>
      <c r="E929" s="49" t="s">
        <v>10062</v>
      </c>
      <c r="F929" s="37" t="s">
        <v>10753</v>
      </c>
    </row>
    <row r="930" spans="1:6" x14ac:dyDescent="0.2">
      <c r="A930" s="67"/>
      <c r="B930" s="67" t="s">
        <v>3943</v>
      </c>
      <c r="C930" s="67"/>
      <c r="D930" s="67"/>
      <c r="E930" s="58" t="s">
        <v>10062</v>
      </c>
      <c r="F930" s="38" t="s">
        <v>12121</v>
      </c>
    </row>
    <row r="931" spans="1:6" x14ac:dyDescent="0.2">
      <c r="A931" s="66" t="s">
        <v>3944</v>
      </c>
      <c r="E931" s="49" t="s">
        <v>10062</v>
      </c>
      <c r="F931" s="37" t="s">
        <v>10754</v>
      </c>
    </row>
    <row r="932" spans="1:6" x14ac:dyDescent="0.2">
      <c r="A932" s="67"/>
      <c r="B932" s="67" t="s">
        <v>3945</v>
      </c>
      <c r="C932" s="67"/>
      <c r="D932" s="67"/>
      <c r="E932" s="58" t="s">
        <v>10062</v>
      </c>
      <c r="F932" s="38" t="s">
        <v>12122</v>
      </c>
    </row>
    <row r="933" spans="1:6" x14ac:dyDescent="0.2">
      <c r="A933" s="66" t="s">
        <v>3946</v>
      </c>
      <c r="E933" s="49" t="s">
        <v>10062</v>
      </c>
      <c r="F933" s="37" t="s">
        <v>10755</v>
      </c>
    </row>
    <row r="934" spans="1:6" x14ac:dyDescent="0.2">
      <c r="A934" s="67"/>
      <c r="B934" s="67" t="s">
        <v>3947</v>
      </c>
      <c r="C934" s="67"/>
      <c r="D934" s="67"/>
      <c r="E934" s="58" t="s">
        <v>10062</v>
      </c>
      <c r="F934" s="38" t="s">
        <v>12123</v>
      </c>
    </row>
    <row r="935" spans="1:6" x14ac:dyDescent="0.2">
      <c r="A935" s="66" t="s">
        <v>3948</v>
      </c>
      <c r="E935" s="49" t="s">
        <v>10062</v>
      </c>
      <c r="F935" s="37" t="s">
        <v>10756</v>
      </c>
    </row>
    <row r="936" spans="1:6" x14ac:dyDescent="0.2">
      <c r="A936" s="66" t="s">
        <v>3949</v>
      </c>
      <c r="E936" s="49" t="s">
        <v>10062</v>
      </c>
      <c r="F936" s="37" t="s">
        <v>10756</v>
      </c>
    </row>
    <row r="937" spans="1:6" x14ac:dyDescent="0.2">
      <c r="A937" s="67"/>
      <c r="B937" s="67"/>
      <c r="C937" s="67" t="s">
        <v>3950</v>
      </c>
      <c r="D937" s="67"/>
      <c r="E937" s="58" t="s">
        <v>10062</v>
      </c>
      <c r="F937" s="38" t="s">
        <v>13744</v>
      </c>
    </row>
    <row r="938" spans="1:6" x14ac:dyDescent="0.2">
      <c r="A938" s="66" t="s">
        <v>3951</v>
      </c>
      <c r="E938" s="49" t="s">
        <v>10062</v>
      </c>
      <c r="F938" s="37" t="s">
        <v>10757</v>
      </c>
    </row>
    <row r="939" spans="1:6" x14ac:dyDescent="0.2">
      <c r="A939" s="66" t="s">
        <v>3952</v>
      </c>
      <c r="E939" s="49" t="s">
        <v>10062</v>
      </c>
      <c r="F939" s="37" t="s">
        <v>10757</v>
      </c>
    </row>
    <row r="940" spans="1:6" x14ac:dyDescent="0.2">
      <c r="A940" s="67"/>
      <c r="B940" s="67"/>
      <c r="C940" s="67" t="s">
        <v>3953</v>
      </c>
      <c r="D940" s="67"/>
      <c r="E940" s="58" t="s">
        <v>10062</v>
      </c>
      <c r="F940" s="38" t="s">
        <v>13745</v>
      </c>
    </row>
    <row r="941" spans="1:6" x14ac:dyDescent="0.2">
      <c r="D941" s="66" t="s">
        <v>3954</v>
      </c>
      <c r="E941" s="49" t="s">
        <v>10057</v>
      </c>
      <c r="F941" s="37" t="s">
        <v>9638</v>
      </c>
    </row>
    <row r="942" spans="1:6" x14ac:dyDescent="0.2">
      <c r="D942" s="66" t="s">
        <v>3955</v>
      </c>
      <c r="E942" s="49" t="s">
        <v>10057</v>
      </c>
      <c r="F942" s="37" t="s">
        <v>9638</v>
      </c>
    </row>
    <row r="943" spans="1:6" x14ac:dyDescent="0.2">
      <c r="A943" s="67"/>
      <c r="B943" s="67"/>
      <c r="C943" s="67"/>
      <c r="D943" s="67" t="s">
        <v>3956</v>
      </c>
      <c r="E943" s="58" t="s">
        <v>10057</v>
      </c>
      <c r="F943" s="38" t="s">
        <v>9638</v>
      </c>
    </row>
    <row r="944" spans="1:6" x14ac:dyDescent="0.2">
      <c r="D944" s="66" t="s">
        <v>3957</v>
      </c>
      <c r="E944" s="49" t="s">
        <v>10062</v>
      </c>
      <c r="F944" s="37" t="s">
        <v>9638</v>
      </c>
    </row>
    <row r="945" spans="1:6" x14ac:dyDescent="0.2">
      <c r="D945" s="66" t="s">
        <v>3958</v>
      </c>
      <c r="E945" s="49" t="s">
        <v>10062</v>
      </c>
      <c r="F945" s="37" t="s">
        <v>9638</v>
      </c>
    </row>
    <row r="946" spans="1:6" x14ac:dyDescent="0.2">
      <c r="A946" s="67"/>
      <c r="B946" s="67"/>
      <c r="C946" s="67"/>
      <c r="D946" s="67" t="s">
        <v>3959</v>
      </c>
      <c r="E946" s="58" t="s">
        <v>10062</v>
      </c>
      <c r="F946" s="38" t="s">
        <v>9638</v>
      </c>
    </row>
    <row r="947" spans="1:6" x14ac:dyDescent="0.2">
      <c r="A947" s="76"/>
      <c r="B947" s="76"/>
      <c r="C947" s="76"/>
      <c r="D947" s="76" t="s">
        <v>3960</v>
      </c>
      <c r="E947" s="77" t="s">
        <v>10062</v>
      </c>
      <c r="F947" s="78" t="s">
        <v>9638</v>
      </c>
    </row>
    <row r="948" spans="1:6" x14ac:dyDescent="0.2">
      <c r="D948" s="66" t="s">
        <v>3961</v>
      </c>
      <c r="E948" s="49" t="s">
        <v>10057</v>
      </c>
      <c r="F948" s="37" t="s">
        <v>9638</v>
      </c>
    </row>
    <row r="949" spans="1:6" x14ac:dyDescent="0.2">
      <c r="D949" s="66" t="s">
        <v>3962</v>
      </c>
      <c r="E949" s="49" t="s">
        <v>10057</v>
      </c>
      <c r="F949" s="37" t="s">
        <v>9638</v>
      </c>
    </row>
    <row r="950" spans="1:6" x14ac:dyDescent="0.2">
      <c r="A950" s="67"/>
      <c r="B950" s="67"/>
      <c r="C950" s="67"/>
      <c r="D950" s="67" t="s">
        <v>3963</v>
      </c>
      <c r="E950" s="58" t="s">
        <v>10057</v>
      </c>
      <c r="F950" s="38" t="s">
        <v>9638</v>
      </c>
    </row>
    <row r="951" spans="1:6" x14ac:dyDescent="0.2">
      <c r="D951" s="66" t="s">
        <v>3964</v>
      </c>
      <c r="E951" s="49" t="s">
        <v>10057</v>
      </c>
      <c r="F951" s="37" t="s">
        <v>9638</v>
      </c>
    </row>
    <row r="952" spans="1:6" x14ac:dyDescent="0.2">
      <c r="D952" s="66" t="s">
        <v>3965</v>
      </c>
      <c r="E952" s="49" t="s">
        <v>10057</v>
      </c>
      <c r="F952" s="37" t="s">
        <v>9638</v>
      </c>
    </row>
    <row r="953" spans="1:6" x14ac:dyDescent="0.2">
      <c r="A953" s="67"/>
      <c r="B953" s="67"/>
      <c r="C953" s="67"/>
      <c r="D953" s="67" t="s">
        <v>3966</v>
      </c>
      <c r="E953" s="58" t="s">
        <v>10057</v>
      </c>
      <c r="F953" s="38" t="s">
        <v>9638</v>
      </c>
    </row>
    <row r="954" spans="1:6" x14ac:dyDescent="0.2">
      <c r="A954" s="67"/>
      <c r="B954" s="67"/>
      <c r="C954" s="67"/>
      <c r="D954" s="67" t="s">
        <v>3967</v>
      </c>
      <c r="E954" s="58" t="s">
        <v>10057</v>
      </c>
      <c r="F954" s="38" t="s">
        <v>9638</v>
      </c>
    </row>
    <row r="955" spans="1:6" x14ac:dyDescent="0.2">
      <c r="A955" s="66" t="s">
        <v>3968</v>
      </c>
      <c r="E955" s="49" t="s">
        <v>10057</v>
      </c>
      <c r="F955" s="37" t="s">
        <v>10758</v>
      </c>
    </row>
    <row r="956" spans="1:6" x14ac:dyDescent="0.2">
      <c r="A956" s="67"/>
      <c r="B956" s="67"/>
      <c r="C956" s="67"/>
      <c r="D956" s="67" t="s">
        <v>3969</v>
      </c>
      <c r="E956" s="58" t="s">
        <v>10057</v>
      </c>
      <c r="F956" s="38" t="s">
        <v>12124</v>
      </c>
    </row>
    <row r="957" spans="1:6" x14ac:dyDescent="0.2">
      <c r="A957" s="66" t="s">
        <v>3970</v>
      </c>
      <c r="E957" s="49" t="s">
        <v>10062</v>
      </c>
      <c r="F957" s="37" t="s">
        <v>10759</v>
      </c>
    </row>
    <row r="958" spans="1:6" ht="12" customHeight="1" x14ac:dyDescent="0.2">
      <c r="A958" s="66" t="s">
        <v>3971</v>
      </c>
      <c r="E958" s="49" t="s">
        <v>10062</v>
      </c>
      <c r="F958" s="37" t="s">
        <v>10759</v>
      </c>
    </row>
    <row r="959" spans="1:6" ht="12" customHeight="1" x14ac:dyDescent="0.2">
      <c r="A959" s="66" t="s">
        <v>3972</v>
      </c>
      <c r="E959" s="49" t="s">
        <v>10062</v>
      </c>
      <c r="F959" s="37" t="s">
        <v>10759</v>
      </c>
    </row>
    <row r="960" spans="1:6" x14ac:dyDescent="0.2">
      <c r="A960" s="67"/>
      <c r="B960" s="67"/>
      <c r="C960" s="67" t="s">
        <v>3973</v>
      </c>
      <c r="D960" s="67"/>
      <c r="E960" s="58" t="s">
        <v>10062</v>
      </c>
      <c r="F960" s="38" t="s">
        <v>13746</v>
      </c>
    </row>
    <row r="961" spans="1:6" x14ac:dyDescent="0.2">
      <c r="D961" s="66" t="s">
        <v>403</v>
      </c>
      <c r="E961" s="49" t="s">
        <v>10062</v>
      </c>
      <c r="F961" s="37" t="s">
        <v>9638</v>
      </c>
    </row>
    <row r="962" spans="1:6" x14ac:dyDescent="0.2">
      <c r="A962" s="67"/>
      <c r="B962" s="67"/>
      <c r="C962" s="67"/>
      <c r="D962" s="67" t="s">
        <v>404</v>
      </c>
      <c r="E962" s="58" t="s">
        <v>10062</v>
      </c>
      <c r="F962" s="38" t="s">
        <v>9638</v>
      </c>
    </row>
    <row r="963" spans="1:6" x14ac:dyDescent="0.2">
      <c r="A963" s="66" t="s">
        <v>405</v>
      </c>
      <c r="E963" s="49" t="s">
        <v>10062</v>
      </c>
      <c r="F963" s="37" t="s">
        <v>10760</v>
      </c>
    </row>
    <row r="964" spans="1:6" x14ac:dyDescent="0.2">
      <c r="A964" s="66" t="s">
        <v>406</v>
      </c>
      <c r="E964" s="49" t="s">
        <v>10062</v>
      </c>
      <c r="F964" s="37" t="s">
        <v>10760</v>
      </c>
    </row>
    <row r="965" spans="1:6" x14ac:dyDescent="0.2">
      <c r="A965" s="67"/>
      <c r="B965" s="67"/>
      <c r="C965" s="67" t="s">
        <v>407</v>
      </c>
      <c r="D965" s="67"/>
      <c r="E965" s="58" t="s">
        <v>10062</v>
      </c>
      <c r="F965" s="38" t="s">
        <v>13747</v>
      </c>
    </row>
    <row r="966" spans="1:6" x14ac:dyDescent="0.2">
      <c r="A966" s="66" t="s">
        <v>408</v>
      </c>
      <c r="E966" s="49" t="s">
        <v>10062</v>
      </c>
      <c r="F966" s="37" t="s">
        <v>10761</v>
      </c>
    </row>
    <row r="967" spans="1:6" x14ac:dyDescent="0.2">
      <c r="A967" s="67"/>
      <c r="B967" s="67" t="s">
        <v>409</v>
      </c>
      <c r="C967" s="67"/>
      <c r="D967" s="67"/>
      <c r="E967" s="58" t="s">
        <v>10062</v>
      </c>
      <c r="F967" s="38" t="s">
        <v>12125</v>
      </c>
    </row>
    <row r="968" spans="1:6" x14ac:dyDescent="0.2">
      <c r="A968" s="66" t="s">
        <v>410</v>
      </c>
      <c r="E968" s="49" t="s">
        <v>10060</v>
      </c>
      <c r="F968" s="37" t="s">
        <v>10762</v>
      </c>
    </row>
    <row r="969" spans="1:6" x14ac:dyDescent="0.2">
      <c r="A969" s="67"/>
      <c r="B969" s="67" t="s">
        <v>411</v>
      </c>
      <c r="C969" s="67"/>
      <c r="D969" s="67"/>
      <c r="E969" s="58" t="s">
        <v>10060</v>
      </c>
      <c r="F969" s="38" t="s">
        <v>12126</v>
      </c>
    </row>
    <row r="970" spans="1:6" x14ac:dyDescent="0.2">
      <c r="A970" s="66" t="s">
        <v>412</v>
      </c>
      <c r="E970" s="49" t="s">
        <v>10062</v>
      </c>
      <c r="F970" s="37" t="s">
        <v>10763</v>
      </c>
    </row>
    <row r="971" spans="1:6" x14ac:dyDescent="0.2">
      <c r="A971" s="66" t="s">
        <v>413</v>
      </c>
      <c r="E971" s="49" t="s">
        <v>10057</v>
      </c>
      <c r="F971" s="37" t="s">
        <v>10763</v>
      </c>
    </row>
    <row r="972" spans="1:6" x14ac:dyDescent="0.2">
      <c r="A972" s="67"/>
      <c r="B972" s="67"/>
      <c r="C972" s="67" t="s">
        <v>414</v>
      </c>
      <c r="D972" s="67"/>
      <c r="E972" s="58" t="s">
        <v>10057</v>
      </c>
      <c r="F972" s="38" t="s">
        <v>13748</v>
      </c>
    </row>
    <row r="973" spans="1:6" x14ac:dyDescent="0.2">
      <c r="A973" s="66" t="s">
        <v>415</v>
      </c>
      <c r="E973" s="49" t="s">
        <v>10062</v>
      </c>
      <c r="F973" s="37" t="s">
        <v>10764</v>
      </c>
    </row>
    <row r="974" spans="1:6" x14ac:dyDescent="0.2">
      <c r="A974" s="67"/>
      <c r="B974" s="67"/>
      <c r="C974" s="67"/>
      <c r="D974" s="67" t="s">
        <v>416</v>
      </c>
      <c r="E974" s="58" t="s">
        <v>10062</v>
      </c>
      <c r="F974" s="38" t="s">
        <v>12127</v>
      </c>
    </row>
    <row r="975" spans="1:6" x14ac:dyDescent="0.2">
      <c r="A975" s="66" t="s">
        <v>417</v>
      </c>
      <c r="E975" s="49" t="s">
        <v>10062</v>
      </c>
      <c r="F975" s="37" t="s">
        <v>10765</v>
      </c>
    </row>
    <row r="976" spans="1:6" x14ac:dyDescent="0.2">
      <c r="A976" s="66" t="s">
        <v>418</v>
      </c>
      <c r="E976" s="49" t="s">
        <v>10062</v>
      </c>
      <c r="F976" s="37" t="s">
        <v>10765</v>
      </c>
    </row>
    <row r="977" spans="1:6" x14ac:dyDescent="0.2">
      <c r="A977" s="67"/>
      <c r="B977" s="67"/>
      <c r="C977" s="67" t="s">
        <v>419</v>
      </c>
      <c r="D977" s="67"/>
      <c r="E977" s="58" t="s">
        <v>10062</v>
      </c>
      <c r="F977" s="38" t="s">
        <v>13749</v>
      </c>
    </row>
    <row r="978" spans="1:6" x14ac:dyDescent="0.2">
      <c r="A978" s="66" t="s">
        <v>420</v>
      </c>
      <c r="E978" s="49" t="s">
        <v>10062</v>
      </c>
      <c r="F978" s="37" t="s">
        <v>10766</v>
      </c>
    </row>
    <row r="979" spans="1:6" x14ac:dyDescent="0.2">
      <c r="A979" s="66" t="s">
        <v>421</v>
      </c>
      <c r="E979" s="49" t="s">
        <v>10062</v>
      </c>
      <c r="F979" s="37" t="s">
        <v>10766</v>
      </c>
    </row>
    <row r="980" spans="1:6" x14ac:dyDescent="0.2">
      <c r="A980" s="67"/>
      <c r="B980" s="67"/>
      <c r="C980" s="67" t="s">
        <v>422</v>
      </c>
      <c r="D980" s="67"/>
      <c r="E980" s="58" t="s">
        <v>10062</v>
      </c>
      <c r="F980" s="38" t="s">
        <v>13750</v>
      </c>
    </row>
    <row r="981" spans="1:6" x14ac:dyDescent="0.2">
      <c r="A981" s="66" t="s">
        <v>423</v>
      </c>
      <c r="E981" s="49" t="s">
        <v>10062</v>
      </c>
      <c r="F981" s="37" t="s">
        <v>10767</v>
      </c>
    </row>
    <row r="982" spans="1:6" x14ac:dyDescent="0.2">
      <c r="A982" s="66" t="s">
        <v>424</v>
      </c>
      <c r="E982" s="49" t="s">
        <v>10062</v>
      </c>
      <c r="F982" s="37" t="s">
        <v>10767</v>
      </c>
    </row>
    <row r="983" spans="1:6" x14ac:dyDescent="0.2">
      <c r="A983" s="67"/>
      <c r="B983" s="67"/>
      <c r="C983" s="67" t="s">
        <v>425</v>
      </c>
      <c r="D983" s="67"/>
      <c r="E983" s="58" t="s">
        <v>10062</v>
      </c>
      <c r="F983" s="38" t="s">
        <v>13751</v>
      </c>
    </row>
    <row r="984" spans="1:6" x14ac:dyDescent="0.2">
      <c r="A984" s="66" t="s">
        <v>426</v>
      </c>
      <c r="E984" s="49" t="s">
        <v>10062</v>
      </c>
      <c r="F984" s="37" t="s">
        <v>10768</v>
      </c>
    </row>
    <row r="985" spans="1:6" x14ac:dyDescent="0.2">
      <c r="A985" s="67"/>
      <c r="B985" s="67" t="s">
        <v>427</v>
      </c>
      <c r="C985" s="67"/>
      <c r="D985" s="67"/>
      <c r="E985" s="58" t="s">
        <v>10062</v>
      </c>
      <c r="F985" s="38" t="s">
        <v>12128</v>
      </c>
    </row>
    <row r="986" spans="1:6" x14ac:dyDescent="0.2">
      <c r="A986" s="66" t="s">
        <v>428</v>
      </c>
      <c r="E986" s="49" t="s">
        <v>10057</v>
      </c>
      <c r="F986" s="37" t="s">
        <v>10769</v>
      </c>
    </row>
    <row r="987" spans="1:6" x14ac:dyDescent="0.2">
      <c r="A987" s="67"/>
      <c r="B987" s="67" t="s">
        <v>429</v>
      </c>
      <c r="C987" s="67"/>
      <c r="D987" s="67"/>
      <c r="E987" s="58" t="s">
        <v>10057</v>
      </c>
      <c r="F987" s="38" t="s">
        <v>12129</v>
      </c>
    </row>
    <row r="988" spans="1:6" x14ac:dyDescent="0.2">
      <c r="A988" s="66" t="s">
        <v>430</v>
      </c>
      <c r="E988" s="49" t="s">
        <v>10062</v>
      </c>
      <c r="F988" s="37" t="s">
        <v>10770</v>
      </c>
    </row>
    <row r="989" spans="1:6" x14ac:dyDescent="0.2">
      <c r="B989" s="66" t="s">
        <v>431</v>
      </c>
      <c r="E989" s="49" t="s">
        <v>10062</v>
      </c>
      <c r="F989" s="37" t="s">
        <v>12130</v>
      </c>
    </row>
    <row r="990" spans="1:6" x14ac:dyDescent="0.2">
      <c r="A990" s="66" t="s">
        <v>432</v>
      </c>
      <c r="E990" s="49" t="s">
        <v>10062</v>
      </c>
      <c r="F990" s="37" t="s">
        <v>10771</v>
      </c>
    </row>
    <row r="991" spans="1:6" x14ac:dyDescent="0.2">
      <c r="A991" s="68"/>
      <c r="B991" s="67" t="s">
        <v>433</v>
      </c>
      <c r="C991" s="67"/>
      <c r="D991" s="67"/>
      <c r="E991" s="58" t="s">
        <v>10062</v>
      </c>
      <c r="F991" s="38" t="s">
        <v>12131</v>
      </c>
    </row>
    <row r="992" spans="1:6" x14ac:dyDescent="0.2">
      <c r="A992" s="66" t="s">
        <v>434</v>
      </c>
      <c r="E992" s="49" t="s">
        <v>10062</v>
      </c>
      <c r="F992" s="37" t="s">
        <v>10772</v>
      </c>
    </row>
    <row r="993" spans="1:6" x14ac:dyDescent="0.2">
      <c r="A993" s="67"/>
      <c r="B993" s="67"/>
      <c r="C993" s="67"/>
      <c r="D993" s="67" t="s">
        <v>435</v>
      </c>
      <c r="E993" s="58" t="s">
        <v>10062</v>
      </c>
      <c r="F993" s="38" t="s">
        <v>12132</v>
      </c>
    </row>
    <row r="994" spans="1:6" x14ac:dyDescent="0.2">
      <c r="A994" s="76"/>
      <c r="B994" s="76"/>
      <c r="C994" s="76"/>
      <c r="D994" s="76" t="s">
        <v>436</v>
      </c>
      <c r="E994" s="77" t="s">
        <v>10057</v>
      </c>
      <c r="F994" s="78" t="s">
        <v>9933</v>
      </c>
    </row>
    <row r="995" spans="1:6" x14ac:dyDescent="0.2">
      <c r="A995" s="76"/>
      <c r="B995" s="76"/>
      <c r="C995" s="76"/>
      <c r="D995" s="76" t="s">
        <v>437</v>
      </c>
      <c r="E995" s="77" t="s">
        <v>10062</v>
      </c>
      <c r="F995" s="78" t="s">
        <v>9934</v>
      </c>
    </row>
    <row r="996" spans="1:6" x14ac:dyDescent="0.2">
      <c r="C996" s="66" t="s">
        <v>438</v>
      </c>
      <c r="E996" s="49" t="s">
        <v>10057</v>
      </c>
      <c r="F996" s="37" t="s">
        <v>8383</v>
      </c>
    </row>
    <row r="997" spans="1:6" x14ac:dyDescent="0.2">
      <c r="C997" s="66" t="s">
        <v>439</v>
      </c>
      <c r="E997" s="49" t="s">
        <v>10057</v>
      </c>
      <c r="F997" s="37" t="s">
        <v>8383</v>
      </c>
    </row>
    <row r="998" spans="1:6" ht="22.5" x14ac:dyDescent="0.2">
      <c r="D998" s="66" t="s">
        <v>440</v>
      </c>
      <c r="E998" s="49" t="s">
        <v>10057</v>
      </c>
      <c r="F998" s="37" t="s">
        <v>15520</v>
      </c>
    </row>
    <row r="999" spans="1:6" x14ac:dyDescent="0.2">
      <c r="A999" s="67"/>
      <c r="B999" s="67"/>
      <c r="C999" s="67"/>
      <c r="D999" s="67" t="s">
        <v>441</v>
      </c>
      <c r="E999" s="58" t="s">
        <v>10062</v>
      </c>
      <c r="F999" s="38" t="s">
        <v>15521</v>
      </c>
    </row>
    <row r="1000" spans="1:6" x14ac:dyDescent="0.2">
      <c r="C1000" s="66" t="s">
        <v>442</v>
      </c>
      <c r="E1000" s="49" t="s">
        <v>10057</v>
      </c>
      <c r="F1000" s="37" t="s">
        <v>8384</v>
      </c>
    </row>
    <row r="1001" spans="1:6" x14ac:dyDescent="0.2">
      <c r="C1001" s="66" t="s">
        <v>443</v>
      </c>
      <c r="E1001" s="49" t="s">
        <v>10057</v>
      </c>
      <c r="F1001" s="37" t="s">
        <v>8384</v>
      </c>
    </row>
    <row r="1002" spans="1:6" x14ac:dyDescent="0.2">
      <c r="A1002" s="67"/>
      <c r="B1002" s="67"/>
      <c r="C1002" s="67"/>
      <c r="D1002" s="67" t="s">
        <v>444</v>
      </c>
      <c r="E1002" s="58" t="s">
        <v>10057</v>
      </c>
      <c r="F1002" s="38" t="s">
        <v>13752</v>
      </c>
    </row>
    <row r="1003" spans="1:6" x14ac:dyDescent="0.2">
      <c r="A1003" s="66" t="s">
        <v>445</v>
      </c>
      <c r="E1003" s="49" t="s">
        <v>10057</v>
      </c>
      <c r="F1003" s="37" t="s">
        <v>10773</v>
      </c>
    </row>
    <row r="1004" spans="1:6" x14ac:dyDescent="0.2">
      <c r="A1004" s="67"/>
      <c r="B1004" s="67" t="s">
        <v>446</v>
      </c>
      <c r="C1004" s="67"/>
      <c r="D1004" s="67"/>
      <c r="E1004" s="58" t="s">
        <v>10057</v>
      </c>
      <c r="F1004" s="38" t="s">
        <v>12133</v>
      </c>
    </row>
    <row r="1005" spans="1:6" x14ac:dyDescent="0.2">
      <c r="A1005" s="66" t="s">
        <v>447</v>
      </c>
      <c r="E1005" s="49" t="s">
        <v>10057</v>
      </c>
      <c r="F1005" s="37" t="s">
        <v>10774</v>
      </c>
    </row>
    <row r="1006" spans="1:6" x14ac:dyDescent="0.2">
      <c r="A1006" s="67"/>
      <c r="B1006" s="67" t="s">
        <v>448</v>
      </c>
      <c r="C1006" s="67"/>
      <c r="D1006" s="67"/>
      <c r="E1006" s="58" t="s">
        <v>10057</v>
      </c>
      <c r="F1006" s="38" t="s">
        <v>12134</v>
      </c>
    </row>
    <row r="1007" spans="1:6" x14ac:dyDescent="0.2">
      <c r="A1007" s="66" t="s">
        <v>449</v>
      </c>
      <c r="E1007" s="49" t="s">
        <v>10057</v>
      </c>
      <c r="F1007" s="37" t="s">
        <v>10775</v>
      </c>
    </row>
    <row r="1008" spans="1:6" x14ac:dyDescent="0.2">
      <c r="A1008" s="67"/>
      <c r="B1008" s="67" t="s">
        <v>450</v>
      </c>
      <c r="C1008" s="67"/>
      <c r="D1008" s="67"/>
      <c r="E1008" s="58" t="s">
        <v>10057</v>
      </c>
      <c r="F1008" s="38" t="s">
        <v>12135</v>
      </c>
    </row>
    <row r="1009" spans="1:6" ht="11.25" customHeight="1" x14ac:dyDescent="0.2">
      <c r="A1009" s="66" t="s">
        <v>2322</v>
      </c>
      <c r="E1009" s="49" t="s">
        <v>10057</v>
      </c>
      <c r="F1009" s="37" t="s">
        <v>13753</v>
      </c>
    </row>
    <row r="1010" spans="1:6" x14ac:dyDescent="0.2">
      <c r="C1010" s="66" t="s">
        <v>2323</v>
      </c>
      <c r="E1010" s="49" t="s">
        <v>10057</v>
      </c>
      <c r="F1010" s="37" t="s">
        <v>8385</v>
      </c>
    </row>
    <row r="1011" spans="1:6" x14ac:dyDescent="0.2">
      <c r="A1011" s="67"/>
      <c r="B1011" s="67"/>
      <c r="C1011" s="67" t="s">
        <v>2324</v>
      </c>
      <c r="D1011" s="67"/>
      <c r="E1011" s="58" t="s">
        <v>10057</v>
      </c>
      <c r="F1011" s="38" t="s">
        <v>8385</v>
      </c>
    </row>
    <row r="1012" spans="1:6" x14ac:dyDescent="0.2">
      <c r="A1012" s="66" t="s">
        <v>2325</v>
      </c>
      <c r="E1012" s="49" t="s">
        <v>10057</v>
      </c>
      <c r="F1012" s="37" t="s">
        <v>10776</v>
      </c>
    </row>
    <row r="1013" spans="1:6" x14ac:dyDescent="0.2">
      <c r="A1013" s="67"/>
      <c r="B1013" s="67"/>
      <c r="C1013" s="67"/>
      <c r="D1013" s="67" t="s">
        <v>2326</v>
      </c>
      <c r="E1013" s="58" t="s">
        <v>10057</v>
      </c>
      <c r="F1013" s="38" t="s">
        <v>12136</v>
      </c>
    </row>
    <row r="1014" spans="1:6" x14ac:dyDescent="0.2">
      <c r="A1014" s="66" t="s">
        <v>4000</v>
      </c>
      <c r="E1014" s="49" t="s">
        <v>10057</v>
      </c>
      <c r="F1014" s="37" t="s">
        <v>10777</v>
      </c>
    </row>
    <row r="1015" spans="1:6" x14ac:dyDescent="0.2">
      <c r="A1015" s="67"/>
      <c r="B1015" s="67"/>
      <c r="C1015" s="67"/>
      <c r="D1015" s="67" t="s">
        <v>4001</v>
      </c>
      <c r="E1015" s="58" t="s">
        <v>10057</v>
      </c>
      <c r="F1015" s="38" t="s">
        <v>12137</v>
      </c>
    </row>
    <row r="1016" spans="1:6" x14ac:dyDescent="0.2">
      <c r="A1016" s="66" t="s">
        <v>4002</v>
      </c>
      <c r="E1016" s="49" t="s">
        <v>10062</v>
      </c>
      <c r="F1016" s="37" t="s">
        <v>10778</v>
      </c>
    </row>
    <row r="1017" spans="1:6" x14ac:dyDescent="0.2">
      <c r="A1017" s="66" t="s">
        <v>4003</v>
      </c>
      <c r="E1017" s="49" t="s">
        <v>10062</v>
      </c>
      <c r="F1017" s="37" t="s">
        <v>10778</v>
      </c>
    </row>
    <row r="1018" spans="1:6" x14ac:dyDescent="0.2">
      <c r="A1018" s="67"/>
      <c r="B1018" s="67"/>
      <c r="C1018" s="67" t="s">
        <v>4004</v>
      </c>
      <c r="D1018" s="67"/>
      <c r="E1018" s="58" t="s">
        <v>10062</v>
      </c>
      <c r="F1018" s="38" t="s">
        <v>13754</v>
      </c>
    </row>
    <row r="1019" spans="1:6" x14ac:dyDescent="0.2">
      <c r="A1019" s="66" t="s">
        <v>4005</v>
      </c>
      <c r="E1019" s="49" t="s">
        <v>10057</v>
      </c>
      <c r="F1019" s="37" t="s">
        <v>10779</v>
      </c>
    </row>
    <row r="1020" spans="1:6" x14ac:dyDescent="0.2">
      <c r="A1020" s="66" t="s">
        <v>4006</v>
      </c>
      <c r="E1020" s="49" t="s">
        <v>10057</v>
      </c>
      <c r="F1020" s="37" t="s">
        <v>10779</v>
      </c>
    </row>
    <row r="1021" spans="1:6" x14ac:dyDescent="0.2">
      <c r="A1021" s="67"/>
      <c r="B1021" s="67"/>
      <c r="C1021" s="67" t="s">
        <v>4007</v>
      </c>
      <c r="D1021" s="67"/>
      <c r="E1021" s="58" t="s">
        <v>10057</v>
      </c>
      <c r="F1021" s="38" t="s">
        <v>13755</v>
      </c>
    </row>
    <row r="1022" spans="1:6" x14ac:dyDescent="0.2">
      <c r="A1022" s="66" t="s">
        <v>4008</v>
      </c>
      <c r="E1022" s="49" t="s">
        <v>10057</v>
      </c>
      <c r="F1022" s="37" t="s">
        <v>10780</v>
      </c>
    </row>
    <row r="1023" spans="1:6" x14ac:dyDescent="0.2">
      <c r="A1023" s="66" t="s">
        <v>4009</v>
      </c>
      <c r="E1023" s="49" t="s">
        <v>10057</v>
      </c>
      <c r="F1023" s="37" t="s">
        <v>10780</v>
      </c>
    </row>
    <row r="1024" spans="1:6" x14ac:dyDescent="0.2">
      <c r="A1024" s="67"/>
      <c r="B1024" s="67"/>
      <c r="C1024" s="67" t="s">
        <v>4010</v>
      </c>
      <c r="D1024" s="67"/>
      <c r="E1024" s="58" t="s">
        <v>10057</v>
      </c>
      <c r="F1024" s="38" t="s">
        <v>13756</v>
      </c>
    </row>
    <row r="1025" spans="1:6" x14ac:dyDescent="0.2">
      <c r="A1025" s="66" t="s">
        <v>4011</v>
      </c>
      <c r="E1025" s="49" t="s">
        <v>10057</v>
      </c>
      <c r="F1025" s="37" t="s">
        <v>10781</v>
      </c>
    </row>
    <row r="1026" spans="1:6" x14ac:dyDescent="0.2">
      <c r="A1026" s="66" t="s">
        <v>4012</v>
      </c>
      <c r="E1026" s="49" t="s">
        <v>10057</v>
      </c>
      <c r="F1026" s="37" t="s">
        <v>10781</v>
      </c>
    </row>
    <row r="1027" spans="1:6" x14ac:dyDescent="0.2">
      <c r="A1027" s="66" t="s">
        <v>4013</v>
      </c>
      <c r="E1027" s="49" t="s">
        <v>10057</v>
      </c>
      <c r="F1027" s="37" t="s">
        <v>10781</v>
      </c>
    </row>
    <row r="1028" spans="1:6" x14ac:dyDescent="0.2">
      <c r="A1028" s="66" t="s">
        <v>4014</v>
      </c>
      <c r="E1028" s="49" t="s">
        <v>10057</v>
      </c>
      <c r="F1028" s="37" t="s">
        <v>10781</v>
      </c>
    </row>
    <row r="1029" spans="1:6" x14ac:dyDescent="0.2">
      <c r="A1029" s="66" t="s">
        <v>4015</v>
      </c>
      <c r="E1029" s="49" t="s">
        <v>10057</v>
      </c>
      <c r="F1029" s="37" t="s">
        <v>10781</v>
      </c>
    </row>
    <row r="1030" spans="1:6" ht="22.5" x14ac:dyDescent="0.2">
      <c r="A1030" s="67"/>
      <c r="B1030" s="67"/>
      <c r="C1030" s="67" t="s">
        <v>4016</v>
      </c>
      <c r="D1030" s="67"/>
      <c r="E1030" s="58" t="s">
        <v>10057</v>
      </c>
      <c r="F1030" s="38" t="s">
        <v>13757</v>
      </c>
    </row>
    <row r="1031" spans="1:6" x14ac:dyDescent="0.2">
      <c r="A1031" s="66" t="s">
        <v>4017</v>
      </c>
      <c r="E1031" s="49" t="s">
        <v>10057</v>
      </c>
      <c r="F1031" s="37" t="s">
        <v>10782</v>
      </c>
    </row>
    <row r="1032" spans="1:6" x14ac:dyDescent="0.2">
      <c r="A1032" s="66" t="s">
        <v>4018</v>
      </c>
      <c r="E1032" s="49" t="s">
        <v>10057</v>
      </c>
      <c r="F1032" s="37" t="s">
        <v>10782</v>
      </c>
    </row>
    <row r="1033" spans="1:6" x14ac:dyDescent="0.2">
      <c r="A1033" s="67"/>
      <c r="B1033" s="67"/>
      <c r="C1033" s="67" t="s">
        <v>4019</v>
      </c>
      <c r="D1033" s="67"/>
      <c r="E1033" s="58" t="s">
        <v>10057</v>
      </c>
      <c r="F1033" s="38" t="s">
        <v>13758</v>
      </c>
    </row>
    <row r="1034" spans="1:6" x14ac:dyDescent="0.2">
      <c r="A1034" s="66" t="s">
        <v>4020</v>
      </c>
      <c r="E1034" s="49" t="s">
        <v>10062</v>
      </c>
      <c r="F1034" s="37" t="s">
        <v>10222</v>
      </c>
    </row>
    <row r="1035" spans="1:6" x14ac:dyDescent="0.2">
      <c r="A1035" s="67"/>
      <c r="B1035" s="67"/>
      <c r="C1035" s="67"/>
      <c r="D1035" s="67" t="s">
        <v>4021</v>
      </c>
      <c r="E1035" s="58" t="s">
        <v>10062</v>
      </c>
      <c r="F1035" s="38" t="s">
        <v>12138</v>
      </c>
    </row>
    <row r="1036" spans="1:6" x14ac:dyDescent="0.2">
      <c r="A1036" s="66" t="s">
        <v>4022</v>
      </c>
      <c r="E1036" s="49" t="s">
        <v>10057</v>
      </c>
      <c r="F1036" s="37" t="s">
        <v>10783</v>
      </c>
    </row>
    <row r="1037" spans="1:6" x14ac:dyDescent="0.2">
      <c r="A1037" s="66" t="s">
        <v>4023</v>
      </c>
      <c r="E1037" s="49" t="s">
        <v>10057</v>
      </c>
      <c r="F1037" s="37" t="s">
        <v>10783</v>
      </c>
    </row>
    <row r="1038" spans="1:6" x14ac:dyDescent="0.2">
      <c r="A1038" s="67"/>
      <c r="B1038" s="67"/>
      <c r="C1038" s="67" t="s">
        <v>4024</v>
      </c>
      <c r="D1038" s="67"/>
      <c r="E1038" s="58" t="s">
        <v>10057</v>
      </c>
      <c r="F1038" s="38" t="s">
        <v>13759</v>
      </c>
    </row>
    <row r="1039" spans="1:6" x14ac:dyDescent="0.2">
      <c r="A1039" s="66" t="s">
        <v>4025</v>
      </c>
      <c r="E1039" s="49" t="s">
        <v>10062</v>
      </c>
      <c r="F1039" s="37" t="s">
        <v>10784</v>
      </c>
    </row>
    <row r="1040" spans="1:6" x14ac:dyDescent="0.2">
      <c r="A1040" s="66" t="s">
        <v>4026</v>
      </c>
      <c r="E1040" s="49" t="s">
        <v>10062</v>
      </c>
      <c r="F1040" s="37" t="s">
        <v>10784</v>
      </c>
    </row>
    <row r="1041" spans="1:6" x14ac:dyDescent="0.2">
      <c r="A1041" s="67"/>
      <c r="B1041" s="67"/>
      <c r="C1041" s="67" t="s">
        <v>4027</v>
      </c>
      <c r="D1041" s="67"/>
      <c r="E1041" s="58" t="s">
        <v>10062</v>
      </c>
      <c r="F1041" s="38" t="s">
        <v>13760</v>
      </c>
    </row>
    <row r="1042" spans="1:6" x14ac:dyDescent="0.2">
      <c r="A1042" s="66" t="s">
        <v>4028</v>
      </c>
      <c r="E1042" s="49" t="s">
        <v>10062</v>
      </c>
      <c r="F1042" s="37" t="s">
        <v>10785</v>
      </c>
    </row>
    <row r="1043" spans="1:6" x14ac:dyDescent="0.2">
      <c r="C1043" s="66" t="s">
        <v>4029</v>
      </c>
      <c r="E1043" s="49" t="s">
        <v>10062</v>
      </c>
      <c r="F1043" s="37" t="s">
        <v>12139</v>
      </c>
    </row>
    <row r="1044" spans="1:6" x14ac:dyDescent="0.2">
      <c r="A1044" s="67"/>
      <c r="B1044" s="67"/>
      <c r="C1044" s="67"/>
      <c r="D1044" s="67" t="s">
        <v>4030</v>
      </c>
      <c r="E1044" s="58" t="s">
        <v>10057</v>
      </c>
      <c r="F1044" s="38" t="s">
        <v>9640</v>
      </c>
    </row>
    <row r="1045" spans="1:6" x14ac:dyDescent="0.2">
      <c r="A1045" s="66" t="s">
        <v>4031</v>
      </c>
      <c r="E1045" s="49" t="s">
        <v>10057</v>
      </c>
      <c r="F1045" s="37" t="s">
        <v>10786</v>
      </c>
    </row>
    <row r="1046" spans="1:6" x14ac:dyDescent="0.2">
      <c r="B1046" s="66" t="s">
        <v>4032</v>
      </c>
      <c r="E1046" s="49" t="s">
        <v>10057</v>
      </c>
      <c r="F1046" s="37" t="s">
        <v>12140</v>
      </c>
    </row>
    <row r="1047" spans="1:6" x14ac:dyDescent="0.2">
      <c r="A1047" s="66" t="s">
        <v>4033</v>
      </c>
      <c r="E1047" s="49" t="s">
        <v>10057</v>
      </c>
      <c r="F1047" s="37" t="s">
        <v>10787</v>
      </c>
    </row>
    <row r="1048" spans="1:6" x14ac:dyDescent="0.2">
      <c r="A1048" s="67"/>
      <c r="B1048" s="67" t="s">
        <v>4034</v>
      </c>
      <c r="C1048" s="67"/>
      <c r="D1048" s="67"/>
      <c r="E1048" s="58" t="s">
        <v>10057</v>
      </c>
      <c r="F1048" s="38" t="s">
        <v>12141</v>
      </c>
    </row>
    <row r="1049" spans="1:6" ht="45" x14ac:dyDescent="0.2">
      <c r="A1049" s="76"/>
      <c r="B1049" s="76"/>
      <c r="C1049" s="76" t="s">
        <v>4035</v>
      </c>
      <c r="D1049" s="76"/>
      <c r="E1049" s="77" t="s">
        <v>10062</v>
      </c>
      <c r="F1049" s="78" t="s">
        <v>13761</v>
      </c>
    </row>
    <row r="1051" spans="1:6" x14ac:dyDescent="0.2">
      <c r="A1051" s="21"/>
    </row>
    <row r="1052" spans="1:6" x14ac:dyDescent="0.2">
      <c r="A1052" s="49"/>
      <c r="B1052" s="69"/>
    </row>
    <row r="1055" spans="1:6" x14ac:dyDescent="0.2">
      <c r="A1055" s="49"/>
      <c r="B1055" s="69"/>
    </row>
  </sheetData>
  <phoneticPr fontId="0" type="noConversion"/>
  <pageMargins left="0.75" right="0.75" top="1" bottom="1" header="0.5" footer="0.5"/>
  <pageSetup paperSize="9" scale="90"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BF323-EEF3-43F5-92A3-426F891C944C}">
  <sheetPr>
    <pageSetUpPr fitToPage="1"/>
  </sheetPr>
  <dimension ref="A1:J131"/>
  <sheetViews>
    <sheetView workbookViewId="0">
      <pane ySplit="4" topLeftCell="A5" activePane="bottomLeft" state="frozen"/>
      <selection pane="bottomLeft" activeCell="A5" sqref="A5"/>
    </sheetView>
  </sheetViews>
  <sheetFormatPr baseColWidth="10" defaultColWidth="9.1640625" defaultRowHeight="11.25" x14ac:dyDescent="0.2"/>
  <cols>
    <col min="1" max="1" width="13.5" style="66" customWidth="1"/>
    <col min="2" max="2" width="13.1640625" style="66" customWidth="1"/>
    <col min="3" max="4" width="12.33203125" style="66" customWidth="1"/>
    <col min="5" max="5" width="25.5" style="49" bestFit="1" customWidth="1"/>
    <col min="6" max="6" width="52.6640625" style="37" customWidth="1"/>
    <col min="7" max="7" width="21.6640625" style="2" bestFit="1" customWidth="1"/>
    <col min="8" max="8" width="5.1640625" style="2" bestFit="1" customWidth="1"/>
    <col min="9" max="16384" width="9.1640625" style="2"/>
  </cols>
  <sheetData>
    <row r="1" spans="1:10" s="4" customFormat="1" ht="15.75" customHeight="1" thickBot="1" x14ac:dyDescent="0.45">
      <c r="A1" s="21" t="s">
        <v>7989</v>
      </c>
      <c r="B1" s="22"/>
      <c r="C1" s="22"/>
      <c r="D1" s="22"/>
      <c r="E1" s="34"/>
      <c r="F1" s="35"/>
    </row>
    <row r="2" spans="1:10" s="1" customFormat="1" x14ac:dyDescent="0.2">
      <c r="A2" s="185" t="s">
        <v>8004</v>
      </c>
      <c r="B2" s="186" t="s">
        <v>8005</v>
      </c>
      <c r="C2" s="186" t="s">
        <v>8005</v>
      </c>
      <c r="D2" s="186" t="s">
        <v>8006</v>
      </c>
      <c r="E2" s="218" t="s">
        <v>8007</v>
      </c>
      <c r="F2" s="219" t="s">
        <v>8008</v>
      </c>
      <c r="G2" s="2"/>
      <c r="H2" s="2"/>
      <c r="I2" s="2"/>
      <c r="J2" s="2"/>
    </row>
    <row r="3" spans="1:10" s="1" customFormat="1" ht="11.25" customHeight="1" x14ac:dyDescent="0.2">
      <c r="A3" s="187" t="s">
        <v>8009</v>
      </c>
      <c r="B3" s="162" t="s">
        <v>8010</v>
      </c>
      <c r="C3" s="162" t="s">
        <v>8011</v>
      </c>
      <c r="D3" s="162" t="s">
        <v>8012</v>
      </c>
      <c r="E3" s="220" t="s">
        <v>8013</v>
      </c>
      <c r="F3" s="221"/>
      <c r="G3" s="2"/>
      <c r="H3" s="2"/>
      <c r="I3" s="2"/>
      <c r="J3" s="2"/>
    </row>
    <row r="4" spans="1:10" s="1" customFormat="1" ht="12" thickBot="1" x14ac:dyDescent="0.25">
      <c r="A4" s="188" t="s">
        <v>8014</v>
      </c>
      <c r="B4" s="189" t="s">
        <v>8015</v>
      </c>
      <c r="C4" s="189" t="s">
        <v>8016</v>
      </c>
      <c r="D4" s="189" t="s">
        <v>8016</v>
      </c>
      <c r="E4" s="222"/>
      <c r="F4" s="223"/>
      <c r="G4" s="2"/>
      <c r="H4" s="2"/>
      <c r="I4" s="2"/>
      <c r="J4" s="2"/>
    </row>
    <row r="5" spans="1:10" x14ac:dyDescent="0.2">
      <c r="A5" s="66" t="s">
        <v>496</v>
      </c>
      <c r="D5" s="49"/>
      <c r="E5" s="49" t="s">
        <v>10062</v>
      </c>
      <c r="F5" s="37" t="s">
        <v>13762</v>
      </c>
    </row>
    <row r="6" spans="1:10" x14ac:dyDescent="0.2">
      <c r="C6" s="66" t="s">
        <v>4170</v>
      </c>
      <c r="D6" s="49"/>
      <c r="E6" s="49" t="s">
        <v>10062</v>
      </c>
      <c r="F6" s="37" t="s">
        <v>8386</v>
      </c>
    </row>
    <row r="7" spans="1:10" x14ac:dyDescent="0.2">
      <c r="A7" s="67"/>
      <c r="B7" s="67"/>
      <c r="C7" s="67" t="s">
        <v>4172</v>
      </c>
      <c r="D7" s="67"/>
      <c r="E7" s="58" t="s">
        <v>10062</v>
      </c>
      <c r="F7" s="38" t="s">
        <v>8386</v>
      </c>
    </row>
    <row r="8" spans="1:10" x14ac:dyDescent="0.2">
      <c r="D8" s="66" t="s">
        <v>2751</v>
      </c>
      <c r="E8" s="49" t="s">
        <v>10062</v>
      </c>
      <c r="F8" s="37" t="s">
        <v>9641</v>
      </c>
    </row>
    <row r="9" spans="1:10" x14ac:dyDescent="0.2">
      <c r="A9" s="67"/>
      <c r="B9" s="67"/>
      <c r="C9" s="67" t="s">
        <v>2749</v>
      </c>
      <c r="D9" s="67"/>
      <c r="E9" s="58" t="s">
        <v>10062</v>
      </c>
      <c r="F9" s="38" t="s">
        <v>9438</v>
      </c>
    </row>
    <row r="10" spans="1:10" x14ac:dyDescent="0.2">
      <c r="A10" s="66" t="s">
        <v>497</v>
      </c>
      <c r="E10" s="49" t="s">
        <v>10062</v>
      </c>
      <c r="F10" s="37" t="s">
        <v>13763</v>
      </c>
    </row>
    <row r="11" spans="1:10" x14ac:dyDescent="0.2">
      <c r="C11" s="66" t="s">
        <v>2759</v>
      </c>
      <c r="E11" s="49" t="s">
        <v>10062</v>
      </c>
      <c r="F11" s="37" t="s">
        <v>8387</v>
      </c>
    </row>
    <row r="12" spans="1:10" x14ac:dyDescent="0.2">
      <c r="C12" s="66" t="s">
        <v>2761</v>
      </c>
      <c r="E12" s="49" t="s">
        <v>10062</v>
      </c>
      <c r="F12" s="37" t="s">
        <v>8387</v>
      </c>
    </row>
    <row r="13" spans="1:10" x14ac:dyDescent="0.2">
      <c r="A13" s="67"/>
      <c r="B13" s="67"/>
      <c r="C13" s="67" t="s">
        <v>2763</v>
      </c>
      <c r="D13" s="67"/>
      <c r="E13" s="58" t="s">
        <v>10062</v>
      </c>
      <c r="F13" s="38" t="s">
        <v>8387</v>
      </c>
    </row>
    <row r="14" spans="1:10" x14ac:dyDescent="0.2">
      <c r="A14" s="66" t="s">
        <v>498</v>
      </c>
      <c r="E14" s="49" t="s">
        <v>10057</v>
      </c>
      <c r="F14" s="37" t="s">
        <v>10788</v>
      </c>
    </row>
    <row r="15" spans="1:10" x14ac:dyDescent="0.2">
      <c r="A15" s="66" t="s">
        <v>499</v>
      </c>
      <c r="E15" s="49" t="s">
        <v>10057</v>
      </c>
      <c r="F15" s="37" t="s">
        <v>10788</v>
      </c>
    </row>
    <row r="16" spans="1:10" x14ac:dyDescent="0.2">
      <c r="A16" s="67"/>
      <c r="B16" s="67"/>
      <c r="C16" s="67" t="s">
        <v>500</v>
      </c>
      <c r="D16" s="67"/>
      <c r="E16" s="58" t="s">
        <v>10057</v>
      </c>
      <c r="F16" s="38" t="s">
        <v>13764</v>
      </c>
    </row>
    <row r="17" spans="1:6" x14ac:dyDescent="0.2">
      <c r="A17" s="66" t="s">
        <v>501</v>
      </c>
      <c r="E17" s="49" t="s">
        <v>10057</v>
      </c>
      <c r="F17" s="37" t="s">
        <v>10789</v>
      </c>
    </row>
    <row r="18" spans="1:6" x14ac:dyDescent="0.2">
      <c r="A18" s="66" t="s">
        <v>502</v>
      </c>
      <c r="E18" s="49" t="s">
        <v>10057</v>
      </c>
      <c r="F18" s="37" t="s">
        <v>10789</v>
      </c>
    </row>
    <row r="19" spans="1:6" x14ac:dyDescent="0.2">
      <c r="A19" s="66" t="s">
        <v>503</v>
      </c>
      <c r="E19" s="49" t="s">
        <v>10057</v>
      </c>
      <c r="F19" s="37" t="s">
        <v>10789</v>
      </c>
    </row>
    <row r="20" spans="1:6" x14ac:dyDescent="0.2">
      <c r="A20" s="67"/>
      <c r="B20" s="67"/>
      <c r="C20" s="67" t="s">
        <v>504</v>
      </c>
      <c r="D20" s="67"/>
      <c r="E20" s="58" t="s">
        <v>10057</v>
      </c>
      <c r="F20" s="38" t="s">
        <v>13765</v>
      </c>
    </row>
    <row r="21" spans="1:6" x14ac:dyDescent="0.2">
      <c r="A21" s="66" t="s">
        <v>505</v>
      </c>
      <c r="C21" s="49"/>
      <c r="D21" s="49"/>
      <c r="E21" s="49" t="s">
        <v>10057</v>
      </c>
      <c r="F21" s="37" t="s">
        <v>10790</v>
      </c>
    </row>
    <row r="22" spans="1:6" x14ac:dyDescent="0.2">
      <c r="A22" s="66" t="s">
        <v>506</v>
      </c>
      <c r="C22" s="49"/>
      <c r="D22" s="49"/>
      <c r="E22" s="49" t="s">
        <v>10057</v>
      </c>
      <c r="F22" s="37" t="s">
        <v>10790</v>
      </c>
    </row>
    <row r="23" spans="1:6" x14ac:dyDescent="0.2">
      <c r="A23" s="67"/>
      <c r="B23" s="67"/>
      <c r="C23" s="58" t="s">
        <v>507</v>
      </c>
      <c r="D23" s="58"/>
      <c r="E23" s="58" t="s">
        <v>10057</v>
      </c>
      <c r="F23" s="38" t="s">
        <v>13766</v>
      </c>
    </row>
    <row r="24" spans="1:6" x14ac:dyDescent="0.2">
      <c r="A24" s="66" t="s">
        <v>508</v>
      </c>
      <c r="E24" s="49" t="s">
        <v>10057</v>
      </c>
      <c r="F24" s="37" t="s">
        <v>10791</v>
      </c>
    </row>
    <row r="25" spans="1:6" x14ac:dyDescent="0.2">
      <c r="A25" s="66" t="s">
        <v>509</v>
      </c>
      <c r="E25" s="49" t="s">
        <v>10057</v>
      </c>
      <c r="F25" s="37" t="s">
        <v>10791</v>
      </c>
    </row>
    <row r="26" spans="1:6" x14ac:dyDescent="0.2">
      <c r="A26" s="67"/>
      <c r="B26" s="67"/>
      <c r="C26" s="67" t="s">
        <v>510</v>
      </c>
      <c r="D26" s="67"/>
      <c r="E26" s="58" t="s">
        <v>10057</v>
      </c>
      <c r="F26" s="38" t="s">
        <v>13767</v>
      </c>
    </row>
    <row r="27" spans="1:6" x14ac:dyDescent="0.2">
      <c r="A27" s="66" t="s">
        <v>511</v>
      </c>
      <c r="E27" s="49" t="s">
        <v>10057</v>
      </c>
      <c r="F27" s="37" t="s">
        <v>10792</v>
      </c>
    </row>
    <row r="28" spans="1:6" x14ac:dyDescent="0.2">
      <c r="A28" s="67"/>
      <c r="B28" s="68"/>
      <c r="C28" s="67" t="s">
        <v>512</v>
      </c>
      <c r="D28" s="67"/>
      <c r="E28" s="58" t="s">
        <v>10057</v>
      </c>
      <c r="F28" s="38" t="s">
        <v>12142</v>
      </c>
    </row>
    <row r="29" spans="1:6" x14ac:dyDescent="0.2">
      <c r="A29" s="66" t="s">
        <v>513</v>
      </c>
      <c r="E29" s="49" t="s">
        <v>10057</v>
      </c>
      <c r="F29" s="37" t="s">
        <v>10793</v>
      </c>
    </row>
    <row r="30" spans="1:6" x14ac:dyDescent="0.2">
      <c r="A30" s="67"/>
      <c r="B30" s="68"/>
      <c r="C30" s="67" t="s">
        <v>514</v>
      </c>
      <c r="D30" s="67"/>
      <c r="E30" s="58" t="s">
        <v>10057</v>
      </c>
      <c r="F30" s="38" t="s">
        <v>12143</v>
      </c>
    </row>
    <row r="31" spans="1:6" x14ac:dyDescent="0.2">
      <c r="A31" s="66" t="s">
        <v>515</v>
      </c>
      <c r="E31" s="49" t="s">
        <v>10057</v>
      </c>
      <c r="F31" s="37" t="s">
        <v>10794</v>
      </c>
    </row>
    <row r="32" spans="1:6" x14ac:dyDescent="0.2">
      <c r="A32" s="67"/>
      <c r="B32" s="67" t="s">
        <v>516</v>
      </c>
      <c r="C32" s="67"/>
      <c r="D32" s="67"/>
      <c r="E32" s="58" t="s">
        <v>10057</v>
      </c>
      <c r="F32" s="38" t="s">
        <v>12144</v>
      </c>
    </row>
    <row r="33" spans="1:6" x14ac:dyDescent="0.2">
      <c r="A33" s="66" t="s">
        <v>517</v>
      </c>
      <c r="E33" s="49" t="s">
        <v>10057</v>
      </c>
      <c r="F33" s="37" t="s">
        <v>10795</v>
      </c>
    </row>
    <row r="34" spans="1:6" x14ac:dyDescent="0.2">
      <c r="A34" s="67"/>
      <c r="B34" s="67" t="s">
        <v>518</v>
      </c>
      <c r="C34" s="67"/>
      <c r="D34" s="67"/>
      <c r="E34" s="58" t="s">
        <v>10057</v>
      </c>
      <c r="F34" s="38" t="s">
        <v>12145</v>
      </c>
    </row>
    <row r="35" spans="1:6" x14ac:dyDescent="0.2">
      <c r="A35" s="66" t="s">
        <v>519</v>
      </c>
      <c r="C35" s="49"/>
      <c r="D35" s="49"/>
      <c r="E35" s="49" t="s">
        <v>10057</v>
      </c>
      <c r="F35" s="37" t="s">
        <v>10796</v>
      </c>
    </row>
    <row r="36" spans="1:6" x14ac:dyDescent="0.2">
      <c r="A36" s="67"/>
      <c r="B36" s="67" t="s">
        <v>520</v>
      </c>
      <c r="C36" s="58"/>
      <c r="D36" s="58"/>
      <c r="E36" s="58" t="s">
        <v>10057</v>
      </c>
      <c r="F36" s="38" t="s">
        <v>12146</v>
      </c>
    </row>
    <row r="37" spans="1:6" x14ac:dyDescent="0.2">
      <c r="A37" s="66" t="s">
        <v>521</v>
      </c>
      <c r="E37" s="49" t="s">
        <v>10057</v>
      </c>
      <c r="F37" s="37" t="s">
        <v>10797</v>
      </c>
    </row>
    <row r="38" spans="1:6" x14ac:dyDescent="0.2">
      <c r="A38" s="67"/>
      <c r="B38" s="67" t="s">
        <v>4036</v>
      </c>
      <c r="C38" s="67"/>
      <c r="D38" s="67"/>
      <c r="E38" s="58" t="s">
        <v>10057</v>
      </c>
      <c r="F38" s="38" t="s">
        <v>12147</v>
      </c>
    </row>
    <row r="39" spans="1:6" x14ac:dyDescent="0.2">
      <c r="A39" s="66" t="s">
        <v>522</v>
      </c>
      <c r="E39" s="49" t="s">
        <v>10057</v>
      </c>
      <c r="F39" s="37" t="s">
        <v>10798</v>
      </c>
    </row>
    <row r="40" spans="1:6" x14ac:dyDescent="0.2">
      <c r="A40" s="67"/>
      <c r="B40" s="67" t="s">
        <v>4037</v>
      </c>
      <c r="C40" s="67"/>
      <c r="D40" s="67"/>
      <c r="E40" s="58" t="s">
        <v>10057</v>
      </c>
      <c r="F40" s="38" t="s">
        <v>12148</v>
      </c>
    </row>
    <row r="41" spans="1:6" x14ac:dyDescent="0.2">
      <c r="A41" s="66" t="s">
        <v>523</v>
      </c>
      <c r="E41" s="49" t="s">
        <v>10057</v>
      </c>
      <c r="F41" s="37" t="s">
        <v>10799</v>
      </c>
    </row>
    <row r="42" spans="1:6" x14ac:dyDescent="0.2">
      <c r="A42" s="67"/>
      <c r="B42" s="67" t="s">
        <v>524</v>
      </c>
      <c r="C42" s="67"/>
      <c r="D42" s="67"/>
      <c r="E42" s="58" t="s">
        <v>10057</v>
      </c>
      <c r="F42" s="38" t="s">
        <v>12149</v>
      </c>
    </row>
    <row r="43" spans="1:6" x14ac:dyDescent="0.2">
      <c r="A43" s="66" t="s">
        <v>795</v>
      </c>
      <c r="E43" s="49" t="s">
        <v>10057</v>
      </c>
      <c r="F43" s="37" t="s">
        <v>10800</v>
      </c>
    </row>
    <row r="44" spans="1:6" x14ac:dyDescent="0.2">
      <c r="A44" s="67"/>
      <c r="B44" s="67" t="s">
        <v>796</v>
      </c>
      <c r="C44" s="67"/>
      <c r="D44" s="67"/>
      <c r="E44" s="58" t="s">
        <v>10057</v>
      </c>
      <c r="F44" s="38" t="s">
        <v>12150</v>
      </c>
    </row>
    <row r="45" spans="1:6" x14ac:dyDescent="0.2">
      <c r="A45" s="66" t="s">
        <v>797</v>
      </c>
      <c r="E45" s="49" t="s">
        <v>10057</v>
      </c>
      <c r="F45" s="37" t="s">
        <v>10801</v>
      </c>
    </row>
    <row r="46" spans="1:6" x14ac:dyDescent="0.2">
      <c r="A46" s="67"/>
      <c r="B46" s="67" t="s">
        <v>798</v>
      </c>
      <c r="C46" s="67"/>
      <c r="D46" s="67"/>
      <c r="E46" s="58" t="s">
        <v>10057</v>
      </c>
      <c r="F46" s="38" t="s">
        <v>12151</v>
      </c>
    </row>
    <row r="47" spans="1:6" x14ac:dyDescent="0.2">
      <c r="A47" s="66" t="s">
        <v>799</v>
      </c>
      <c r="C47" s="49"/>
      <c r="D47" s="49"/>
      <c r="E47" s="49" t="s">
        <v>10057</v>
      </c>
      <c r="F47" s="37" t="s">
        <v>10802</v>
      </c>
    </row>
    <row r="48" spans="1:6" x14ac:dyDescent="0.2">
      <c r="A48" s="67"/>
      <c r="B48" s="67" t="s">
        <v>800</v>
      </c>
      <c r="C48" s="58"/>
      <c r="D48" s="58"/>
      <c r="E48" s="58" t="s">
        <v>10057</v>
      </c>
      <c r="F48" s="38" t="s">
        <v>12152</v>
      </c>
    </row>
    <row r="49" spans="1:6" x14ac:dyDescent="0.2">
      <c r="A49" s="66" t="s">
        <v>801</v>
      </c>
      <c r="E49" s="49" t="s">
        <v>10062</v>
      </c>
      <c r="F49" s="37" t="s">
        <v>10803</v>
      </c>
    </row>
    <row r="50" spans="1:6" x14ac:dyDescent="0.2">
      <c r="A50" s="67"/>
      <c r="B50" s="67" t="s">
        <v>802</v>
      </c>
      <c r="C50" s="67"/>
      <c r="D50" s="67"/>
      <c r="E50" s="58" t="s">
        <v>10062</v>
      </c>
      <c r="F50" s="38" t="s">
        <v>12153</v>
      </c>
    </row>
    <row r="51" spans="1:6" x14ac:dyDescent="0.2">
      <c r="A51" s="66" t="s">
        <v>803</v>
      </c>
      <c r="E51" s="49" t="s">
        <v>10057</v>
      </c>
      <c r="F51" s="37" t="s">
        <v>10804</v>
      </c>
    </row>
    <row r="52" spans="1:6" x14ac:dyDescent="0.2">
      <c r="A52" s="67"/>
      <c r="B52" s="67" t="s">
        <v>804</v>
      </c>
      <c r="C52" s="67"/>
      <c r="D52" s="67"/>
      <c r="E52" s="58" t="s">
        <v>10057</v>
      </c>
      <c r="F52" s="38" t="s">
        <v>12154</v>
      </c>
    </row>
    <row r="53" spans="1:6" x14ac:dyDescent="0.2">
      <c r="A53" s="66" t="s">
        <v>805</v>
      </c>
      <c r="E53" s="49" t="s">
        <v>10062</v>
      </c>
      <c r="F53" s="37" t="s">
        <v>13768</v>
      </c>
    </row>
    <row r="54" spans="1:6" x14ac:dyDescent="0.2">
      <c r="C54" s="66" t="s">
        <v>806</v>
      </c>
      <c r="E54" s="49" t="s">
        <v>10062</v>
      </c>
      <c r="F54" s="37" t="s">
        <v>8388</v>
      </c>
    </row>
    <row r="55" spans="1:6" x14ac:dyDescent="0.2">
      <c r="A55" s="67"/>
      <c r="B55" s="67"/>
      <c r="C55" s="67" t="s">
        <v>807</v>
      </c>
      <c r="D55" s="67"/>
      <c r="E55" s="58" t="s">
        <v>10062</v>
      </c>
      <c r="F55" s="38" t="s">
        <v>8388</v>
      </c>
    </row>
    <row r="56" spans="1:6" x14ac:dyDescent="0.2">
      <c r="A56" s="66" t="s">
        <v>808</v>
      </c>
      <c r="C56" s="49"/>
      <c r="D56" s="49"/>
      <c r="E56" s="49" t="s">
        <v>10062</v>
      </c>
      <c r="F56" s="37" t="s">
        <v>13769</v>
      </c>
    </row>
    <row r="57" spans="1:6" x14ac:dyDescent="0.2">
      <c r="C57" s="49" t="s">
        <v>809</v>
      </c>
      <c r="D57" s="49"/>
      <c r="E57" s="49" t="s">
        <v>10062</v>
      </c>
      <c r="F57" s="37" t="s">
        <v>8389</v>
      </c>
    </row>
    <row r="58" spans="1:6" x14ac:dyDescent="0.2">
      <c r="A58" s="67"/>
      <c r="B58" s="67"/>
      <c r="C58" s="58" t="s">
        <v>810</v>
      </c>
      <c r="D58" s="58"/>
      <c r="E58" s="58" t="s">
        <v>10062</v>
      </c>
      <c r="F58" s="38" t="s">
        <v>8389</v>
      </c>
    </row>
    <row r="59" spans="1:6" x14ac:dyDescent="0.2">
      <c r="A59" s="66" t="s">
        <v>811</v>
      </c>
      <c r="E59" s="49" t="s">
        <v>10062</v>
      </c>
      <c r="F59" s="37" t="s">
        <v>13770</v>
      </c>
    </row>
    <row r="60" spans="1:6" x14ac:dyDescent="0.2">
      <c r="C60" s="66" t="s">
        <v>812</v>
      </c>
      <c r="E60" s="49" t="s">
        <v>10062</v>
      </c>
      <c r="F60" s="37" t="s">
        <v>8390</v>
      </c>
    </row>
    <row r="61" spans="1:6" x14ac:dyDescent="0.2">
      <c r="C61" s="66" t="s">
        <v>813</v>
      </c>
      <c r="E61" s="49" t="s">
        <v>10062</v>
      </c>
      <c r="F61" s="37" t="s">
        <v>8390</v>
      </c>
    </row>
    <row r="62" spans="1:6" x14ac:dyDescent="0.2">
      <c r="A62" s="67"/>
      <c r="B62" s="67"/>
      <c r="C62" s="67" t="s">
        <v>814</v>
      </c>
      <c r="D62" s="67"/>
      <c r="E62" s="58" t="s">
        <v>10062</v>
      </c>
      <c r="F62" s="38" t="s">
        <v>8390</v>
      </c>
    </row>
    <row r="63" spans="1:6" x14ac:dyDescent="0.2">
      <c r="A63" s="66" t="s">
        <v>815</v>
      </c>
      <c r="E63" s="49" t="s">
        <v>10062</v>
      </c>
      <c r="F63" s="37" t="s">
        <v>13771</v>
      </c>
    </row>
    <row r="64" spans="1:6" x14ac:dyDescent="0.2">
      <c r="C64" s="66" t="s">
        <v>816</v>
      </c>
      <c r="E64" s="49" t="s">
        <v>10062</v>
      </c>
      <c r="F64" s="37" t="s">
        <v>8391</v>
      </c>
    </row>
    <row r="65" spans="1:6" x14ac:dyDescent="0.2">
      <c r="A65" s="67"/>
      <c r="B65" s="67"/>
      <c r="C65" s="67" t="s">
        <v>817</v>
      </c>
      <c r="D65" s="67"/>
      <c r="E65" s="58" t="s">
        <v>10062</v>
      </c>
      <c r="F65" s="38" t="s">
        <v>8391</v>
      </c>
    </row>
    <row r="66" spans="1:6" x14ac:dyDescent="0.2">
      <c r="A66" s="66" t="s">
        <v>818</v>
      </c>
      <c r="E66" s="49" t="s">
        <v>10062</v>
      </c>
      <c r="F66" s="37" t="s">
        <v>10805</v>
      </c>
    </row>
    <row r="67" spans="1:6" ht="22.5" x14ac:dyDescent="0.2">
      <c r="A67" s="67"/>
      <c r="B67" s="67"/>
      <c r="C67" s="67" t="s">
        <v>2659</v>
      </c>
      <c r="D67" s="67"/>
      <c r="E67" s="58" t="s">
        <v>10062</v>
      </c>
      <c r="F67" s="38" t="s">
        <v>15503</v>
      </c>
    </row>
    <row r="68" spans="1:6" x14ac:dyDescent="0.2">
      <c r="A68" s="66" t="s">
        <v>2602</v>
      </c>
      <c r="E68" s="49" t="s">
        <v>10057</v>
      </c>
      <c r="F68" s="37" t="s">
        <v>13772</v>
      </c>
    </row>
    <row r="69" spans="1:6" x14ac:dyDescent="0.2">
      <c r="C69" s="66" t="s">
        <v>2603</v>
      </c>
      <c r="E69" s="49" t="s">
        <v>10057</v>
      </c>
      <c r="F69" s="37" t="s">
        <v>8392</v>
      </c>
    </row>
    <row r="70" spans="1:6" x14ac:dyDescent="0.2">
      <c r="A70" s="67"/>
      <c r="B70" s="67"/>
      <c r="C70" s="67" t="s">
        <v>2604</v>
      </c>
      <c r="D70" s="67"/>
      <c r="E70" s="58" t="s">
        <v>10057</v>
      </c>
      <c r="F70" s="38" t="s">
        <v>8392</v>
      </c>
    </row>
    <row r="71" spans="1:6" x14ac:dyDescent="0.2">
      <c r="A71" s="66" t="s">
        <v>2605</v>
      </c>
      <c r="E71" s="49" t="s">
        <v>10057</v>
      </c>
      <c r="F71" s="37" t="s">
        <v>13773</v>
      </c>
    </row>
    <row r="72" spans="1:6" x14ac:dyDescent="0.2">
      <c r="C72" s="66" t="s">
        <v>2606</v>
      </c>
      <c r="E72" s="49" t="s">
        <v>10057</v>
      </c>
      <c r="F72" s="37" t="s">
        <v>8393</v>
      </c>
    </row>
    <row r="73" spans="1:6" x14ac:dyDescent="0.2">
      <c r="A73" s="67"/>
      <c r="B73" s="67"/>
      <c r="C73" s="67" t="s">
        <v>2607</v>
      </c>
      <c r="D73" s="67"/>
      <c r="E73" s="58" t="s">
        <v>10057</v>
      </c>
      <c r="F73" s="38" t="s">
        <v>8393</v>
      </c>
    </row>
    <row r="74" spans="1:6" x14ac:dyDescent="0.2">
      <c r="A74" s="66" t="s">
        <v>2608</v>
      </c>
      <c r="E74" s="49" t="s">
        <v>10057</v>
      </c>
      <c r="F74" s="37" t="s">
        <v>13774</v>
      </c>
    </row>
    <row r="75" spans="1:6" x14ac:dyDescent="0.2">
      <c r="C75" s="66" t="s">
        <v>2609</v>
      </c>
      <c r="E75" s="49" t="s">
        <v>10057</v>
      </c>
      <c r="F75" s="37" t="s">
        <v>8394</v>
      </c>
    </row>
    <row r="76" spans="1:6" x14ac:dyDescent="0.2">
      <c r="A76" s="67"/>
      <c r="B76" s="67"/>
      <c r="C76" s="67" t="s">
        <v>2610</v>
      </c>
      <c r="D76" s="67"/>
      <c r="E76" s="58" t="s">
        <v>10057</v>
      </c>
      <c r="F76" s="38" t="s">
        <v>8394</v>
      </c>
    </row>
    <row r="77" spans="1:6" x14ac:dyDescent="0.2">
      <c r="A77" s="66" t="s">
        <v>2611</v>
      </c>
      <c r="E77" s="49" t="s">
        <v>10057</v>
      </c>
      <c r="F77" s="37" t="s">
        <v>13775</v>
      </c>
    </row>
    <row r="78" spans="1:6" x14ac:dyDescent="0.2">
      <c r="C78" s="66" t="s">
        <v>2612</v>
      </c>
      <c r="E78" s="49" t="s">
        <v>10057</v>
      </c>
      <c r="F78" s="37" t="s">
        <v>8395</v>
      </c>
    </row>
    <row r="79" spans="1:6" x14ac:dyDescent="0.2">
      <c r="A79" s="67"/>
      <c r="B79" s="67"/>
      <c r="C79" s="67" t="s">
        <v>2613</v>
      </c>
      <c r="D79" s="67"/>
      <c r="E79" s="58" t="s">
        <v>10057</v>
      </c>
      <c r="F79" s="38" t="s">
        <v>8395</v>
      </c>
    </row>
    <row r="80" spans="1:6" x14ac:dyDescent="0.2">
      <c r="A80" s="66" t="s">
        <v>2614</v>
      </c>
      <c r="E80" s="49" t="s">
        <v>10057</v>
      </c>
      <c r="F80" s="37" t="s">
        <v>13776</v>
      </c>
    </row>
    <row r="81" spans="1:6" x14ac:dyDescent="0.2">
      <c r="C81" s="66" t="s">
        <v>2615</v>
      </c>
      <c r="E81" s="49" t="s">
        <v>10057</v>
      </c>
      <c r="F81" s="37" t="s">
        <v>8396</v>
      </c>
    </row>
    <row r="82" spans="1:6" x14ac:dyDescent="0.2">
      <c r="A82" s="67"/>
      <c r="B82" s="67"/>
      <c r="C82" s="67" t="s">
        <v>2616</v>
      </c>
      <c r="D82" s="67"/>
      <c r="E82" s="58" t="s">
        <v>10057</v>
      </c>
      <c r="F82" s="38" t="s">
        <v>8396</v>
      </c>
    </row>
    <row r="83" spans="1:6" x14ac:dyDescent="0.2">
      <c r="A83" s="66" t="s">
        <v>2617</v>
      </c>
      <c r="E83" s="49" t="s">
        <v>10057</v>
      </c>
      <c r="F83" s="37" t="s">
        <v>13777</v>
      </c>
    </row>
    <row r="84" spans="1:6" x14ac:dyDescent="0.2">
      <c r="C84" s="66" t="s">
        <v>2618</v>
      </c>
      <c r="E84" s="49" t="s">
        <v>10057</v>
      </c>
      <c r="F84" s="37" t="s">
        <v>8397</v>
      </c>
    </row>
    <row r="85" spans="1:6" x14ac:dyDescent="0.2">
      <c r="A85" s="67"/>
      <c r="B85" s="67"/>
      <c r="C85" s="67" t="s">
        <v>2619</v>
      </c>
      <c r="D85" s="67"/>
      <c r="E85" s="58" t="s">
        <v>10057</v>
      </c>
      <c r="F85" s="38" t="s">
        <v>8397</v>
      </c>
    </row>
    <row r="89" spans="1:6" x14ac:dyDescent="0.2">
      <c r="A89" s="21"/>
    </row>
    <row r="90" spans="1:6" x14ac:dyDescent="0.2">
      <c r="A90" s="21"/>
    </row>
    <row r="91" spans="1:6" x14ac:dyDescent="0.2">
      <c r="A91" s="69"/>
    </row>
    <row r="92" spans="1:6" x14ac:dyDescent="0.2">
      <c r="A92" s="69"/>
      <c r="B92" s="69"/>
    </row>
    <row r="93" spans="1:6" x14ac:dyDescent="0.2">
      <c r="A93" s="69"/>
    </row>
    <row r="94" spans="1:6" x14ac:dyDescent="0.2">
      <c r="A94" s="69"/>
    </row>
    <row r="95" spans="1:6" x14ac:dyDescent="0.2">
      <c r="A95" s="70"/>
      <c r="C95" s="69"/>
    </row>
    <row r="96" spans="1:6" x14ac:dyDescent="0.2">
      <c r="A96" s="70"/>
      <c r="C96" s="69"/>
    </row>
    <row r="98" spans="1:6" s="9" customFormat="1" x14ac:dyDescent="0.15">
      <c r="A98" s="71"/>
      <c r="B98" s="72"/>
      <c r="C98" s="72"/>
      <c r="D98" s="72"/>
      <c r="E98" s="72"/>
      <c r="F98" s="73"/>
    </row>
    <row r="99" spans="1:6" s="9" customFormat="1" x14ac:dyDescent="0.15">
      <c r="A99" s="74"/>
      <c r="B99" s="71"/>
      <c r="C99" s="72"/>
      <c r="D99" s="72"/>
      <c r="E99" s="72"/>
      <c r="F99" s="73"/>
    </row>
    <row r="100" spans="1:6" s="9" customFormat="1" x14ac:dyDescent="0.15">
      <c r="A100" s="74"/>
      <c r="B100" s="71"/>
      <c r="C100" s="72"/>
      <c r="D100" s="72"/>
      <c r="E100" s="72"/>
      <c r="F100" s="73"/>
    </row>
    <row r="101" spans="1:6" s="9" customFormat="1" x14ac:dyDescent="0.15">
      <c r="A101" s="74"/>
      <c r="B101" s="71"/>
      <c r="C101" s="72"/>
      <c r="D101" s="72"/>
      <c r="E101" s="72"/>
      <c r="F101" s="73"/>
    </row>
    <row r="102" spans="1:6" s="9" customFormat="1" x14ac:dyDescent="0.15">
      <c r="A102" s="74"/>
      <c r="B102" s="71"/>
      <c r="C102" s="72"/>
      <c r="D102" s="72"/>
      <c r="E102" s="72"/>
      <c r="F102" s="73"/>
    </row>
    <row r="103" spans="1:6" x14ac:dyDescent="0.2">
      <c r="A103" s="74"/>
      <c r="B103" s="72"/>
      <c r="C103" s="72"/>
      <c r="D103" s="72"/>
      <c r="E103" s="72"/>
      <c r="F103" s="73"/>
    </row>
    <row r="104" spans="1:6" x14ac:dyDescent="0.2">
      <c r="A104" s="71"/>
      <c r="B104" s="72"/>
      <c r="C104" s="72"/>
      <c r="D104" s="72"/>
      <c r="E104" s="72"/>
      <c r="F104" s="73"/>
    </row>
    <row r="105" spans="1:6" x14ac:dyDescent="0.2">
      <c r="A105" s="74"/>
      <c r="B105" s="71"/>
      <c r="C105" s="71"/>
      <c r="D105" s="71"/>
      <c r="E105" s="71"/>
      <c r="F105" s="75"/>
    </row>
    <row r="106" spans="1:6" x14ac:dyDescent="0.2">
      <c r="A106" s="74"/>
      <c r="B106" s="71"/>
      <c r="C106" s="71"/>
      <c r="D106" s="71"/>
      <c r="E106" s="71"/>
      <c r="F106" s="75"/>
    </row>
    <row r="107" spans="1:6" x14ac:dyDescent="0.2">
      <c r="A107" s="74"/>
      <c r="B107" s="71"/>
      <c r="C107" s="71"/>
      <c r="D107" s="71"/>
      <c r="E107" s="71"/>
      <c r="F107" s="75"/>
    </row>
    <row r="108" spans="1:6" x14ac:dyDescent="0.2">
      <c r="A108" s="74"/>
      <c r="B108" s="71"/>
      <c r="C108" s="71"/>
      <c r="D108" s="71"/>
      <c r="E108" s="71"/>
      <c r="F108" s="75"/>
    </row>
    <row r="109" spans="1:6" x14ac:dyDescent="0.2">
      <c r="A109" s="71"/>
      <c r="B109" s="71"/>
      <c r="C109" s="71"/>
      <c r="D109" s="71"/>
      <c r="E109" s="71"/>
      <c r="F109" s="75"/>
    </row>
    <row r="110" spans="1:6" x14ac:dyDescent="0.2">
      <c r="A110" s="71"/>
      <c r="B110" s="71"/>
      <c r="C110" s="72"/>
      <c r="D110" s="72"/>
      <c r="E110" s="72"/>
      <c r="F110" s="73"/>
    </row>
    <row r="111" spans="1:6" x14ac:dyDescent="0.2">
      <c r="A111" s="70"/>
      <c r="B111" s="69"/>
    </row>
    <row r="112" spans="1:6" x14ac:dyDescent="0.2">
      <c r="A112" s="70"/>
      <c r="B112" s="69"/>
    </row>
    <row r="113" spans="1:6" x14ac:dyDescent="0.2">
      <c r="A113" s="70"/>
      <c r="B113" s="71"/>
      <c r="C113" s="72"/>
      <c r="D113" s="72"/>
      <c r="E113" s="72"/>
      <c r="F113" s="73"/>
    </row>
    <row r="114" spans="1:6" x14ac:dyDescent="0.2">
      <c r="A114" s="70"/>
      <c r="B114" s="71"/>
      <c r="C114" s="72"/>
      <c r="D114" s="72"/>
      <c r="E114" s="72"/>
      <c r="F114" s="73"/>
    </row>
    <row r="115" spans="1:6" x14ac:dyDescent="0.2">
      <c r="B115" s="72"/>
      <c r="C115" s="72"/>
      <c r="D115" s="72"/>
      <c r="E115" s="72"/>
      <c r="F115" s="73"/>
    </row>
    <row r="116" spans="1:6" x14ac:dyDescent="0.2">
      <c r="A116" s="69"/>
      <c r="B116" s="72"/>
      <c r="C116" s="72"/>
      <c r="D116" s="72"/>
      <c r="E116" s="72"/>
      <c r="F116" s="73"/>
    </row>
    <row r="117" spans="1:6" x14ac:dyDescent="0.2">
      <c r="A117" s="69"/>
      <c r="B117" s="71"/>
      <c r="C117" s="72"/>
      <c r="D117" s="72"/>
      <c r="E117" s="72"/>
      <c r="F117" s="73"/>
    </row>
    <row r="118" spans="1:6" x14ac:dyDescent="0.2">
      <c r="A118" s="70"/>
      <c r="B118" s="71"/>
      <c r="C118" s="72"/>
      <c r="D118" s="72"/>
      <c r="E118" s="72"/>
      <c r="F118" s="73"/>
    </row>
    <row r="119" spans="1:6" x14ac:dyDescent="0.2">
      <c r="B119" s="72"/>
      <c r="C119" s="72"/>
      <c r="D119" s="72"/>
      <c r="E119" s="72"/>
      <c r="F119" s="73"/>
    </row>
    <row r="120" spans="1:6" x14ac:dyDescent="0.2">
      <c r="A120" s="69"/>
      <c r="B120" s="69"/>
    </row>
    <row r="121" spans="1:6" x14ac:dyDescent="0.2">
      <c r="A121" s="21"/>
    </row>
    <row r="122" spans="1:6" x14ac:dyDescent="0.2">
      <c r="A122" s="69"/>
      <c r="B122" s="69"/>
    </row>
    <row r="123" spans="1:6" x14ac:dyDescent="0.2">
      <c r="A123" s="71"/>
      <c r="B123" s="72"/>
      <c r="C123" s="72"/>
      <c r="D123" s="72"/>
      <c r="E123" s="72"/>
    </row>
    <row r="124" spans="1:6" x14ac:dyDescent="0.2">
      <c r="A124" s="71"/>
      <c r="B124" s="71"/>
      <c r="C124" s="72"/>
      <c r="D124" s="72"/>
      <c r="E124" s="72"/>
    </row>
    <row r="125" spans="1:6" x14ac:dyDescent="0.2">
      <c r="A125" s="72"/>
      <c r="B125" s="72"/>
      <c r="C125" s="72"/>
      <c r="D125" s="72"/>
      <c r="E125" s="72"/>
    </row>
    <row r="126" spans="1:6" x14ac:dyDescent="0.2">
      <c r="A126" s="71"/>
      <c r="B126" s="71"/>
      <c r="C126" s="72"/>
      <c r="D126" s="72"/>
      <c r="E126" s="72"/>
      <c r="F126" s="73"/>
    </row>
    <row r="127" spans="1:6" x14ac:dyDescent="0.2">
      <c r="A127" s="72"/>
      <c r="B127" s="72"/>
      <c r="C127" s="72"/>
      <c r="D127" s="72"/>
      <c r="E127" s="72"/>
    </row>
    <row r="128" spans="1:6" x14ac:dyDescent="0.2">
      <c r="A128" s="72"/>
      <c r="B128" s="72"/>
      <c r="C128" s="72"/>
      <c r="D128" s="72"/>
      <c r="E128" s="72"/>
    </row>
    <row r="129" spans="1:5" x14ac:dyDescent="0.2">
      <c r="A129" s="72"/>
      <c r="B129" s="72"/>
      <c r="C129" s="72"/>
      <c r="D129" s="72"/>
      <c r="E129" s="72"/>
    </row>
    <row r="130" spans="1:5" x14ac:dyDescent="0.2">
      <c r="A130" s="72"/>
      <c r="B130" s="72"/>
      <c r="C130" s="72"/>
      <c r="D130" s="72"/>
      <c r="E130" s="72"/>
    </row>
    <row r="131" spans="1:5" x14ac:dyDescent="0.2">
      <c r="A131" s="72"/>
      <c r="B131" s="72"/>
      <c r="C131" s="72"/>
      <c r="D131" s="72"/>
      <c r="E131" s="72"/>
    </row>
  </sheetData>
  <phoneticPr fontId="0" type="noConversion"/>
  <pageMargins left="0.75" right="0.75" top="1" bottom="1" header="0.5" footer="0.5"/>
  <pageSetup paperSize="9" scale="93" fitToHeight="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57FDD-7686-4CA8-898C-207D50C7E06A}">
  <sheetPr>
    <pageSetUpPr fitToPage="1"/>
  </sheetPr>
  <dimension ref="A1:IV146"/>
  <sheetViews>
    <sheetView workbookViewId="0">
      <pane ySplit="4" topLeftCell="A5" activePane="bottomLeft" state="frozen"/>
      <selection pane="bottomLeft" activeCell="A5" sqref="A5"/>
    </sheetView>
  </sheetViews>
  <sheetFormatPr baseColWidth="10" defaultColWidth="9.1640625" defaultRowHeight="11.25" x14ac:dyDescent="0.2"/>
  <cols>
    <col min="1" max="1" width="13.5" style="66" customWidth="1"/>
    <col min="2" max="2" width="13.1640625" style="66" customWidth="1"/>
    <col min="3" max="4" width="12.33203125" style="66" customWidth="1"/>
    <col min="5" max="5" width="25.5" style="49" bestFit="1" customWidth="1"/>
    <col min="6" max="6" width="56.6640625" style="37" customWidth="1"/>
    <col min="7" max="7" width="21.6640625" style="2" bestFit="1" customWidth="1"/>
    <col min="8" max="8" width="5.1640625" style="2" bestFit="1" customWidth="1"/>
    <col min="9" max="16384" width="9.1640625" style="2"/>
  </cols>
  <sheetData>
    <row r="1" spans="1:10" s="4" customFormat="1" ht="14.25" customHeight="1" thickBot="1" x14ac:dyDescent="0.45">
      <c r="A1" s="21" t="s">
        <v>7990</v>
      </c>
      <c r="B1" s="22"/>
      <c r="C1" s="22"/>
      <c r="D1" s="22"/>
      <c r="E1" s="34"/>
      <c r="F1" s="35"/>
    </row>
    <row r="2" spans="1:10" s="1" customFormat="1" x14ac:dyDescent="0.2">
      <c r="A2" s="185" t="s">
        <v>8004</v>
      </c>
      <c r="B2" s="186" t="s">
        <v>8005</v>
      </c>
      <c r="C2" s="186" t="s">
        <v>8005</v>
      </c>
      <c r="D2" s="186" t="s">
        <v>8006</v>
      </c>
      <c r="E2" s="218" t="s">
        <v>8007</v>
      </c>
      <c r="F2" s="219" t="s">
        <v>8008</v>
      </c>
      <c r="G2" s="2"/>
      <c r="H2" s="2"/>
      <c r="I2" s="2"/>
      <c r="J2" s="2"/>
    </row>
    <row r="3" spans="1:10" s="1" customFormat="1" x14ac:dyDescent="0.2">
      <c r="A3" s="187" t="s">
        <v>8009</v>
      </c>
      <c r="B3" s="162" t="s">
        <v>8010</v>
      </c>
      <c r="C3" s="162" t="s">
        <v>8011</v>
      </c>
      <c r="D3" s="162" t="s">
        <v>8012</v>
      </c>
      <c r="E3" s="220" t="s">
        <v>8013</v>
      </c>
      <c r="F3" s="221"/>
      <c r="G3" s="2"/>
      <c r="H3" s="2"/>
      <c r="I3" s="2"/>
      <c r="J3" s="2"/>
    </row>
    <row r="4" spans="1:10" s="1" customFormat="1" ht="12" thickBot="1" x14ac:dyDescent="0.25">
      <c r="A4" s="188" t="s">
        <v>8014</v>
      </c>
      <c r="B4" s="189" t="s">
        <v>8015</v>
      </c>
      <c r="C4" s="189" t="s">
        <v>8016</v>
      </c>
      <c r="D4" s="189" t="s">
        <v>8016</v>
      </c>
      <c r="E4" s="222"/>
      <c r="F4" s="223"/>
      <c r="G4" s="2"/>
      <c r="H4" s="2"/>
      <c r="I4" s="2"/>
      <c r="J4" s="2"/>
    </row>
    <row r="5" spans="1:10" x14ac:dyDescent="0.2">
      <c r="A5" s="66" t="s">
        <v>4159</v>
      </c>
      <c r="D5" s="49"/>
      <c r="E5" s="49" t="s">
        <v>10057</v>
      </c>
      <c r="F5" s="37" t="s">
        <v>13778</v>
      </c>
    </row>
    <row r="6" spans="1:10" x14ac:dyDescent="0.2">
      <c r="C6" s="66" t="s">
        <v>4093</v>
      </c>
      <c r="D6" s="49"/>
      <c r="E6" s="49" t="s">
        <v>10057</v>
      </c>
      <c r="F6" s="37" t="s">
        <v>8150</v>
      </c>
    </row>
    <row r="7" spans="1:10" x14ac:dyDescent="0.2">
      <c r="A7" s="67"/>
      <c r="B7" s="67"/>
      <c r="C7" s="67" t="s">
        <v>4095</v>
      </c>
      <c r="D7" s="67"/>
      <c r="E7" s="58" t="s">
        <v>10057</v>
      </c>
      <c r="F7" s="38" t="s">
        <v>8150</v>
      </c>
    </row>
    <row r="8" spans="1:10" x14ac:dyDescent="0.2">
      <c r="A8" s="66" t="s">
        <v>1855</v>
      </c>
      <c r="E8" s="49" t="s">
        <v>10062</v>
      </c>
      <c r="F8" s="37" t="s">
        <v>10806</v>
      </c>
    </row>
    <row r="9" spans="1:10" x14ac:dyDescent="0.2">
      <c r="A9" s="67"/>
      <c r="B9" s="67" t="s">
        <v>1856</v>
      </c>
      <c r="C9" s="67"/>
      <c r="D9" s="67"/>
      <c r="E9" s="58" t="s">
        <v>10062</v>
      </c>
      <c r="F9" s="38" t="s">
        <v>12155</v>
      </c>
    </row>
    <row r="10" spans="1:10" x14ac:dyDescent="0.2">
      <c r="A10" s="66" t="s">
        <v>1857</v>
      </c>
      <c r="E10" s="49" t="s">
        <v>10062</v>
      </c>
      <c r="F10" s="37" t="s">
        <v>10807</v>
      </c>
    </row>
    <row r="11" spans="1:10" x14ac:dyDescent="0.2">
      <c r="A11" s="67"/>
      <c r="B11" s="67" t="s">
        <v>1858</v>
      </c>
      <c r="C11" s="67"/>
      <c r="D11" s="67"/>
      <c r="E11" s="58" t="s">
        <v>10062</v>
      </c>
      <c r="F11" s="38" t="s">
        <v>12156</v>
      </c>
    </row>
    <row r="12" spans="1:10" x14ac:dyDescent="0.2">
      <c r="A12" s="66" t="s">
        <v>1859</v>
      </c>
      <c r="E12" s="49" t="s">
        <v>10062</v>
      </c>
      <c r="F12" s="37" t="s">
        <v>10808</v>
      </c>
    </row>
    <row r="13" spans="1:10" x14ac:dyDescent="0.2">
      <c r="A13" s="67"/>
      <c r="B13" s="67" t="s">
        <v>1860</v>
      </c>
      <c r="C13" s="67"/>
      <c r="D13" s="67"/>
      <c r="E13" s="58" t="s">
        <v>10062</v>
      </c>
      <c r="F13" s="38" t="s">
        <v>12157</v>
      </c>
    </row>
    <row r="14" spans="1:10" x14ac:dyDescent="0.2">
      <c r="A14" s="66" t="s">
        <v>1861</v>
      </c>
      <c r="E14" s="49" t="s">
        <v>10062</v>
      </c>
      <c r="F14" s="37" t="s">
        <v>10809</v>
      </c>
    </row>
    <row r="15" spans="1:10" x14ac:dyDescent="0.2">
      <c r="A15" s="67"/>
      <c r="B15" s="67" t="s">
        <v>1862</v>
      </c>
      <c r="C15" s="67"/>
      <c r="D15" s="67"/>
      <c r="E15" s="58" t="s">
        <v>10062</v>
      </c>
      <c r="F15" s="38" t="s">
        <v>12158</v>
      </c>
    </row>
    <row r="16" spans="1:10" x14ac:dyDescent="0.2">
      <c r="A16" s="66" t="s">
        <v>1863</v>
      </c>
      <c r="C16" s="49"/>
      <c r="D16" s="49"/>
      <c r="E16" s="49" t="s">
        <v>10062</v>
      </c>
      <c r="F16" s="37" t="s">
        <v>10810</v>
      </c>
    </row>
    <row r="17" spans="1:6" x14ac:dyDescent="0.2">
      <c r="A17" s="67"/>
      <c r="B17" s="67" t="s">
        <v>1864</v>
      </c>
      <c r="C17" s="58"/>
      <c r="D17" s="58"/>
      <c r="E17" s="58" t="s">
        <v>10062</v>
      </c>
      <c r="F17" s="38" t="s">
        <v>12159</v>
      </c>
    </row>
    <row r="18" spans="1:6" x14ac:dyDescent="0.2">
      <c r="A18" s="66" t="s">
        <v>1865</v>
      </c>
      <c r="E18" s="49" t="s">
        <v>10062</v>
      </c>
      <c r="F18" s="37" t="s">
        <v>13779</v>
      </c>
    </row>
    <row r="19" spans="1:6" x14ac:dyDescent="0.2">
      <c r="A19" s="67"/>
      <c r="B19" s="67"/>
      <c r="C19" s="67" t="s">
        <v>1866</v>
      </c>
      <c r="D19" s="67"/>
      <c r="E19" s="58" t="s">
        <v>10062</v>
      </c>
      <c r="F19" s="38" t="s">
        <v>8398</v>
      </c>
    </row>
    <row r="20" spans="1:6" x14ac:dyDescent="0.2">
      <c r="A20" s="66" t="s">
        <v>1867</v>
      </c>
      <c r="E20" s="49" t="s">
        <v>10062</v>
      </c>
      <c r="F20" s="37" t="s">
        <v>13780</v>
      </c>
    </row>
    <row r="21" spans="1:6" x14ac:dyDescent="0.2">
      <c r="A21" s="67"/>
      <c r="B21" s="67"/>
      <c r="C21" s="67" t="s">
        <v>1868</v>
      </c>
      <c r="D21" s="67"/>
      <c r="E21" s="58" t="s">
        <v>10062</v>
      </c>
      <c r="F21" s="38" t="s">
        <v>8399</v>
      </c>
    </row>
    <row r="22" spans="1:6" x14ac:dyDescent="0.2">
      <c r="A22" s="66" t="s">
        <v>1869</v>
      </c>
      <c r="E22" s="49" t="s">
        <v>10062</v>
      </c>
      <c r="F22" s="37" t="s">
        <v>13781</v>
      </c>
    </row>
    <row r="23" spans="1:6" x14ac:dyDescent="0.2">
      <c r="A23" s="67"/>
      <c r="B23" s="67"/>
      <c r="C23" s="67" t="s">
        <v>1870</v>
      </c>
      <c r="D23" s="67"/>
      <c r="E23" s="58" t="s">
        <v>10062</v>
      </c>
      <c r="F23" s="38" t="s">
        <v>8400</v>
      </c>
    </row>
    <row r="24" spans="1:6" x14ac:dyDescent="0.2">
      <c r="A24" s="66" t="s">
        <v>3620</v>
      </c>
      <c r="E24" s="49" t="s">
        <v>10062</v>
      </c>
      <c r="F24" s="37" t="s">
        <v>10811</v>
      </c>
    </row>
    <row r="25" spans="1:6" x14ac:dyDescent="0.2">
      <c r="A25" s="67"/>
      <c r="B25" s="67" t="s">
        <v>3621</v>
      </c>
      <c r="C25" s="67"/>
      <c r="D25" s="67"/>
      <c r="E25" s="58" t="s">
        <v>10062</v>
      </c>
      <c r="F25" s="38" t="s">
        <v>12160</v>
      </c>
    </row>
    <row r="26" spans="1:6" x14ac:dyDescent="0.2">
      <c r="A26" s="66" t="s">
        <v>3622</v>
      </c>
      <c r="E26" s="49" t="s">
        <v>10062</v>
      </c>
      <c r="F26" s="37" t="s">
        <v>13782</v>
      </c>
    </row>
    <row r="27" spans="1:6" ht="22.5" x14ac:dyDescent="0.2">
      <c r="C27" s="66" t="s">
        <v>3623</v>
      </c>
      <c r="E27" s="49" t="s">
        <v>10062</v>
      </c>
      <c r="F27" s="37" t="s">
        <v>13783</v>
      </c>
    </row>
    <row r="28" spans="1:6" x14ac:dyDescent="0.2">
      <c r="A28" s="67"/>
      <c r="B28" s="67"/>
      <c r="C28" s="67" t="s">
        <v>3624</v>
      </c>
      <c r="D28" s="67"/>
      <c r="E28" s="58" t="s">
        <v>10062</v>
      </c>
      <c r="F28" s="38" t="s">
        <v>8401</v>
      </c>
    </row>
    <row r="29" spans="1:6" x14ac:dyDescent="0.2">
      <c r="A29" s="66" t="s">
        <v>3625</v>
      </c>
      <c r="C29" s="49"/>
      <c r="D29" s="49"/>
      <c r="E29" s="49" t="s">
        <v>10062</v>
      </c>
      <c r="F29" s="37" t="s">
        <v>10812</v>
      </c>
    </row>
    <row r="30" spans="1:6" x14ac:dyDescent="0.2">
      <c r="A30" s="67"/>
      <c r="B30" s="67" t="s">
        <v>3626</v>
      </c>
      <c r="C30" s="58"/>
      <c r="D30" s="58"/>
      <c r="E30" s="58" t="s">
        <v>10062</v>
      </c>
      <c r="F30" s="38" t="s">
        <v>12161</v>
      </c>
    </row>
    <row r="31" spans="1:6" x14ac:dyDescent="0.2">
      <c r="A31" s="66" t="s">
        <v>3627</v>
      </c>
      <c r="E31" s="49" t="s">
        <v>10062</v>
      </c>
      <c r="F31" s="37" t="s">
        <v>10813</v>
      </c>
    </row>
    <row r="32" spans="1:6" x14ac:dyDescent="0.2">
      <c r="A32" s="67"/>
      <c r="B32" s="67" t="s">
        <v>3628</v>
      </c>
      <c r="C32" s="67"/>
      <c r="D32" s="67"/>
      <c r="E32" s="58" t="s">
        <v>10062</v>
      </c>
      <c r="F32" s="38" t="s">
        <v>12162</v>
      </c>
    </row>
    <row r="33" spans="1:6" x14ac:dyDescent="0.2">
      <c r="A33" s="66" t="s">
        <v>3629</v>
      </c>
      <c r="E33" s="49" t="s">
        <v>10062</v>
      </c>
      <c r="F33" s="37" t="s">
        <v>10814</v>
      </c>
    </row>
    <row r="34" spans="1:6" x14ac:dyDescent="0.2">
      <c r="A34" s="67"/>
      <c r="B34" s="67" t="s">
        <v>3630</v>
      </c>
      <c r="C34" s="67"/>
      <c r="D34" s="67"/>
      <c r="E34" s="58" t="s">
        <v>10062</v>
      </c>
      <c r="F34" s="38" t="s">
        <v>12163</v>
      </c>
    </row>
    <row r="35" spans="1:6" x14ac:dyDescent="0.2">
      <c r="A35" s="66" t="s">
        <v>3631</v>
      </c>
      <c r="E35" s="49" t="s">
        <v>10062</v>
      </c>
      <c r="F35" s="37" t="s">
        <v>10815</v>
      </c>
    </row>
    <row r="36" spans="1:6" x14ac:dyDescent="0.2">
      <c r="A36" s="67"/>
      <c r="B36" s="67" t="s">
        <v>3632</v>
      </c>
      <c r="C36" s="67"/>
      <c r="D36" s="67"/>
      <c r="E36" s="58" t="s">
        <v>10062</v>
      </c>
      <c r="F36" s="38" t="s">
        <v>12164</v>
      </c>
    </row>
    <row r="37" spans="1:6" x14ac:dyDescent="0.2">
      <c r="A37" s="66" t="s">
        <v>3633</v>
      </c>
      <c r="E37" s="49" t="s">
        <v>10062</v>
      </c>
      <c r="F37" s="37" t="s">
        <v>10816</v>
      </c>
    </row>
    <row r="38" spans="1:6" x14ac:dyDescent="0.2">
      <c r="A38" s="67"/>
      <c r="B38" s="67" t="s">
        <v>3634</v>
      </c>
      <c r="C38" s="67"/>
      <c r="D38" s="67"/>
      <c r="E38" s="58" t="s">
        <v>10062</v>
      </c>
      <c r="F38" s="38" t="s">
        <v>12165</v>
      </c>
    </row>
    <row r="39" spans="1:6" x14ac:dyDescent="0.2">
      <c r="A39" s="66" t="s">
        <v>3635</v>
      </c>
      <c r="E39" s="49" t="s">
        <v>10062</v>
      </c>
      <c r="F39" s="37" t="s">
        <v>10817</v>
      </c>
    </row>
    <row r="40" spans="1:6" x14ac:dyDescent="0.2">
      <c r="A40" s="67"/>
      <c r="B40" s="67" t="s">
        <v>3636</v>
      </c>
      <c r="C40" s="67"/>
      <c r="D40" s="67"/>
      <c r="E40" s="58" t="s">
        <v>10062</v>
      </c>
      <c r="F40" s="38" t="s">
        <v>12166</v>
      </c>
    </row>
    <row r="41" spans="1:6" x14ac:dyDescent="0.2">
      <c r="A41" s="66" t="s">
        <v>3637</v>
      </c>
      <c r="C41" s="49"/>
      <c r="D41" s="49"/>
      <c r="E41" s="49" t="s">
        <v>10062</v>
      </c>
      <c r="F41" s="37" t="s">
        <v>10818</v>
      </c>
    </row>
    <row r="42" spans="1:6" x14ac:dyDescent="0.2">
      <c r="A42" s="67"/>
      <c r="B42" s="67" t="s">
        <v>3638</v>
      </c>
      <c r="C42" s="58"/>
      <c r="D42" s="58"/>
      <c r="E42" s="58" t="s">
        <v>10062</v>
      </c>
      <c r="F42" s="38" t="s">
        <v>12167</v>
      </c>
    </row>
    <row r="43" spans="1:6" x14ac:dyDescent="0.2">
      <c r="A43" s="66" t="s">
        <v>3639</v>
      </c>
      <c r="E43" s="49" t="s">
        <v>10062</v>
      </c>
      <c r="F43" s="37" t="s">
        <v>13784</v>
      </c>
    </row>
    <row r="44" spans="1:6" x14ac:dyDescent="0.2">
      <c r="A44" s="67"/>
      <c r="B44" s="67"/>
      <c r="C44" s="67" t="s">
        <v>3640</v>
      </c>
      <c r="D44" s="67"/>
      <c r="E44" s="58" t="s">
        <v>10062</v>
      </c>
      <c r="F44" s="38" t="s">
        <v>8402</v>
      </c>
    </row>
    <row r="45" spans="1:6" x14ac:dyDescent="0.2">
      <c r="A45" s="66" t="s">
        <v>3641</v>
      </c>
      <c r="E45" s="49" t="s">
        <v>10062</v>
      </c>
      <c r="F45" s="37" t="s">
        <v>13785</v>
      </c>
    </row>
    <row r="46" spans="1:6" x14ac:dyDescent="0.2">
      <c r="A46" s="67"/>
      <c r="B46" s="67"/>
      <c r="C46" s="67" t="s">
        <v>3642</v>
      </c>
      <c r="D46" s="67"/>
      <c r="E46" s="58" t="s">
        <v>10062</v>
      </c>
      <c r="F46" s="38" t="s">
        <v>8403</v>
      </c>
    </row>
    <row r="47" spans="1:6" x14ac:dyDescent="0.2">
      <c r="A47" s="66" t="s">
        <v>3643</v>
      </c>
      <c r="E47" s="49" t="s">
        <v>10062</v>
      </c>
      <c r="F47" s="37" t="s">
        <v>13786</v>
      </c>
    </row>
    <row r="48" spans="1:6" x14ac:dyDescent="0.2">
      <c r="A48" s="67"/>
      <c r="B48" s="67"/>
      <c r="C48" s="67" t="s">
        <v>3644</v>
      </c>
      <c r="D48" s="67"/>
      <c r="E48" s="58" t="s">
        <v>10062</v>
      </c>
      <c r="F48" s="38" t="s">
        <v>8404</v>
      </c>
    </row>
    <row r="49" spans="1:6" x14ac:dyDescent="0.2">
      <c r="A49" s="66" t="s">
        <v>3645</v>
      </c>
      <c r="E49" s="49" t="s">
        <v>10062</v>
      </c>
      <c r="F49" s="37" t="s">
        <v>10819</v>
      </c>
    </row>
    <row r="50" spans="1:6" x14ac:dyDescent="0.2">
      <c r="A50" s="67"/>
      <c r="B50" s="67" t="s">
        <v>3646</v>
      </c>
      <c r="C50" s="67"/>
      <c r="D50" s="67"/>
      <c r="E50" s="58" t="s">
        <v>10062</v>
      </c>
      <c r="F50" s="38" t="s">
        <v>12168</v>
      </c>
    </row>
    <row r="51" spans="1:6" x14ac:dyDescent="0.2">
      <c r="A51" s="66" t="s">
        <v>3647</v>
      </c>
      <c r="E51" s="49" t="s">
        <v>10062</v>
      </c>
      <c r="F51" s="37" t="s">
        <v>13787</v>
      </c>
    </row>
    <row r="52" spans="1:6" x14ac:dyDescent="0.2">
      <c r="C52" s="66" t="s">
        <v>3648</v>
      </c>
      <c r="E52" s="49" t="s">
        <v>10062</v>
      </c>
      <c r="F52" s="37" t="s">
        <v>13788</v>
      </c>
    </row>
    <row r="53" spans="1:6" x14ac:dyDescent="0.2">
      <c r="A53" s="67"/>
      <c r="B53" s="67"/>
      <c r="C53" s="67" t="s">
        <v>3649</v>
      </c>
      <c r="D53" s="67"/>
      <c r="E53" s="58" t="s">
        <v>10062</v>
      </c>
      <c r="F53" s="38" t="s">
        <v>8405</v>
      </c>
    </row>
    <row r="54" spans="1:6" x14ac:dyDescent="0.2">
      <c r="A54" s="66" t="s">
        <v>3650</v>
      </c>
      <c r="C54" s="49"/>
      <c r="D54" s="49"/>
      <c r="E54" s="49" t="s">
        <v>10062</v>
      </c>
      <c r="F54" s="37" t="s">
        <v>10820</v>
      </c>
    </row>
    <row r="55" spans="1:6" x14ac:dyDescent="0.2">
      <c r="A55" s="67"/>
      <c r="B55" s="67" t="s">
        <v>3651</v>
      </c>
      <c r="C55" s="58"/>
      <c r="D55" s="58"/>
      <c r="E55" s="58" t="s">
        <v>10062</v>
      </c>
      <c r="F55" s="38" t="s">
        <v>12169</v>
      </c>
    </row>
    <row r="56" spans="1:6" x14ac:dyDescent="0.2">
      <c r="A56" s="66" t="s">
        <v>3652</v>
      </c>
      <c r="E56" s="49" t="s">
        <v>10062</v>
      </c>
      <c r="F56" s="37" t="s">
        <v>10821</v>
      </c>
    </row>
    <row r="57" spans="1:6" x14ac:dyDescent="0.2">
      <c r="A57" s="67"/>
      <c r="B57" s="67" t="s">
        <v>3653</v>
      </c>
      <c r="C57" s="67"/>
      <c r="D57" s="67"/>
      <c r="E57" s="58" t="s">
        <v>10062</v>
      </c>
      <c r="F57" s="38" t="s">
        <v>12170</v>
      </c>
    </row>
    <row r="58" spans="1:6" x14ac:dyDescent="0.2">
      <c r="A58" s="66" t="s">
        <v>3654</v>
      </c>
      <c r="E58" s="49" t="s">
        <v>10062</v>
      </c>
      <c r="F58" s="37" t="s">
        <v>13789</v>
      </c>
    </row>
    <row r="59" spans="1:6" x14ac:dyDescent="0.2">
      <c r="C59" s="66" t="s">
        <v>3655</v>
      </c>
      <c r="E59" s="49" t="s">
        <v>10062</v>
      </c>
      <c r="F59" s="37" t="s">
        <v>8406</v>
      </c>
    </row>
    <row r="60" spans="1:6" x14ac:dyDescent="0.2">
      <c r="A60" s="67"/>
      <c r="B60" s="67"/>
      <c r="C60" s="67" t="s">
        <v>3656</v>
      </c>
      <c r="D60" s="67"/>
      <c r="E60" s="58" t="s">
        <v>10062</v>
      </c>
      <c r="F60" s="38" t="s">
        <v>8406</v>
      </c>
    </row>
    <row r="61" spans="1:6" x14ac:dyDescent="0.2">
      <c r="D61" s="66" t="s">
        <v>3657</v>
      </c>
      <c r="E61" s="49" t="s">
        <v>10057</v>
      </c>
      <c r="F61" s="37" t="s">
        <v>13790</v>
      </c>
    </row>
    <row r="62" spans="1:6" x14ac:dyDescent="0.2">
      <c r="A62" s="67"/>
      <c r="B62" s="67"/>
      <c r="C62" s="67"/>
      <c r="D62" s="67" t="s">
        <v>3658</v>
      </c>
      <c r="E62" s="58" t="s">
        <v>10057</v>
      </c>
      <c r="F62" s="38" t="s">
        <v>13790</v>
      </c>
    </row>
    <row r="63" spans="1:6" x14ac:dyDescent="0.2">
      <c r="A63" s="66" t="s">
        <v>3659</v>
      </c>
      <c r="E63" s="49" t="s">
        <v>10057</v>
      </c>
      <c r="F63" s="37" t="s">
        <v>13791</v>
      </c>
    </row>
    <row r="64" spans="1:6" x14ac:dyDescent="0.2">
      <c r="C64" s="66" t="s">
        <v>3660</v>
      </c>
      <c r="E64" s="49" t="s">
        <v>10057</v>
      </c>
      <c r="F64" s="37" t="s">
        <v>8407</v>
      </c>
    </row>
    <row r="65" spans="1:6" x14ac:dyDescent="0.2">
      <c r="A65" s="67"/>
      <c r="B65" s="67"/>
      <c r="C65" s="67" t="s">
        <v>3661</v>
      </c>
      <c r="D65" s="67"/>
      <c r="E65" s="58" t="s">
        <v>10057</v>
      </c>
      <c r="F65" s="38" t="s">
        <v>8407</v>
      </c>
    </row>
    <row r="66" spans="1:6" x14ac:dyDescent="0.2">
      <c r="A66" s="66" t="s">
        <v>3662</v>
      </c>
      <c r="E66" s="49" t="s">
        <v>10057</v>
      </c>
      <c r="F66" s="37" t="s">
        <v>13792</v>
      </c>
    </row>
    <row r="67" spans="1:6" x14ac:dyDescent="0.2">
      <c r="C67" s="66" t="s">
        <v>3663</v>
      </c>
      <c r="E67" s="49" t="s">
        <v>10057</v>
      </c>
      <c r="F67" s="37" t="s">
        <v>8408</v>
      </c>
    </row>
    <row r="68" spans="1:6" x14ac:dyDescent="0.2">
      <c r="A68" s="67"/>
      <c r="B68" s="67"/>
      <c r="C68" s="67" t="s">
        <v>3664</v>
      </c>
      <c r="D68" s="67"/>
      <c r="E68" s="58" t="s">
        <v>10057</v>
      </c>
      <c r="F68" s="38" t="s">
        <v>8408</v>
      </c>
    </row>
    <row r="69" spans="1:6" x14ac:dyDescent="0.2">
      <c r="A69" s="66" t="s">
        <v>3665</v>
      </c>
      <c r="E69" s="49" t="s">
        <v>10062</v>
      </c>
      <c r="F69" s="37" t="s">
        <v>10822</v>
      </c>
    </row>
    <row r="70" spans="1:6" x14ac:dyDescent="0.2">
      <c r="A70" s="67"/>
      <c r="B70" s="67" t="s">
        <v>3666</v>
      </c>
      <c r="C70" s="67"/>
      <c r="D70" s="67"/>
      <c r="E70" s="58" t="s">
        <v>10062</v>
      </c>
      <c r="F70" s="38" t="s">
        <v>12171</v>
      </c>
    </row>
    <row r="71" spans="1:6" x14ac:dyDescent="0.2">
      <c r="A71" s="66" t="s">
        <v>3667</v>
      </c>
      <c r="E71" s="49" t="s">
        <v>10062</v>
      </c>
      <c r="F71" s="37" t="s">
        <v>10823</v>
      </c>
    </row>
    <row r="72" spans="1:6" x14ac:dyDescent="0.2">
      <c r="A72" s="67"/>
      <c r="B72" s="67" t="s">
        <v>3668</v>
      </c>
      <c r="C72" s="67"/>
      <c r="D72" s="67"/>
      <c r="E72" s="58" t="s">
        <v>10062</v>
      </c>
      <c r="F72" s="38" t="s">
        <v>12172</v>
      </c>
    </row>
    <row r="73" spans="1:6" x14ac:dyDescent="0.2">
      <c r="A73" s="66" t="s">
        <v>3669</v>
      </c>
      <c r="E73" s="49" t="s">
        <v>10054</v>
      </c>
      <c r="F73" s="37" t="s">
        <v>13793</v>
      </c>
    </row>
    <row r="74" spans="1:6" x14ac:dyDescent="0.2">
      <c r="C74" s="66" t="s">
        <v>3670</v>
      </c>
      <c r="E74" s="49" t="s">
        <v>10054</v>
      </c>
      <c r="F74" s="37" t="s">
        <v>8409</v>
      </c>
    </row>
    <row r="75" spans="1:6" x14ac:dyDescent="0.2">
      <c r="A75" s="67"/>
      <c r="B75" s="67"/>
      <c r="C75" s="67" t="s">
        <v>2552</v>
      </c>
      <c r="D75" s="67"/>
      <c r="E75" s="58" t="s">
        <v>10054</v>
      </c>
      <c r="F75" s="38" t="s">
        <v>8409</v>
      </c>
    </row>
    <row r="76" spans="1:6" x14ac:dyDescent="0.2">
      <c r="A76" s="66" t="s">
        <v>2553</v>
      </c>
      <c r="E76" s="49" t="s">
        <v>10062</v>
      </c>
      <c r="F76" s="37" t="s">
        <v>13794</v>
      </c>
    </row>
    <row r="77" spans="1:6" x14ac:dyDescent="0.2">
      <c r="C77" s="66" t="s">
        <v>2554</v>
      </c>
      <c r="E77" s="49" t="s">
        <v>10062</v>
      </c>
      <c r="F77" s="37" t="s">
        <v>8410</v>
      </c>
    </row>
    <row r="78" spans="1:6" x14ac:dyDescent="0.2">
      <c r="A78" s="67"/>
      <c r="B78" s="67"/>
      <c r="C78" s="67" t="s">
        <v>2555</v>
      </c>
      <c r="D78" s="67"/>
      <c r="E78" s="58" t="s">
        <v>10062</v>
      </c>
      <c r="F78" s="38" t="s">
        <v>8410</v>
      </c>
    </row>
    <row r="79" spans="1:6" x14ac:dyDescent="0.2">
      <c r="D79" s="66" t="s">
        <v>2556</v>
      </c>
      <c r="E79" s="49" t="s">
        <v>10062</v>
      </c>
      <c r="F79" s="37" t="s">
        <v>15499</v>
      </c>
    </row>
    <row r="80" spans="1:6" x14ac:dyDescent="0.2">
      <c r="C80" s="66" t="s">
        <v>2557</v>
      </c>
      <c r="E80" s="49" t="s">
        <v>10062</v>
      </c>
      <c r="F80" s="37" t="s">
        <v>9439</v>
      </c>
    </row>
    <row r="81" spans="1:6" x14ac:dyDescent="0.2">
      <c r="A81" s="67"/>
      <c r="B81" s="67"/>
      <c r="C81" s="67" t="s">
        <v>2558</v>
      </c>
      <c r="D81" s="67"/>
      <c r="E81" s="58" t="s">
        <v>10062</v>
      </c>
      <c r="F81" s="38" t="s">
        <v>9439</v>
      </c>
    </row>
    <row r="82" spans="1:6" ht="22.5" x14ac:dyDescent="0.2">
      <c r="A82" s="76" t="s">
        <v>2559</v>
      </c>
      <c r="B82" s="76"/>
      <c r="C82" s="76"/>
      <c r="D82" s="76"/>
      <c r="E82" s="77" t="s">
        <v>10062</v>
      </c>
      <c r="F82" s="78" t="s">
        <v>15500</v>
      </c>
    </row>
    <row r="83" spans="1:6" x14ac:dyDescent="0.2">
      <c r="D83" s="66" t="s">
        <v>3352</v>
      </c>
      <c r="E83" s="49" t="s">
        <v>10062</v>
      </c>
      <c r="F83" s="37" t="s">
        <v>15501</v>
      </c>
    </row>
    <row r="84" spans="1:6" x14ac:dyDescent="0.2">
      <c r="A84" s="67"/>
      <c r="B84" s="67"/>
      <c r="C84" s="67" t="s">
        <v>3350</v>
      </c>
      <c r="D84" s="67"/>
      <c r="E84" s="58" t="s">
        <v>10062</v>
      </c>
      <c r="F84" s="38" t="s">
        <v>9440</v>
      </c>
    </row>
    <row r="85" spans="1:6" x14ac:dyDescent="0.2">
      <c r="A85" s="66" t="s">
        <v>2560</v>
      </c>
      <c r="E85" s="49" t="s">
        <v>10062</v>
      </c>
      <c r="F85" s="37" t="s">
        <v>13795</v>
      </c>
    </row>
    <row r="86" spans="1:6" x14ac:dyDescent="0.2">
      <c r="C86" s="66" t="s">
        <v>3373</v>
      </c>
      <c r="E86" s="49" t="s">
        <v>10062</v>
      </c>
      <c r="F86" s="37" t="s">
        <v>8411</v>
      </c>
    </row>
    <row r="87" spans="1:6" x14ac:dyDescent="0.2">
      <c r="A87" s="67"/>
      <c r="B87" s="67"/>
      <c r="C87" s="67" t="s">
        <v>3374</v>
      </c>
      <c r="D87" s="67"/>
      <c r="E87" s="58" t="s">
        <v>10062</v>
      </c>
      <c r="F87" s="38" t="s">
        <v>8411</v>
      </c>
    </row>
    <row r="88" spans="1:6" x14ac:dyDescent="0.2">
      <c r="A88" s="66" t="s">
        <v>2561</v>
      </c>
      <c r="E88" s="49" t="s">
        <v>10062</v>
      </c>
      <c r="F88" s="37" t="s">
        <v>13796</v>
      </c>
    </row>
    <row r="89" spans="1:6" x14ac:dyDescent="0.2">
      <c r="C89" s="66" t="s">
        <v>3375</v>
      </c>
      <c r="E89" s="49" t="s">
        <v>10062</v>
      </c>
      <c r="F89" s="37" t="s">
        <v>8412</v>
      </c>
    </row>
    <row r="90" spans="1:6" x14ac:dyDescent="0.2">
      <c r="A90" s="67"/>
      <c r="B90" s="67"/>
      <c r="C90" s="67" t="s">
        <v>3376</v>
      </c>
      <c r="D90" s="67"/>
      <c r="E90" s="58" t="s">
        <v>10062</v>
      </c>
      <c r="F90" s="38" t="s">
        <v>8412</v>
      </c>
    </row>
    <row r="91" spans="1:6" x14ac:dyDescent="0.2">
      <c r="A91" s="66" t="s">
        <v>2562</v>
      </c>
      <c r="E91" s="49" t="s">
        <v>10062</v>
      </c>
      <c r="F91" s="37" t="s">
        <v>13797</v>
      </c>
    </row>
    <row r="92" spans="1:6" x14ac:dyDescent="0.2">
      <c r="C92" s="66" t="s">
        <v>3377</v>
      </c>
      <c r="E92" s="49" t="s">
        <v>10062</v>
      </c>
      <c r="F92" s="37" t="s">
        <v>8413</v>
      </c>
    </row>
    <row r="93" spans="1:6" x14ac:dyDescent="0.2">
      <c r="A93" s="67"/>
      <c r="B93" s="67"/>
      <c r="C93" s="67" t="s">
        <v>3378</v>
      </c>
      <c r="D93" s="67"/>
      <c r="E93" s="58" t="s">
        <v>10062</v>
      </c>
      <c r="F93" s="38" t="s">
        <v>8413</v>
      </c>
    </row>
    <row r="94" spans="1:6" x14ac:dyDescent="0.2">
      <c r="A94" s="66" t="s">
        <v>2563</v>
      </c>
      <c r="E94" s="49" t="s">
        <v>10062</v>
      </c>
      <c r="F94" s="37" t="s">
        <v>13798</v>
      </c>
    </row>
    <row r="95" spans="1:6" x14ac:dyDescent="0.2">
      <c r="C95" s="66" t="s">
        <v>3379</v>
      </c>
      <c r="E95" s="49" t="s">
        <v>10062</v>
      </c>
      <c r="F95" s="37" t="s">
        <v>8414</v>
      </c>
    </row>
    <row r="96" spans="1:6" x14ac:dyDescent="0.2">
      <c r="A96" s="67"/>
      <c r="B96" s="67"/>
      <c r="C96" s="67" t="s">
        <v>3380</v>
      </c>
      <c r="D96" s="67"/>
      <c r="E96" s="58" t="s">
        <v>10062</v>
      </c>
      <c r="F96" s="38" t="s">
        <v>8414</v>
      </c>
    </row>
    <row r="97" spans="1:256" x14ac:dyDescent="0.2">
      <c r="A97" s="66" t="s">
        <v>2564</v>
      </c>
      <c r="E97" s="49" t="s">
        <v>10062</v>
      </c>
      <c r="F97" s="37" t="s">
        <v>13799</v>
      </c>
    </row>
    <row r="98" spans="1:256" x14ac:dyDescent="0.2">
      <c r="C98" s="66" t="s">
        <v>3381</v>
      </c>
      <c r="E98" s="49" t="s">
        <v>10062</v>
      </c>
      <c r="F98" s="37" t="s">
        <v>8415</v>
      </c>
    </row>
    <row r="99" spans="1:256" x14ac:dyDescent="0.2">
      <c r="A99" s="67"/>
      <c r="B99" s="67"/>
      <c r="C99" s="67" t="s">
        <v>3382</v>
      </c>
      <c r="D99" s="67"/>
      <c r="E99" s="58" t="s">
        <v>10062</v>
      </c>
      <c r="F99" s="38" t="s">
        <v>8415</v>
      </c>
    </row>
    <row r="100" spans="1:256" ht="22.5" x14ac:dyDescent="0.2">
      <c r="D100" s="66" t="s">
        <v>2565</v>
      </c>
      <c r="E100" s="49" t="s">
        <v>10062</v>
      </c>
      <c r="F100" s="37" t="s">
        <v>15502</v>
      </c>
    </row>
    <row r="101" spans="1:256" x14ac:dyDescent="0.2">
      <c r="C101" s="66" t="s">
        <v>2566</v>
      </c>
      <c r="E101" s="49" t="s">
        <v>10062</v>
      </c>
      <c r="F101" s="37" t="s">
        <v>9441</v>
      </c>
    </row>
    <row r="102" spans="1:256" x14ac:dyDescent="0.2">
      <c r="C102" s="66" t="s">
        <v>2567</v>
      </c>
      <c r="E102" s="49" t="s">
        <v>10062</v>
      </c>
      <c r="F102" s="37" t="s">
        <v>9441</v>
      </c>
    </row>
    <row r="103" spans="1:256" x14ac:dyDescent="0.2">
      <c r="C103" s="66" t="s">
        <v>2568</v>
      </c>
      <c r="E103" s="49" t="s">
        <v>10062</v>
      </c>
      <c r="F103" s="37" t="s">
        <v>9441</v>
      </c>
    </row>
    <row r="104" spans="1:256" x14ac:dyDescent="0.2">
      <c r="A104" s="67"/>
      <c r="B104" s="67"/>
      <c r="C104" s="67" t="s">
        <v>2569</v>
      </c>
      <c r="D104" s="67"/>
      <c r="E104" s="58" t="s">
        <v>10062</v>
      </c>
      <c r="F104" s="38" t="s">
        <v>9441</v>
      </c>
    </row>
    <row r="105" spans="1:256" x14ac:dyDescent="0.2">
      <c r="A105" s="66" t="s">
        <v>2570</v>
      </c>
      <c r="E105" s="49" t="s">
        <v>10062</v>
      </c>
      <c r="F105" s="37" t="s">
        <v>13800</v>
      </c>
    </row>
    <row r="106" spans="1:256" x14ac:dyDescent="0.2">
      <c r="C106" s="66" t="s">
        <v>2571</v>
      </c>
      <c r="E106" s="49" t="s">
        <v>10062</v>
      </c>
      <c r="F106" s="37" t="s">
        <v>8416</v>
      </c>
    </row>
    <row r="107" spans="1:256" x14ac:dyDescent="0.2">
      <c r="C107" s="66" t="s">
        <v>2572</v>
      </c>
      <c r="E107" s="49" t="s">
        <v>10062</v>
      </c>
      <c r="F107" s="37" t="s">
        <v>8416</v>
      </c>
    </row>
    <row r="108" spans="1:256" x14ac:dyDescent="0.2">
      <c r="C108" s="66" t="s">
        <v>2573</v>
      </c>
      <c r="E108" s="49" t="s">
        <v>10062</v>
      </c>
      <c r="F108" s="37" t="s">
        <v>8416</v>
      </c>
    </row>
    <row r="109" spans="1:256" x14ac:dyDescent="0.2">
      <c r="A109" s="67"/>
      <c r="B109" s="67"/>
      <c r="C109" s="67" t="s">
        <v>2574</v>
      </c>
      <c r="D109" s="67"/>
      <c r="E109" s="58" t="s">
        <v>10062</v>
      </c>
      <c r="F109" s="38" t="s">
        <v>8416</v>
      </c>
    </row>
    <row r="110" spans="1:256" x14ac:dyDescent="0.2">
      <c r="A110" s="66" t="s">
        <v>2575</v>
      </c>
      <c r="E110" s="49" t="s">
        <v>10057</v>
      </c>
      <c r="F110" s="37" t="s">
        <v>13801</v>
      </c>
    </row>
    <row r="111" spans="1:256" x14ac:dyDescent="0.2">
      <c r="C111" s="66" t="s">
        <v>2576</v>
      </c>
      <c r="E111" s="49" t="s">
        <v>10057</v>
      </c>
      <c r="F111" s="84" t="s">
        <v>8417</v>
      </c>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c r="CC111" s="3"/>
      <c r="CD111" s="3"/>
      <c r="CE111" s="3"/>
      <c r="CF111" s="3"/>
      <c r="CG111" s="3"/>
      <c r="CH111" s="3"/>
      <c r="CI111" s="3"/>
      <c r="CJ111" s="3"/>
      <c r="CK111" s="3"/>
      <c r="CL111" s="3"/>
      <c r="CM111" s="3"/>
      <c r="CN111" s="3"/>
      <c r="CO111" s="3"/>
      <c r="CP111" s="3"/>
      <c r="CQ111" s="3"/>
      <c r="CR111" s="3"/>
      <c r="CS111" s="3"/>
      <c r="CT111" s="3"/>
      <c r="CU111" s="3"/>
      <c r="CV111" s="3"/>
      <c r="CW111" s="3"/>
      <c r="CX111" s="3"/>
      <c r="CY111" s="3"/>
      <c r="CZ111" s="3"/>
      <c r="DA111" s="3"/>
      <c r="DB111" s="3"/>
      <c r="DC111" s="3"/>
      <c r="DD111" s="3"/>
      <c r="DE111" s="3"/>
      <c r="DF111" s="3"/>
      <c r="DG111" s="3"/>
      <c r="DH111" s="3"/>
      <c r="DI111" s="3"/>
      <c r="DJ111" s="3"/>
      <c r="DK111" s="3"/>
      <c r="DL111" s="3"/>
      <c r="DM111" s="3"/>
      <c r="DN111" s="3"/>
      <c r="DO111" s="3"/>
      <c r="DP111" s="3"/>
      <c r="DQ111" s="3"/>
      <c r="DR111" s="3"/>
      <c r="DS111" s="3"/>
      <c r="DT111" s="3"/>
      <c r="DU111" s="3"/>
      <c r="DV111" s="3"/>
      <c r="DW111" s="3"/>
      <c r="DX111" s="3"/>
      <c r="DY111" s="3"/>
      <c r="DZ111" s="3"/>
      <c r="EA111" s="3"/>
      <c r="EB111" s="3"/>
      <c r="EC111" s="3"/>
      <c r="ED111" s="3"/>
      <c r="EE111" s="3"/>
      <c r="EF111" s="3"/>
      <c r="EG111" s="3"/>
      <c r="EH111" s="3"/>
      <c r="EI111" s="3"/>
      <c r="EJ111" s="3"/>
      <c r="EK111" s="3"/>
      <c r="EL111" s="3"/>
      <c r="EM111" s="3"/>
      <c r="EN111" s="3"/>
      <c r="EO111" s="3"/>
      <c r="EP111" s="3"/>
      <c r="EQ111" s="3"/>
      <c r="ER111" s="3"/>
      <c r="ES111" s="3"/>
      <c r="ET111" s="3"/>
      <c r="EU111" s="3"/>
      <c r="EV111" s="3"/>
      <c r="EW111" s="3"/>
      <c r="EX111" s="3"/>
      <c r="EY111" s="3"/>
      <c r="EZ111" s="3"/>
      <c r="FA111" s="3"/>
      <c r="FB111" s="3"/>
      <c r="FC111" s="3"/>
      <c r="FD111" s="3"/>
      <c r="FE111" s="3"/>
      <c r="FF111" s="3"/>
      <c r="FG111" s="3"/>
      <c r="FH111" s="3"/>
      <c r="FI111" s="3"/>
      <c r="FJ111" s="3"/>
      <c r="FK111" s="3"/>
      <c r="FL111" s="3"/>
      <c r="FM111" s="3"/>
      <c r="FN111" s="3"/>
      <c r="FO111" s="3"/>
      <c r="FP111" s="3"/>
      <c r="FQ111" s="3"/>
      <c r="FR111" s="3"/>
      <c r="FS111" s="3"/>
      <c r="FT111" s="3"/>
      <c r="FU111" s="3"/>
      <c r="FV111" s="3"/>
      <c r="FW111" s="3"/>
      <c r="FX111" s="3"/>
      <c r="FY111" s="3"/>
      <c r="FZ111" s="3"/>
      <c r="GA111" s="3"/>
      <c r="GB111" s="3"/>
      <c r="GC111" s="3"/>
      <c r="GD111" s="3"/>
      <c r="GE111" s="3"/>
      <c r="GF111" s="3"/>
      <c r="GG111" s="3"/>
      <c r="GH111" s="3"/>
      <c r="GI111" s="3"/>
      <c r="GJ111" s="3"/>
      <c r="GK111" s="3"/>
      <c r="GL111" s="3"/>
      <c r="GM111" s="3"/>
      <c r="GN111" s="3"/>
      <c r="GO111" s="3"/>
      <c r="GP111" s="3"/>
      <c r="GQ111" s="3"/>
      <c r="GR111" s="3"/>
      <c r="GS111" s="3"/>
      <c r="GT111" s="3"/>
      <c r="GU111" s="3"/>
      <c r="GV111" s="3"/>
      <c r="GW111" s="3"/>
      <c r="GX111" s="3"/>
      <c r="GY111" s="3"/>
      <c r="GZ111" s="3"/>
      <c r="HA111" s="3"/>
      <c r="HB111" s="3"/>
      <c r="HC111" s="3"/>
      <c r="HD111" s="3"/>
      <c r="HE111" s="3"/>
      <c r="HF111" s="3"/>
      <c r="HG111" s="3"/>
      <c r="HH111" s="3"/>
      <c r="HI111" s="3"/>
      <c r="HJ111" s="3"/>
      <c r="HK111" s="3"/>
      <c r="HL111" s="3"/>
      <c r="HM111" s="3"/>
      <c r="HN111" s="3"/>
      <c r="HO111" s="3"/>
      <c r="HP111" s="3"/>
      <c r="HQ111" s="3"/>
      <c r="HR111" s="3"/>
      <c r="HS111" s="3"/>
      <c r="HT111" s="3"/>
      <c r="HU111" s="3"/>
      <c r="HV111" s="3"/>
      <c r="HW111" s="3"/>
      <c r="HX111" s="3"/>
      <c r="HY111" s="3"/>
      <c r="HZ111" s="3"/>
      <c r="IA111" s="3"/>
      <c r="IB111" s="3"/>
      <c r="IC111" s="3"/>
      <c r="ID111" s="3"/>
      <c r="IE111" s="3"/>
      <c r="IF111" s="3"/>
      <c r="IG111" s="3"/>
      <c r="IH111" s="3"/>
      <c r="II111" s="3"/>
      <c r="IJ111" s="3"/>
      <c r="IK111" s="3"/>
      <c r="IL111" s="3"/>
      <c r="IM111" s="3"/>
      <c r="IN111" s="3"/>
      <c r="IO111" s="3"/>
      <c r="IP111" s="3"/>
      <c r="IQ111" s="3"/>
      <c r="IR111" s="3"/>
      <c r="IS111" s="3"/>
      <c r="IT111" s="3"/>
      <c r="IU111" s="3"/>
      <c r="IV111" s="3"/>
    </row>
    <row r="112" spans="1:256" x14ac:dyDescent="0.2">
      <c r="A112" s="67"/>
      <c r="B112" s="67"/>
      <c r="C112" s="67" t="s">
        <v>2577</v>
      </c>
      <c r="D112" s="67"/>
      <c r="E112" s="58" t="s">
        <v>10057</v>
      </c>
      <c r="F112" s="85" t="s">
        <v>8417</v>
      </c>
    </row>
    <row r="117" spans="1:6" x14ac:dyDescent="0.2">
      <c r="A117" s="21"/>
    </row>
    <row r="119" spans="1:6" s="9" customFormat="1" x14ac:dyDescent="0.15">
      <c r="A119" s="71"/>
      <c r="B119" s="72"/>
      <c r="C119" s="72"/>
      <c r="D119" s="72"/>
      <c r="E119" s="72"/>
      <c r="F119" s="73"/>
    </row>
    <row r="120" spans="1:6" s="9" customFormat="1" x14ac:dyDescent="0.15">
      <c r="A120" s="74"/>
      <c r="B120" s="71"/>
      <c r="C120" s="72"/>
      <c r="D120" s="72"/>
      <c r="E120" s="72"/>
      <c r="F120" s="73"/>
    </row>
    <row r="121" spans="1:6" s="9" customFormat="1" x14ac:dyDescent="0.15">
      <c r="A121" s="74"/>
      <c r="B121" s="72"/>
      <c r="C121" s="72"/>
      <c r="D121" s="72"/>
      <c r="E121" s="72"/>
      <c r="F121" s="73"/>
    </row>
    <row r="122" spans="1:6" s="9" customFormat="1" x14ac:dyDescent="0.15">
      <c r="A122" s="74"/>
      <c r="B122" s="71"/>
      <c r="C122" s="72"/>
      <c r="D122" s="72"/>
      <c r="E122" s="72"/>
      <c r="F122" s="73"/>
    </row>
    <row r="123" spans="1:6" x14ac:dyDescent="0.2">
      <c r="A123" s="74"/>
      <c r="B123" s="72"/>
      <c r="C123" s="72"/>
      <c r="D123" s="72"/>
      <c r="E123" s="72"/>
      <c r="F123" s="73"/>
    </row>
    <row r="124" spans="1:6" x14ac:dyDescent="0.2">
      <c r="A124" s="71"/>
      <c r="B124" s="72"/>
      <c r="C124" s="72"/>
      <c r="D124" s="72"/>
      <c r="E124" s="72"/>
      <c r="F124" s="73"/>
    </row>
    <row r="125" spans="1:6" x14ac:dyDescent="0.2">
      <c r="A125" s="74"/>
      <c r="B125" s="71"/>
      <c r="C125" s="71"/>
      <c r="D125" s="71"/>
      <c r="E125" s="71"/>
      <c r="F125" s="75"/>
    </row>
    <row r="126" spans="1:6" x14ac:dyDescent="0.2">
      <c r="A126" s="74"/>
      <c r="B126" s="71"/>
      <c r="C126" s="71"/>
      <c r="D126" s="71"/>
      <c r="E126" s="71"/>
      <c r="F126" s="75"/>
    </row>
    <row r="127" spans="1:6" x14ac:dyDescent="0.2">
      <c r="A127" s="74"/>
      <c r="B127" s="71"/>
      <c r="C127" s="71"/>
      <c r="D127" s="71"/>
      <c r="E127" s="71"/>
      <c r="F127" s="75"/>
    </row>
    <row r="128" spans="1:6" x14ac:dyDescent="0.2">
      <c r="A128" s="74"/>
      <c r="B128" s="71"/>
      <c r="C128" s="71"/>
      <c r="D128" s="71"/>
      <c r="E128" s="71"/>
      <c r="F128" s="75"/>
    </row>
    <row r="129" spans="1:6" x14ac:dyDescent="0.2">
      <c r="A129" s="74"/>
      <c r="B129" s="71"/>
      <c r="C129" s="71"/>
      <c r="D129" s="71"/>
      <c r="E129" s="71"/>
      <c r="F129" s="75"/>
    </row>
    <row r="130" spans="1:6" x14ac:dyDescent="0.2">
      <c r="A130" s="71"/>
      <c r="B130" s="72"/>
      <c r="C130" s="72"/>
      <c r="D130" s="72"/>
      <c r="E130" s="72"/>
      <c r="F130" s="73"/>
    </row>
    <row r="131" spans="1:6" x14ac:dyDescent="0.2">
      <c r="A131" s="70"/>
      <c r="B131" s="69"/>
    </row>
    <row r="132" spans="1:6" x14ac:dyDescent="0.2">
      <c r="A132" s="70"/>
      <c r="B132" s="69"/>
    </row>
    <row r="133" spans="1:6" x14ac:dyDescent="0.2">
      <c r="A133" s="70"/>
      <c r="B133" s="69"/>
    </row>
    <row r="134" spans="1:6" x14ac:dyDescent="0.2">
      <c r="A134" s="70"/>
      <c r="B134" s="69"/>
    </row>
    <row r="136" spans="1:6" x14ac:dyDescent="0.2">
      <c r="A136" s="69"/>
    </row>
    <row r="137" spans="1:6" x14ac:dyDescent="0.2">
      <c r="A137" s="70"/>
      <c r="B137" s="69"/>
    </row>
    <row r="138" spans="1:6" x14ac:dyDescent="0.2">
      <c r="A138" s="70"/>
      <c r="B138" s="69"/>
    </row>
    <row r="140" spans="1:6" x14ac:dyDescent="0.2">
      <c r="A140" s="69"/>
      <c r="B140" s="69"/>
    </row>
    <row r="142" spans="1:6" x14ac:dyDescent="0.2">
      <c r="A142" s="69"/>
      <c r="B142" s="69"/>
    </row>
    <row r="144" spans="1:6" x14ac:dyDescent="0.2">
      <c r="A144" s="71"/>
      <c r="B144" s="69"/>
    </row>
    <row r="146" spans="1:6" x14ac:dyDescent="0.2">
      <c r="A146" s="69"/>
      <c r="B146" s="71"/>
      <c r="C146" s="72"/>
      <c r="D146" s="72"/>
      <c r="E146" s="72"/>
      <c r="F146" s="73"/>
    </row>
  </sheetData>
  <phoneticPr fontId="0" type="noConversion"/>
  <pageMargins left="0.75" right="0.75" top="1" bottom="1" header="0.5" footer="0.5"/>
  <pageSetup paperSize="9" scale="90" fitToHeight="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17BA9-CEEC-461A-A17F-8C9CD8648878}">
  <sheetPr>
    <pageSetUpPr fitToPage="1"/>
  </sheetPr>
  <dimension ref="A1:J71"/>
  <sheetViews>
    <sheetView workbookViewId="0">
      <pane ySplit="4" topLeftCell="A5" activePane="bottomLeft" state="frozen"/>
      <selection pane="bottomLeft" activeCell="A5" sqref="A5"/>
    </sheetView>
  </sheetViews>
  <sheetFormatPr baseColWidth="10" defaultColWidth="9.1640625" defaultRowHeight="11.25" x14ac:dyDescent="0.2"/>
  <cols>
    <col min="1" max="1" width="13.5" style="66" customWidth="1"/>
    <col min="2" max="2" width="13.1640625" style="66" customWidth="1"/>
    <col min="3" max="4" width="12.33203125" style="66" customWidth="1"/>
    <col min="5" max="5" width="22" style="49" bestFit="1" customWidth="1"/>
    <col min="6" max="6" width="77.6640625" style="47" customWidth="1"/>
    <col min="7" max="7" width="21.6640625" style="2" bestFit="1" customWidth="1"/>
    <col min="8" max="8" width="5.1640625" style="2" bestFit="1" customWidth="1"/>
    <col min="9" max="16384" width="9.1640625" style="2"/>
  </cols>
  <sheetData>
    <row r="1" spans="1:10" s="4" customFormat="1" ht="15.75" customHeight="1" thickBot="1" x14ac:dyDescent="0.45">
      <c r="A1" s="21" t="s">
        <v>7991</v>
      </c>
      <c r="B1" s="22"/>
      <c r="C1" s="22"/>
      <c r="D1" s="22"/>
      <c r="E1" s="34"/>
      <c r="F1" s="35"/>
    </row>
    <row r="2" spans="1:10" s="1" customFormat="1" x14ac:dyDescent="0.2">
      <c r="A2" s="185" t="s">
        <v>8004</v>
      </c>
      <c r="B2" s="186" t="s">
        <v>8005</v>
      </c>
      <c r="C2" s="186" t="s">
        <v>8005</v>
      </c>
      <c r="D2" s="186" t="s">
        <v>8006</v>
      </c>
      <c r="E2" s="218" t="s">
        <v>8007</v>
      </c>
      <c r="F2" s="219" t="s">
        <v>8008</v>
      </c>
      <c r="G2" s="2"/>
      <c r="H2" s="2"/>
      <c r="I2" s="2"/>
      <c r="J2" s="2"/>
    </row>
    <row r="3" spans="1:10" s="1" customFormat="1" ht="11.25" customHeight="1" x14ac:dyDescent="0.2">
      <c r="A3" s="187" t="s">
        <v>8009</v>
      </c>
      <c r="B3" s="162" t="s">
        <v>8010</v>
      </c>
      <c r="C3" s="162" t="s">
        <v>8011</v>
      </c>
      <c r="D3" s="162" t="s">
        <v>8012</v>
      </c>
      <c r="E3" s="220" t="s">
        <v>8013</v>
      </c>
      <c r="F3" s="221"/>
      <c r="G3" s="2"/>
      <c r="H3" s="2"/>
      <c r="I3" s="2"/>
      <c r="J3" s="2"/>
    </row>
    <row r="4" spans="1:10" s="1" customFormat="1" ht="12" thickBot="1" x14ac:dyDescent="0.25">
      <c r="A4" s="188" t="s">
        <v>8014</v>
      </c>
      <c r="B4" s="189" t="s">
        <v>8015</v>
      </c>
      <c r="C4" s="189" t="s">
        <v>8016</v>
      </c>
      <c r="D4" s="189" t="s">
        <v>8016</v>
      </c>
      <c r="E4" s="222"/>
      <c r="F4" s="223"/>
      <c r="G4" s="2"/>
      <c r="H4" s="2"/>
      <c r="I4" s="2"/>
      <c r="J4" s="2"/>
    </row>
    <row r="5" spans="1:10" x14ac:dyDescent="0.2">
      <c r="A5" s="66" t="s">
        <v>2578</v>
      </c>
      <c r="C5" s="49"/>
      <c r="E5" s="49" t="s">
        <v>10062</v>
      </c>
      <c r="F5" s="47" t="s">
        <v>10824</v>
      </c>
    </row>
    <row r="6" spans="1:10" x14ac:dyDescent="0.2">
      <c r="B6" s="66" t="s">
        <v>2747</v>
      </c>
      <c r="E6" s="49" t="s">
        <v>10062</v>
      </c>
      <c r="F6" s="47" t="s">
        <v>12173</v>
      </c>
    </row>
    <row r="7" spans="1:10" ht="33.75" x14ac:dyDescent="0.2">
      <c r="A7" s="67"/>
      <c r="B7" s="67"/>
      <c r="C7" s="67"/>
      <c r="D7" s="67"/>
      <c r="E7" s="58"/>
      <c r="F7" s="227" t="s">
        <v>15368</v>
      </c>
      <c r="G7" s="227"/>
    </row>
    <row r="8" spans="1:10" x14ac:dyDescent="0.2">
      <c r="A8" s="66" t="s">
        <v>2579</v>
      </c>
      <c r="C8" s="49"/>
      <c r="E8" s="49" t="s">
        <v>10062</v>
      </c>
      <c r="F8" s="47" t="s">
        <v>10825</v>
      </c>
    </row>
    <row r="9" spans="1:10" x14ac:dyDescent="0.2">
      <c r="B9" s="66" t="s">
        <v>3167</v>
      </c>
      <c r="E9" s="49" t="s">
        <v>10062</v>
      </c>
      <c r="F9" s="47" t="s">
        <v>12174</v>
      </c>
    </row>
    <row r="10" spans="1:10" ht="22.5" x14ac:dyDescent="0.2">
      <c r="A10" s="67"/>
      <c r="B10" s="67"/>
      <c r="C10" s="67"/>
      <c r="D10" s="67"/>
      <c r="E10" s="58"/>
      <c r="F10" s="227" t="s">
        <v>15394</v>
      </c>
    </row>
    <row r="11" spans="1:10" x14ac:dyDescent="0.2">
      <c r="A11" s="66" t="s">
        <v>2580</v>
      </c>
      <c r="D11" s="49"/>
      <c r="E11" s="49" t="s">
        <v>10062</v>
      </c>
      <c r="F11" s="47" t="s">
        <v>13802</v>
      </c>
    </row>
    <row r="12" spans="1:10" x14ac:dyDescent="0.2">
      <c r="C12" s="66" t="s">
        <v>3188</v>
      </c>
      <c r="D12" s="49"/>
      <c r="E12" s="49" t="s">
        <v>10062</v>
      </c>
      <c r="F12" s="47" t="s">
        <v>8418</v>
      </c>
    </row>
    <row r="13" spans="1:10" x14ac:dyDescent="0.2">
      <c r="A13" s="67"/>
      <c r="B13" s="67"/>
      <c r="C13" s="67" t="s">
        <v>3189</v>
      </c>
      <c r="D13" s="67"/>
      <c r="E13" s="58" t="s">
        <v>10062</v>
      </c>
      <c r="F13" s="68" t="s">
        <v>8418</v>
      </c>
    </row>
    <row r="14" spans="1:10" x14ac:dyDescent="0.2">
      <c r="C14" s="49"/>
      <c r="D14" s="66" t="s">
        <v>2798</v>
      </c>
      <c r="E14" s="49" t="s">
        <v>10062</v>
      </c>
      <c r="F14" s="47" t="s">
        <v>9642</v>
      </c>
    </row>
    <row r="15" spans="1:10" x14ac:dyDescent="0.2">
      <c r="A15" s="67"/>
      <c r="B15" s="67"/>
      <c r="C15" s="67" t="s">
        <v>2795</v>
      </c>
      <c r="D15" s="67"/>
      <c r="E15" s="58" t="s">
        <v>10062</v>
      </c>
      <c r="F15" s="68" t="s">
        <v>9442</v>
      </c>
    </row>
    <row r="16" spans="1:10" x14ac:dyDescent="0.2">
      <c r="D16" s="66" t="s">
        <v>3397</v>
      </c>
      <c r="E16" s="49" t="s">
        <v>10062</v>
      </c>
      <c r="F16" s="47" t="s">
        <v>9643</v>
      </c>
    </row>
    <row r="17" spans="1:6" x14ac:dyDescent="0.2">
      <c r="A17" s="67"/>
      <c r="B17" s="67"/>
      <c r="C17" s="67" t="s">
        <v>3395</v>
      </c>
      <c r="D17" s="67"/>
      <c r="E17" s="58" t="s">
        <v>10062</v>
      </c>
      <c r="F17" s="68" t="s">
        <v>9443</v>
      </c>
    </row>
    <row r="18" spans="1:6" x14ac:dyDescent="0.2">
      <c r="D18" s="49" t="s">
        <v>3413</v>
      </c>
      <c r="E18" s="49" t="s">
        <v>10062</v>
      </c>
      <c r="F18" s="47" t="s">
        <v>9644</v>
      </c>
    </row>
    <row r="19" spans="1:6" x14ac:dyDescent="0.2">
      <c r="A19" s="67"/>
      <c r="B19" s="67"/>
      <c r="C19" s="67" t="s">
        <v>2581</v>
      </c>
      <c r="D19" s="67"/>
      <c r="E19" s="58" t="s">
        <v>10062</v>
      </c>
      <c r="F19" s="68" t="s">
        <v>9398</v>
      </c>
    </row>
    <row r="20" spans="1:6" x14ac:dyDescent="0.2">
      <c r="A20" s="66" t="s">
        <v>2582</v>
      </c>
      <c r="E20" s="49" t="s">
        <v>10062</v>
      </c>
      <c r="F20" s="47" t="s">
        <v>13803</v>
      </c>
    </row>
    <row r="21" spans="1:6" x14ac:dyDescent="0.2">
      <c r="C21" s="66" t="s">
        <v>2313</v>
      </c>
      <c r="E21" s="49" t="s">
        <v>10062</v>
      </c>
      <c r="F21" s="47" t="s">
        <v>8419</v>
      </c>
    </row>
    <row r="22" spans="1:6" x14ac:dyDescent="0.2">
      <c r="A22" s="67"/>
      <c r="B22" s="67"/>
      <c r="C22" s="67" t="s">
        <v>2315</v>
      </c>
      <c r="D22" s="67"/>
      <c r="E22" s="58" t="s">
        <v>10062</v>
      </c>
      <c r="F22" s="68" t="s">
        <v>8419</v>
      </c>
    </row>
    <row r="23" spans="1:6" x14ac:dyDescent="0.2">
      <c r="A23" s="66" t="s">
        <v>2583</v>
      </c>
      <c r="E23" s="49" t="s">
        <v>10062</v>
      </c>
      <c r="F23" s="47" t="s">
        <v>10826</v>
      </c>
    </row>
    <row r="24" spans="1:6" x14ac:dyDescent="0.2">
      <c r="A24" s="67"/>
      <c r="B24" s="67" t="s">
        <v>2584</v>
      </c>
      <c r="C24" s="67"/>
      <c r="D24" s="67"/>
      <c r="E24" s="58" t="s">
        <v>10062</v>
      </c>
      <c r="F24" s="68" t="s">
        <v>12175</v>
      </c>
    </row>
    <row r="25" spans="1:6" x14ac:dyDescent="0.2">
      <c r="A25" s="66" t="s">
        <v>2585</v>
      </c>
      <c r="E25" s="49" t="s">
        <v>10062</v>
      </c>
      <c r="F25" s="47" t="s">
        <v>13804</v>
      </c>
    </row>
    <row r="26" spans="1:6" x14ac:dyDescent="0.2">
      <c r="C26" s="66" t="s">
        <v>2586</v>
      </c>
      <c r="E26" s="49" t="s">
        <v>10062</v>
      </c>
      <c r="F26" s="47" t="s">
        <v>8420</v>
      </c>
    </row>
    <row r="27" spans="1:6" x14ac:dyDescent="0.2">
      <c r="A27" s="67"/>
      <c r="B27" s="67"/>
      <c r="C27" s="67" t="s">
        <v>2587</v>
      </c>
      <c r="D27" s="67"/>
      <c r="E27" s="58" t="s">
        <v>10062</v>
      </c>
      <c r="F27" s="68" t="s">
        <v>8420</v>
      </c>
    </row>
    <row r="28" spans="1:6" x14ac:dyDescent="0.2">
      <c r="A28" s="66" t="s">
        <v>2588</v>
      </c>
      <c r="E28" s="49" t="s">
        <v>10062</v>
      </c>
      <c r="F28" s="47" t="s">
        <v>13805</v>
      </c>
    </row>
    <row r="29" spans="1:6" x14ac:dyDescent="0.2">
      <c r="C29" s="49" t="s">
        <v>2589</v>
      </c>
      <c r="D29" s="49"/>
      <c r="E29" s="49" t="s">
        <v>10062</v>
      </c>
      <c r="F29" s="47" t="s">
        <v>8421</v>
      </c>
    </row>
    <row r="30" spans="1:6" x14ac:dyDescent="0.2">
      <c r="A30" s="67"/>
      <c r="B30" s="67"/>
      <c r="C30" s="58" t="s">
        <v>2590</v>
      </c>
      <c r="D30" s="58"/>
      <c r="E30" s="58" t="s">
        <v>10062</v>
      </c>
      <c r="F30" s="38" t="s">
        <v>8421</v>
      </c>
    </row>
    <row r="31" spans="1:6" x14ac:dyDescent="0.2">
      <c r="A31" s="66" t="s">
        <v>2591</v>
      </c>
      <c r="E31" s="49" t="s">
        <v>10055</v>
      </c>
      <c r="F31" s="37" t="s">
        <v>13806</v>
      </c>
    </row>
    <row r="32" spans="1:6" x14ac:dyDescent="0.2">
      <c r="C32" s="66" t="s">
        <v>3933</v>
      </c>
      <c r="E32" s="49" t="s">
        <v>10055</v>
      </c>
      <c r="F32" s="37" t="s">
        <v>8422</v>
      </c>
    </row>
    <row r="33" spans="1:6" x14ac:dyDescent="0.2">
      <c r="A33" s="67"/>
      <c r="B33" s="67"/>
      <c r="C33" s="67" t="s">
        <v>3935</v>
      </c>
      <c r="D33" s="67"/>
      <c r="E33" s="58" t="s">
        <v>10055</v>
      </c>
      <c r="F33" s="38" t="s">
        <v>8422</v>
      </c>
    </row>
    <row r="41" spans="1:6" ht="12" thickBot="1" x14ac:dyDescent="0.25">
      <c r="A41" s="21" t="s">
        <v>7991</v>
      </c>
    </row>
    <row r="42" spans="1:6" x14ac:dyDescent="0.2">
      <c r="A42" s="185" t="s">
        <v>8004</v>
      </c>
      <c r="B42" s="186" t="s">
        <v>8005</v>
      </c>
      <c r="C42" s="186" t="s">
        <v>8005</v>
      </c>
      <c r="D42" s="186" t="s">
        <v>8006</v>
      </c>
      <c r="E42" s="218" t="s">
        <v>8007</v>
      </c>
      <c r="F42" s="219" t="s">
        <v>8008</v>
      </c>
    </row>
    <row r="43" spans="1:6" x14ac:dyDescent="0.2">
      <c r="A43" s="187" t="s">
        <v>8009</v>
      </c>
      <c r="B43" s="162" t="s">
        <v>8010</v>
      </c>
      <c r="C43" s="162" t="s">
        <v>8011</v>
      </c>
      <c r="D43" s="162" t="s">
        <v>8012</v>
      </c>
      <c r="E43" s="220" t="s">
        <v>8013</v>
      </c>
      <c r="F43" s="221"/>
    </row>
    <row r="44" spans="1:6" ht="12" thickBot="1" x14ac:dyDescent="0.25">
      <c r="A44" s="188" t="s">
        <v>8014</v>
      </c>
      <c r="B44" s="189" t="s">
        <v>8015</v>
      </c>
      <c r="C44" s="189" t="s">
        <v>8016</v>
      </c>
      <c r="D44" s="189" t="s">
        <v>8016</v>
      </c>
      <c r="E44" s="222"/>
      <c r="F44" s="223"/>
    </row>
    <row r="45" spans="1:6" x14ac:dyDescent="0.2">
      <c r="A45" s="3"/>
      <c r="B45" s="3"/>
      <c r="C45" s="164" t="s">
        <v>7930</v>
      </c>
      <c r="D45" s="3"/>
      <c r="E45" s="5" t="s">
        <v>10062</v>
      </c>
      <c r="F45" s="2" t="s">
        <v>15369</v>
      </c>
    </row>
    <row r="46" spans="1:6" x14ac:dyDescent="0.2">
      <c r="A46" s="3"/>
      <c r="B46" s="3"/>
      <c r="C46" s="164" t="s">
        <v>7931</v>
      </c>
      <c r="D46" s="5" t="s">
        <v>46</v>
      </c>
      <c r="E46" s="5" t="s">
        <v>10062</v>
      </c>
      <c r="F46" s="2" t="s">
        <v>15370</v>
      </c>
    </row>
    <row r="47" spans="1:6" x14ac:dyDescent="0.2">
      <c r="A47" s="3"/>
      <c r="B47" s="3"/>
      <c r="C47" s="164" t="s">
        <v>7932</v>
      </c>
      <c r="D47" s="3"/>
      <c r="E47" s="5" t="s">
        <v>10062</v>
      </c>
      <c r="F47" s="2" t="s">
        <v>15371</v>
      </c>
    </row>
    <row r="48" spans="1:6" x14ac:dyDescent="0.2">
      <c r="A48" s="3"/>
      <c r="B48" s="3"/>
      <c r="C48" s="164" t="s">
        <v>7933</v>
      </c>
      <c r="D48" s="3"/>
      <c r="E48" s="5" t="s">
        <v>10062</v>
      </c>
      <c r="F48" s="2" t="s">
        <v>15372</v>
      </c>
    </row>
    <row r="49" spans="1:6" x14ac:dyDescent="0.2">
      <c r="A49" s="3"/>
      <c r="B49" s="3"/>
      <c r="C49" s="164" t="s">
        <v>7934</v>
      </c>
      <c r="D49" s="3"/>
      <c r="E49" s="5" t="s">
        <v>10062</v>
      </c>
      <c r="F49" s="2" t="s">
        <v>15373</v>
      </c>
    </row>
    <row r="50" spans="1:6" x14ac:dyDescent="0.2">
      <c r="A50" s="3"/>
      <c r="B50" s="3"/>
      <c r="C50" s="164" t="s">
        <v>7935</v>
      </c>
      <c r="D50" s="3"/>
      <c r="E50" s="5" t="s">
        <v>10062</v>
      </c>
      <c r="F50" s="2" t="s">
        <v>15374</v>
      </c>
    </row>
    <row r="51" spans="1:6" x14ac:dyDescent="0.2">
      <c r="A51" s="3"/>
      <c r="B51" s="3"/>
      <c r="C51" s="198"/>
      <c r="D51" s="3"/>
      <c r="E51" s="5"/>
      <c r="F51" s="2"/>
    </row>
    <row r="52" spans="1:6" x14ac:dyDescent="0.2">
      <c r="A52" s="3"/>
      <c r="B52" s="3"/>
      <c r="C52" s="198"/>
      <c r="D52" s="3"/>
      <c r="E52" s="5"/>
      <c r="F52" s="2"/>
    </row>
    <row r="53" spans="1:6" x14ac:dyDescent="0.2">
      <c r="A53" s="3"/>
      <c r="B53" s="3"/>
      <c r="C53" s="198"/>
      <c r="D53" s="3"/>
      <c r="E53" s="5"/>
      <c r="F53" s="2"/>
    </row>
    <row r="54" spans="1:6" x14ac:dyDescent="0.2">
      <c r="A54" s="3"/>
      <c r="B54" s="3"/>
      <c r="C54" s="198"/>
      <c r="D54" s="3"/>
      <c r="E54" s="5"/>
      <c r="F54" s="2"/>
    </row>
    <row r="55" spans="1:6" x14ac:dyDescent="0.2">
      <c r="A55" s="3"/>
      <c r="B55" s="3"/>
      <c r="C55" s="3"/>
      <c r="D55" s="3"/>
      <c r="E55" s="5"/>
      <c r="F55" s="2"/>
    </row>
    <row r="56" spans="1:6" x14ac:dyDescent="0.2">
      <c r="A56" s="3"/>
      <c r="B56" s="3"/>
      <c r="C56" s="3"/>
      <c r="D56" s="3"/>
      <c r="E56" s="5"/>
      <c r="F56" s="2"/>
    </row>
    <row r="57" spans="1:6" x14ac:dyDescent="0.2">
      <c r="A57" s="173"/>
      <c r="B57" s="173"/>
      <c r="C57" s="173"/>
      <c r="D57" s="160"/>
      <c r="E57" s="8"/>
      <c r="F57" s="8"/>
    </row>
    <row r="58" spans="1:6" x14ac:dyDescent="0.2">
      <c r="A58" s="3"/>
      <c r="B58" s="3"/>
      <c r="C58" s="3"/>
      <c r="D58" s="3"/>
      <c r="E58" s="5"/>
      <c r="F58" s="2"/>
    </row>
    <row r="59" spans="1:6" x14ac:dyDescent="0.2">
      <c r="A59" s="198"/>
      <c r="B59" s="228"/>
      <c r="C59" s="3"/>
      <c r="D59" s="3"/>
      <c r="E59" s="5"/>
      <c r="F59" s="2"/>
    </row>
    <row r="60" spans="1:6" x14ac:dyDescent="0.2">
      <c r="A60" s="164"/>
      <c r="B60" s="229"/>
      <c r="C60" s="3"/>
      <c r="D60" s="3"/>
      <c r="E60" s="5"/>
      <c r="F60" s="2"/>
    </row>
    <row r="61" spans="1:6" x14ac:dyDescent="0.2">
      <c r="A61" s="164"/>
      <c r="B61" s="198"/>
      <c r="C61" s="3"/>
      <c r="D61" s="3"/>
      <c r="E61" s="5"/>
      <c r="F61" s="2"/>
    </row>
    <row r="62" spans="1:6" x14ac:dyDescent="0.2">
      <c r="A62" s="164"/>
      <c r="B62" s="198"/>
      <c r="C62" s="3"/>
      <c r="D62" s="3"/>
      <c r="E62" s="5"/>
      <c r="F62" s="2"/>
    </row>
    <row r="63" spans="1:6" x14ac:dyDescent="0.2">
      <c r="A63" s="164"/>
      <c r="B63" s="198"/>
      <c r="C63" s="3"/>
      <c r="D63" s="3"/>
      <c r="E63" s="5"/>
      <c r="F63" s="2"/>
    </row>
    <row r="64" spans="1:6" x14ac:dyDescent="0.2">
      <c r="A64" s="164"/>
      <c r="B64" s="198"/>
      <c r="C64" s="3"/>
      <c r="D64" s="3"/>
      <c r="E64" s="5"/>
      <c r="F64" s="2"/>
    </row>
    <row r="65" spans="1:6" x14ac:dyDescent="0.2">
      <c r="A65" s="164"/>
      <c r="B65" s="198"/>
      <c r="C65" s="3"/>
      <c r="D65" s="3"/>
      <c r="E65" s="5"/>
      <c r="F65" s="2"/>
    </row>
    <row r="66" spans="1:6" x14ac:dyDescent="0.2">
      <c r="A66" s="164"/>
      <c r="B66" s="198"/>
      <c r="C66" s="3"/>
      <c r="D66" s="3"/>
      <c r="E66" s="5"/>
      <c r="F66" s="2"/>
    </row>
    <row r="67" spans="1:6" x14ac:dyDescent="0.2">
      <c r="A67" s="164"/>
      <c r="B67" s="198"/>
      <c r="C67" s="3"/>
      <c r="D67" s="3"/>
      <c r="E67" s="5"/>
      <c r="F67" s="2"/>
    </row>
    <row r="68" spans="1:6" x14ac:dyDescent="0.2">
      <c r="A68" s="3"/>
      <c r="B68" s="160"/>
      <c r="C68" s="3"/>
      <c r="D68" s="3"/>
      <c r="E68" s="5"/>
      <c r="F68" s="2"/>
    </row>
    <row r="69" spans="1:6" x14ac:dyDescent="0.2">
      <c r="A69" s="3"/>
      <c r="B69" s="3"/>
      <c r="C69" s="3"/>
      <c r="D69" s="3"/>
      <c r="E69" s="5"/>
      <c r="F69" s="2"/>
    </row>
    <row r="70" spans="1:6" x14ac:dyDescent="0.2">
      <c r="A70" s="3"/>
      <c r="B70" s="3"/>
      <c r="C70" s="3"/>
      <c r="D70" s="3"/>
      <c r="E70" s="5"/>
      <c r="F70" s="2"/>
    </row>
    <row r="71" spans="1:6" x14ac:dyDescent="0.2">
      <c r="A71" s="160"/>
      <c r="B71" s="3"/>
      <c r="C71" s="3"/>
      <c r="D71" s="3"/>
      <c r="E71" s="5"/>
      <c r="F71" s="2"/>
    </row>
  </sheetData>
  <phoneticPr fontId="0" type="noConversion"/>
  <pageMargins left="0.75" right="0.75" top="1" bottom="1" header="0.5" footer="0.5"/>
  <pageSetup paperSize="9" scale="93" fitToHeight="0"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2BC25-5B56-4A45-B0C2-CB0E4E35440E}">
  <sheetPr>
    <pageSetUpPr fitToPage="1"/>
  </sheetPr>
  <dimension ref="A1:J32"/>
  <sheetViews>
    <sheetView workbookViewId="0">
      <pane ySplit="4" topLeftCell="A5" activePane="bottomLeft" state="frozen"/>
      <selection pane="bottomLeft" activeCell="A5" sqref="A5"/>
    </sheetView>
  </sheetViews>
  <sheetFormatPr baseColWidth="10" defaultColWidth="9.1640625" defaultRowHeight="11.25" x14ac:dyDescent="0.2"/>
  <cols>
    <col min="1" max="1" width="13.5" style="66" customWidth="1"/>
    <col min="2" max="2" width="13.1640625" style="66" customWidth="1"/>
    <col min="3" max="4" width="12.33203125" style="66" customWidth="1"/>
    <col min="5" max="5" width="25.5" style="49" bestFit="1" customWidth="1"/>
    <col min="6" max="6" width="52.6640625" style="47" customWidth="1"/>
    <col min="7" max="7" width="21.6640625" style="2" bestFit="1" customWidth="1"/>
    <col min="8" max="8" width="5.1640625" style="2" bestFit="1" customWidth="1"/>
    <col min="9" max="16384" width="9.1640625" style="2"/>
  </cols>
  <sheetData>
    <row r="1" spans="1:10" s="4" customFormat="1" ht="15.75" customHeight="1" thickBot="1" x14ac:dyDescent="0.45">
      <c r="A1" s="86" t="s">
        <v>7992</v>
      </c>
      <c r="B1" s="87"/>
      <c r="C1" s="87"/>
      <c r="D1" s="87"/>
      <c r="E1" s="88"/>
      <c r="F1" s="89"/>
    </row>
    <row r="2" spans="1:10" s="1" customFormat="1" x14ac:dyDescent="0.2">
      <c r="A2" s="185" t="s">
        <v>8004</v>
      </c>
      <c r="B2" s="186" t="s">
        <v>8005</v>
      </c>
      <c r="C2" s="186" t="s">
        <v>8005</v>
      </c>
      <c r="D2" s="186" t="s">
        <v>8006</v>
      </c>
      <c r="E2" s="218" t="s">
        <v>8007</v>
      </c>
      <c r="F2" s="219" t="s">
        <v>8008</v>
      </c>
      <c r="G2" s="2"/>
      <c r="H2" s="2"/>
      <c r="I2" s="2"/>
      <c r="J2" s="2"/>
    </row>
    <row r="3" spans="1:10" s="1" customFormat="1" ht="11.25" customHeight="1" x14ac:dyDescent="0.2">
      <c r="A3" s="187" t="s">
        <v>8009</v>
      </c>
      <c r="B3" s="162" t="s">
        <v>8010</v>
      </c>
      <c r="C3" s="162" t="s">
        <v>8011</v>
      </c>
      <c r="D3" s="162" t="s">
        <v>8012</v>
      </c>
      <c r="E3" s="220" t="s">
        <v>8013</v>
      </c>
      <c r="F3" s="221"/>
      <c r="G3" s="2"/>
      <c r="H3" s="2"/>
      <c r="I3" s="2"/>
      <c r="J3" s="2"/>
    </row>
    <row r="4" spans="1:10" s="1" customFormat="1" ht="12" thickBot="1" x14ac:dyDescent="0.25">
      <c r="A4" s="188" t="s">
        <v>8014</v>
      </c>
      <c r="B4" s="189" t="s">
        <v>8015</v>
      </c>
      <c r="C4" s="189" t="s">
        <v>8016</v>
      </c>
      <c r="D4" s="189" t="s">
        <v>8016</v>
      </c>
      <c r="E4" s="222"/>
      <c r="F4" s="223"/>
      <c r="G4" s="2"/>
      <c r="H4" s="2"/>
      <c r="I4" s="2"/>
      <c r="J4" s="2"/>
    </row>
    <row r="5" spans="1:10" x14ac:dyDescent="0.2">
      <c r="A5" s="66" t="s">
        <v>12</v>
      </c>
      <c r="C5" s="47"/>
      <c r="E5" s="49" t="s">
        <v>10062</v>
      </c>
      <c r="F5" s="47" t="s">
        <v>13807</v>
      </c>
    </row>
    <row r="6" spans="1:10" x14ac:dyDescent="0.2">
      <c r="C6" s="66" t="s">
        <v>13</v>
      </c>
      <c r="E6" s="49" t="s">
        <v>10062</v>
      </c>
      <c r="F6" s="47" t="s">
        <v>8423</v>
      </c>
    </row>
    <row r="7" spans="1:10" x14ac:dyDescent="0.2">
      <c r="C7" s="66" t="s">
        <v>14</v>
      </c>
      <c r="D7" s="47"/>
      <c r="E7" s="49" t="s">
        <v>10062</v>
      </c>
      <c r="F7" s="47" t="s">
        <v>8423</v>
      </c>
    </row>
    <row r="8" spans="1:10" ht="45" customHeight="1" x14ac:dyDescent="0.2">
      <c r="A8" s="67"/>
      <c r="B8" s="67"/>
      <c r="C8" s="67"/>
      <c r="D8" s="67"/>
      <c r="E8" s="58"/>
      <c r="F8" s="227" t="s">
        <v>15375</v>
      </c>
      <c r="G8" s="227"/>
    </row>
    <row r="9" spans="1:10" x14ac:dyDescent="0.2">
      <c r="A9" s="66" t="s">
        <v>15</v>
      </c>
      <c r="C9" s="47"/>
      <c r="E9" s="49" t="s">
        <v>10062</v>
      </c>
      <c r="F9" s="47" t="s">
        <v>13808</v>
      </c>
    </row>
    <row r="10" spans="1:10" x14ac:dyDescent="0.2">
      <c r="C10" s="66" t="s">
        <v>16</v>
      </c>
      <c r="E10" s="49" t="s">
        <v>10062</v>
      </c>
      <c r="F10" s="47" t="s">
        <v>8424</v>
      </c>
    </row>
    <row r="11" spans="1:10" x14ac:dyDescent="0.2">
      <c r="C11" s="66" t="s">
        <v>17</v>
      </c>
      <c r="D11" s="47"/>
      <c r="E11" s="49" t="s">
        <v>10062</v>
      </c>
      <c r="F11" s="47" t="s">
        <v>8424</v>
      </c>
    </row>
    <row r="12" spans="1:10" ht="56.25" x14ac:dyDescent="0.2">
      <c r="A12" s="67"/>
      <c r="B12" s="67"/>
      <c r="C12" s="67"/>
      <c r="D12" s="67"/>
      <c r="E12" s="58"/>
      <c r="F12" s="227" t="s">
        <v>15375</v>
      </c>
    </row>
    <row r="13" spans="1:10" x14ac:dyDescent="0.2">
      <c r="A13" s="66" t="s">
        <v>18</v>
      </c>
      <c r="E13" s="49" t="s">
        <v>10062</v>
      </c>
      <c r="F13" s="47" t="s">
        <v>13809</v>
      </c>
    </row>
    <row r="14" spans="1:10" x14ac:dyDescent="0.2">
      <c r="C14" s="66" t="s">
        <v>19</v>
      </c>
      <c r="E14" s="49" t="s">
        <v>10062</v>
      </c>
      <c r="F14" s="47" t="s">
        <v>8425</v>
      </c>
    </row>
    <row r="15" spans="1:10" x14ac:dyDescent="0.2">
      <c r="A15" s="67"/>
      <c r="B15" s="67"/>
      <c r="C15" s="67" t="s">
        <v>20</v>
      </c>
      <c r="D15" s="67"/>
      <c r="E15" s="58" t="s">
        <v>10062</v>
      </c>
      <c r="F15" s="68" t="s">
        <v>8425</v>
      </c>
    </row>
    <row r="16" spans="1:10" x14ac:dyDescent="0.2">
      <c r="A16" s="66" t="s">
        <v>21</v>
      </c>
      <c r="E16" s="49" t="s">
        <v>10062</v>
      </c>
      <c r="F16" s="47" t="s">
        <v>13810</v>
      </c>
    </row>
    <row r="17" spans="1:6" x14ac:dyDescent="0.2">
      <c r="C17" s="66" t="s">
        <v>22</v>
      </c>
      <c r="E17" s="49" t="s">
        <v>10062</v>
      </c>
      <c r="F17" s="47" t="s">
        <v>8426</v>
      </c>
    </row>
    <row r="18" spans="1:6" x14ac:dyDescent="0.2">
      <c r="A18" s="67"/>
      <c r="B18" s="67"/>
      <c r="C18" s="67" t="s">
        <v>23</v>
      </c>
      <c r="D18" s="67"/>
      <c r="E18" s="58" t="s">
        <v>10062</v>
      </c>
      <c r="F18" s="68" t="s">
        <v>8426</v>
      </c>
    </row>
    <row r="19" spans="1:6" x14ac:dyDescent="0.2">
      <c r="A19" s="76"/>
      <c r="B19" s="76"/>
      <c r="C19" s="76"/>
      <c r="D19" s="76" t="s">
        <v>2717</v>
      </c>
      <c r="E19" s="77" t="s">
        <v>10062</v>
      </c>
      <c r="F19" s="79" t="s">
        <v>15498</v>
      </c>
    </row>
    <row r="20" spans="1:6" x14ac:dyDescent="0.2">
      <c r="A20" s="66" t="s">
        <v>24</v>
      </c>
      <c r="E20" s="49" t="s">
        <v>10062</v>
      </c>
      <c r="F20" s="47" t="s">
        <v>10827</v>
      </c>
    </row>
    <row r="21" spans="1:6" x14ac:dyDescent="0.2">
      <c r="A21" s="67"/>
      <c r="B21" s="67" t="s">
        <v>3993</v>
      </c>
      <c r="C21" s="67"/>
      <c r="D21" s="67"/>
      <c r="E21" s="58" t="s">
        <v>10062</v>
      </c>
      <c r="F21" s="68" t="s">
        <v>12176</v>
      </c>
    </row>
    <row r="22" spans="1:6" x14ac:dyDescent="0.2">
      <c r="A22" s="66" t="s">
        <v>3996</v>
      </c>
      <c r="E22" s="49" t="s">
        <v>10062</v>
      </c>
      <c r="F22" s="47" t="s">
        <v>10828</v>
      </c>
    </row>
    <row r="23" spans="1:6" x14ac:dyDescent="0.2">
      <c r="B23" s="66" t="s">
        <v>3995</v>
      </c>
      <c r="C23" s="47"/>
      <c r="D23" s="47"/>
      <c r="E23" s="49" t="s">
        <v>10062</v>
      </c>
      <c r="F23" s="47" t="s">
        <v>12177</v>
      </c>
    </row>
    <row r="24" spans="1:6" ht="22.5" x14ac:dyDescent="0.2">
      <c r="A24" s="67"/>
      <c r="B24" s="67"/>
      <c r="C24" s="68"/>
      <c r="D24" s="68"/>
      <c r="E24" s="58"/>
      <c r="F24" s="227" t="s">
        <v>15376</v>
      </c>
    </row>
    <row r="25" spans="1:6" x14ac:dyDescent="0.2">
      <c r="A25" s="66" t="s">
        <v>25</v>
      </c>
      <c r="E25" s="49" t="s">
        <v>10062</v>
      </c>
      <c r="F25" s="37" t="s">
        <v>10829</v>
      </c>
    </row>
    <row r="26" spans="1:6" ht="33.75" x14ac:dyDescent="0.2">
      <c r="F26" s="230" t="s">
        <v>15377</v>
      </c>
    </row>
    <row r="27" spans="1:6" x14ac:dyDescent="0.2">
      <c r="A27" s="66" t="s">
        <v>26</v>
      </c>
      <c r="E27" s="49" t="s">
        <v>10062</v>
      </c>
      <c r="F27" s="2" t="s">
        <v>10830</v>
      </c>
    </row>
    <row r="28" spans="1:6" ht="33.75" x14ac:dyDescent="0.2">
      <c r="F28" s="230" t="s">
        <v>15378</v>
      </c>
    </row>
    <row r="29" spans="1:6" x14ac:dyDescent="0.2">
      <c r="A29" s="67"/>
      <c r="B29" s="67" t="s">
        <v>3335</v>
      </c>
      <c r="C29" s="7"/>
      <c r="D29" s="67"/>
      <c r="E29" s="58" t="s">
        <v>10062</v>
      </c>
      <c r="F29" s="38" t="s">
        <v>12178</v>
      </c>
    </row>
    <row r="30" spans="1:6" x14ac:dyDescent="0.2">
      <c r="A30" s="66" t="s">
        <v>27</v>
      </c>
      <c r="E30" s="49" t="s">
        <v>10057</v>
      </c>
      <c r="F30" s="47" t="s">
        <v>13811</v>
      </c>
    </row>
    <row r="31" spans="1:6" x14ac:dyDescent="0.2">
      <c r="C31" s="66" t="s">
        <v>971</v>
      </c>
      <c r="E31" s="49" t="s">
        <v>10057</v>
      </c>
      <c r="F31" s="37" t="s">
        <v>8427</v>
      </c>
    </row>
    <row r="32" spans="1:6" x14ac:dyDescent="0.2">
      <c r="A32" s="67"/>
      <c r="B32" s="67"/>
      <c r="C32" s="67" t="s">
        <v>972</v>
      </c>
      <c r="D32" s="67"/>
      <c r="E32" s="58" t="s">
        <v>10057</v>
      </c>
      <c r="F32" s="38" t="s">
        <v>8427</v>
      </c>
    </row>
  </sheetData>
  <phoneticPr fontId="0" type="noConversion"/>
  <pageMargins left="0.75" right="0.75" top="1" bottom="1" header="0.5" footer="0.5"/>
  <pageSetup paperSize="9" scale="93" fitToHeight="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3267B-59EA-40E1-86B9-EC2757E21CA8}">
  <sheetPr>
    <pageSetUpPr fitToPage="1"/>
  </sheetPr>
  <dimension ref="A1:J1484"/>
  <sheetViews>
    <sheetView zoomScaleNormal="100" workbookViewId="0">
      <pane ySplit="4" topLeftCell="A5" activePane="bottomLeft" state="frozen"/>
      <selection pane="bottomLeft" activeCell="A5" sqref="A5"/>
    </sheetView>
  </sheetViews>
  <sheetFormatPr baseColWidth="10" defaultColWidth="9.1640625" defaultRowHeight="11.25" x14ac:dyDescent="0.2"/>
  <cols>
    <col min="1" max="1" width="13.5" style="72" customWidth="1"/>
    <col min="2" max="2" width="13.1640625" style="72" customWidth="1"/>
    <col min="3" max="4" width="12.33203125" style="72" customWidth="1"/>
    <col min="5" max="5" width="25.5" style="72" bestFit="1" customWidth="1"/>
    <col min="6" max="6" width="60.83203125" style="73" customWidth="1"/>
    <col min="7" max="7" width="21.6640625" style="2" bestFit="1" customWidth="1"/>
    <col min="8" max="8" width="5.1640625" style="2" bestFit="1" customWidth="1"/>
    <col min="9" max="16384" width="9.1640625" style="2"/>
  </cols>
  <sheetData>
    <row r="1" spans="1:10" s="4" customFormat="1" ht="14.25" customHeight="1" thickBot="1" x14ac:dyDescent="0.45">
      <c r="A1" s="86" t="s">
        <v>7993</v>
      </c>
      <c r="B1" s="87"/>
      <c r="C1" s="87"/>
      <c r="D1" s="87"/>
      <c r="E1" s="88"/>
      <c r="F1" s="89"/>
    </row>
    <row r="2" spans="1:10" s="1" customFormat="1" x14ac:dyDescent="0.2">
      <c r="A2" s="185" t="s">
        <v>8004</v>
      </c>
      <c r="B2" s="186" t="s">
        <v>8005</v>
      </c>
      <c r="C2" s="186" t="s">
        <v>8005</v>
      </c>
      <c r="D2" s="186" t="s">
        <v>8006</v>
      </c>
      <c r="E2" s="218" t="s">
        <v>8007</v>
      </c>
      <c r="F2" s="219" t="s">
        <v>8008</v>
      </c>
      <c r="G2" s="2"/>
      <c r="H2" s="2"/>
      <c r="I2" s="2"/>
      <c r="J2" s="2"/>
    </row>
    <row r="3" spans="1:10" s="1" customFormat="1" x14ac:dyDescent="0.2">
      <c r="A3" s="187" t="s">
        <v>8009</v>
      </c>
      <c r="B3" s="162" t="s">
        <v>8010</v>
      </c>
      <c r="C3" s="162" t="s">
        <v>8011</v>
      </c>
      <c r="D3" s="162" t="s">
        <v>8012</v>
      </c>
      <c r="E3" s="220" t="s">
        <v>8013</v>
      </c>
      <c r="F3" s="221"/>
      <c r="G3" s="2"/>
      <c r="H3" s="2"/>
      <c r="I3" s="2"/>
      <c r="J3" s="2"/>
    </row>
    <row r="4" spans="1:10" s="1" customFormat="1" ht="12" thickBot="1" x14ac:dyDescent="0.25">
      <c r="A4" s="188" t="s">
        <v>8014</v>
      </c>
      <c r="B4" s="189" t="s">
        <v>8015</v>
      </c>
      <c r="C4" s="189" t="s">
        <v>8016</v>
      </c>
      <c r="D4" s="189" t="s">
        <v>8016</v>
      </c>
      <c r="E4" s="222"/>
      <c r="F4" s="223"/>
      <c r="G4" s="2"/>
      <c r="H4" s="2"/>
      <c r="I4" s="2"/>
      <c r="J4" s="2"/>
    </row>
    <row r="5" spans="1:10" x14ac:dyDescent="0.2">
      <c r="A5" s="72" t="s">
        <v>973</v>
      </c>
      <c r="E5" s="72" t="s">
        <v>10057</v>
      </c>
      <c r="F5" s="73" t="s">
        <v>10831</v>
      </c>
    </row>
    <row r="6" spans="1:10" x14ac:dyDescent="0.2">
      <c r="A6" s="72" t="s">
        <v>974</v>
      </c>
      <c r="E6" s="72" t="s">
        <v>10057</v>
      </c>
      <c r="F6" s="73" t="s">
        <v>10831</v>
      </c>
    </row>
    <row r="7" spans="1:10" x14ac:dyDescent="0.2">
      <c r="A7" s="90"/>
      <c r="B7" s="90"/>
      <c r="C7" s="90" t="s">
        <v>975</v>
      </c>
      <c r="D7" s="90"/>
      <c r="E7" s="90" t="s">
        <v>10057</v>
      </c>
      <c r="F7" s="91" t="s">
        <v>13812</v>
      </c>
    </row>
    <row r="8" spans="1:10" x14ac:dyDescent="0.2">
      <c r="A8" s="72" t="s">
        <v>976</v>
      </c>
      <c r="E8" s="72" t="s">
        <v>10057</v>
      </c>
      <c r="F8" s="73" t="s">
        <v>10832</v>
      </c>
    </row>
    <row r="9" spans="1:10" x14ac:dyDescent="0.2">
      <c r="A9" s="90"/>
      <c r="B9" s="90"/>
      <c r="C9" s="90"/>
      <c r="D9" s="90" t="s">
        <v>4088</v>
      </c>
      <c r="E9" s="90" t="s">
        <v>10057</v>
      </c>
      <c r="F9" s="91" t="s">
        <v>12179</v>
      </c>
    </row>
    <row r="10" spans="1:10" x14ac:dyDescent="0.2">
      <c r="A10" s="72" t="s">
        <v>977</v>
      </c>
      <c r="E10" s="72" t="s">
        <v>10057</v>
      </c>
      <c r="F10" s="73" t="s">
        <v>10833</v>
      </c>
    </row>
    <row r="11" spans="1:10" x14ac:dyDescent="0.2">
      <c r="A11" s="90"/>
      <c r="B11" s="90"/>
      <c r="C11" s="90"/>
      <c r="D11" s="90" t="s">
        <v>4090</v>
      </c>
      <c r="E11" s="90" t="s">
        <v>10057</v>
      </c>
      <c r="F11" s="91" t="s">
        <v>12180</v>
      </c>
    </row>
    <row r="12" spans="1:10" x14ac:dyDescent="0.2">
      <c r="A12" s="72" t="s">
        <v>978</v>
      </c>
      <c r="E12" s="72" t="s">
        <v>10062</v>
      </c>
      <c r="F12" s="73" t="s">
        <v>10834</v>
      </c>
    </row>
    <row r="13" spans="1:10" x14ac:dyDescent="0.2">
      <c r="A13" s="90"/>
      <c r="B13" s="90" t="s">
        <v>979</v>
      </c>
      <c r="C13" s="90"/>
      <c r="D13" s="90"/>
      <c r="E13" s="90" t="s">
        <v>10062</v>
      </c>
      <c r="F13" s="91" t="s">
        <v>12181</v>
      </c>
    </row>
    <row r="14" spans="1:10" x14ac:dyDescent="0.2">
      <c r="C14" s="72" t="s">
        <v>4197</v>
      </c>
      <c r="E14" s="72" t="s">
        <v>10062</v>
      </c>
      <c r="F14" s="73" t="s">
        <v>9444</v>
      </c>
    </row>
    <row r="15" spans="1:10" x14ac:dyDescent="0.2">
      <c r="C15" s="72" t="s">
        <v>980</v>
      </c>
      <c r="E15" s="72" t="s">
        <v>10062</v>
      </c>
      <c r="F15" s="73" t="s">
        <v>9444</v>
      </c>
    </row>
    <row r="16" spans="1:10" x14ac:dyDescent="0.2">
      <c r="A16" s="90"/>
      <c r="B16" s="90"/>
      <c r="C16" s="90"/>
      <c r="D16" s="90" t="s">
        <v>4198</v>
      </c>
      <c r="E16" s="90" t="s">
        <v>10062</v>
      </c>
      <c r="F16" s="91" t="s">
        <v>13813</v>
      </c>
    </row>
    <row r="17" spans="1:6" x14ac:dyDescent="0.2">
      <c r="C17" s="72" t="s">
        <v>3133</v>
      </c>
      <c r="E17" s="72" t="s">
        <v>10062</v>
      </c>
      <c r="F17" s="73" t="s">
        <v>9445</v>
      </c>
    </row>
    <row r="18" spans="1:6" x14ac:dyDescent="0.2">
      <c r="C18" s="72" t="s">
        <v>3135</v>
      </c>
      <c r="E18" s="72" t="s">
        <v>10062</v>
      </c>
      <c r="F18" s="73" t="s">
        <v>9445</v>
      </c>
    </row>
    <row r="19" spans="1:6" x14ac:dyDescent="0.2">
      <c r="A19" s="90"/>
      <c r="B19" s="90"/>
      <c r="C19" s="90"/>
      <c r="D19" s="90" t="s">
        <v>3149</v>
      </c>
      <c r="E19" s="90" t="s">
        <v>10062</v>
      </c>
      <c r="F19" s="91" t="s">
        <v>15495</v>
      </c>
    </row>
    <row r="20" spans="1:6" x14ac:dyDescent="0.2">
      <c r="A20" s="72" t="s">
        <v>981</v>
      </c>
      <c r="E20" s="72" t="s">
        <v>10062</v>
      </c>
      <c r="F20" s="73" t="s">
        <v>10835</v>
      </c>
    </row>
    <row r="21" spans="1:6" x14ac:dyDescent="0.2">
      <c r="A21" s="90"/>
      <c r="B21" s="90" t="s">
        <v>982</v>
      </c>
      <c r="C21" s="90"/>
      <c r="D21" s="90"/>
      <c r="E21" s="90" t="s">
        <v>10062</v>
      </c>
      <c r="F21" s="91" t="s">
        <v>12182</v>
      </c>
    </row>
    <row r="22" spans="1:6" x14ac:dyDescent="0.2">
      <c r="A22" s="72" t="s">
        <v>983</v>
      </c>
      <c r="E22" s="72" t="s">
        <v>10062</v>
      </c>
      <c r="F22" s="73" t="s">
        <v>10836</v>
      </c>
    </row>
    <row r="23" spans="1:6" x14ac:dyDescent="0.2">
      <c r="A23" s="90"/>
      <c r="B23" s="90" t="s">
        <v>984</v>
      </c>
      <c r="C23" s="90"/>
      <c r="D23" s="90"/>
      <c r="E23" s="90" t="s">
        <v>10062</v>
      </c>
      <c r="F23" s="91" t="s">
        <v>12183</v>
      </c>
    </row>
    <row r="24" spans="1:6" x14ac:dyDescent="0.2">
      <c r="A24" s="72" t="s">
        <v>985</v>
      </c>
      <c r="E24" s="72" t="s">
        <v>10062</v>
      </c>
      <c r="F24" s="73" t="s">
        <v>10837</v>
      </c>
    </row>
    <row r="25" spans="1:6" x14ac:dyDescent="0.2">
      <c r="A25" s="90"/>
      <c r="B25" s="90" t="s">
        <v>986</v>
      </c>
      <c r="C25" s="90"/>
      <c r="D25" s="90"/>
      <c r="E25" s="90" t="s">
        <v>10062</v>
      </c>
      <c r="F25" s="91" t="s">
        <v>12184</v>
      </c>
    </row>
    <row r="26" spans="1:6" x14ac:dyDescent="0.2">
      <c r="A26" s="72" t="s">
        <v>987</v>
      </c>
      <c r="E26" s="72" t="s">
        <v>10062</v>
      </c>
      <c r="F26" s="73" t="s">
        <v>10838</v>
      </c>
    </row>
    <row r="27" spans="1:6" x14ac:dyDescent="0.2">
      <c r="A27" s="90"/>
      <c r="B27" s="90" t="s">
        <v>2580</v>
      </c>
      <c r="C27" s="90"/>
      <c r="D27" s="90"/>
      <c r="E27" s="90" t="s">
        <v>10062</v>
      </c>
      <c r="F27" s="91" t="s">
        <v>12185</v>
      </c>
    </row>
    <row r="28" spans="1:6" x14ac:dyDescent="0.2">
      <c r="A28" s="72" t="s">
        <v>631</v>
      </c>
      <c r="E28" s="72" t="s">
        <v>10062</v>
      </c>
      <c r="F28" s="73" t="s">
        <v>10839</v>
      </c>
    </row>
    <row r="29" spans="1:6" x14ac:dyDescent="0.2">
      <c r="A29" s="90"/>
      <c r="B29" s="90" t="s">
        <v>3192</v>
      </c>
      <c r="C29" s="90"/>
      <c r="D29" s="90"/>
      <c r="E29" s="90" t="s">
        <v>10062</v>
      </c>
      <c r="F29" s="91" t="s">
        <v>12186</v>
      </c>
    </row>
    <row r="30" spans="1:6" x14ac:dyDescent="0.2">
      <c r="C30" s="72" t="s">
        <v>3190</v>
      </c>
      <c r="E30" s="72" t="s">
        <v>10062</v>
      </c>
      <c r="F30" s="73" t="s">
        <v>9438</v>
      </c>
    </row>
    <row r="31" spans="1:6" x14ac:dyDescent="0.2">
      <c r="A31" s="90"/>
      <c r="B31" s="90"/>
      <c r="C31" s="90"/>
      <c r="D31" s="90" t="s">
        <v>2751</v>
      </c>
      <c r="E31" s="90" t="s">
        <v>10062</v>
      </c>
      <c r="F31" s="91" t="s">
        <v>9645</v>
      </c>
    </row>
    <row r="32" spans="1:6" x14ac:dyDescent="0.2">
      <c r="A32" s="72" t="s">
        <v>632</v>
      </c>
      <c r="E32" s="72" t="s">
        <v>10062</v>
      </c>
      <c r="F32" s="73" t="s">
        <v>10840</v>
      </c>
    </row>
    <row r="33" spans="1:6" x14ac:dyDescent="0.2">
      <c r="A33" s="90"/>
      <c r="B33" s="90" t="s">
        <v>2771</v>
      </c>
      <c r="C33" s="90"/>
      <c r="D33" s="90"/>
      <c r="E33" s="90" t="s">
        <v>10062</v>
      </c>
      <c r="F33" s="91" t="s">
        <v>12187</v>
      </c>
    </row>
    <row r="34" spans="1:6" x14ac:dyDescent="0.2">
      <c r="A34" s="72" t="s">
        <v>633</v>
      </c>
      <c r="E34" s="72" t="s">
        <v>10062</v>
      </c>
      <c r="F34" s="73" t="s">
        <v>10841</v>
      </c>
    </row>
    <row r="35" spans="1:6" x14ac:dyDescent="0.2">
      <c r="A35" s="90"/>
      <c r="B35" s="90" t="s">
        <v>2773</v>
      </c>
      <c r="C35" s="90"/>
      <c r="D35" s="90"/>
      <c r="E35" s="90" t="s">
        <v>10062</v>
      </c>
      <c r="F35" s="91" t="s">
        <v>12188</v>
      </c>
    </row>
    <row r="36" spans="1:6" x14ac:dyDescent="0.2">
      <c r="A36" s="72" t="s">
        <v>634</v>
      </c>
      <c r="E36" s="72" t="s">
        <v>10062</v>
      </c>
      <c r="F36" s="73" t="s">
        <v>10842</v>
      </c>
    </row>
    <row r="37" spans="1:6" x14ac:dyDescent="0.2">
      <c r="A37" s="90"/>
      <c r="B37" s="90" t="s">
        <v>2775</v>
      </c>
      <c r="C37" s="90"/>
      <c r="D37" s="90"/>
      <c r="E37" s="90" t="s">
        <v>10062</v>
      </c>
      <c r="F37" s="91" t="s">
        <v>12189</v>
      </c>
    </row>
    <row r="38" spans="1:6" x14ac:dyDescent="0.2">
      <c r="A38" s="72" t="s">
        <v>635</v>
      </c>
      <c r="E38" s="72" t="s">
        <v>10062</v>
      </c>
      <c r="F38" s="73" t="s">
        <v>10843</v>
      </c>
    </row>
    <row r="39" spans="1:6" x14ac:dyDescent="0.2">
      <c r="A39" s="90"/>
      <c r="B39" s="90" t="s">
        <v>2777</v>
      </c>
      <c r="C39" s="90"/>
      <c r="D39" s="90"/>
      <c r="E39" s="90" t="s">
        <v>10062</v>
      </c>
      <c r="F39" s="91" t="s">
        <v>12190</v>
      </c>
    </row>
    <row r="40" spans="1:6" x14ac:dyDescent="0.2">
      <c r="A40" s="72" t="s">
        <v>636</v>
      </c>
      <c r="E40" s="72" t="s">
        <v>10062</v>
      </c>
      <c r="F40" s="73" t="s">
        <v>10844</v>
      </c>
    </row>
    <row r="41" spans="1:6" x14ac:dyDescent="0.2">
      <c r="A41" s="90"/>
      <c r="B41" s="90" t="s">
        <v>2779</v>
      </c>
      <c r="C41" s="90"/>
      <c r="D41" s="90"/>
      <c r="E41" s="90" t="s">
        <v>10062</v>
      </c>
      <c r="F41" s="91" t="s">
        <v>12191</v>
      </c>
    </row>
    <row r="42" spans="1:6" x14ac:dyDescent="0.2">
      <c r="A42" s="72" t="s">
        <v>637</v>
      </c>
      <c r="E42" s="72" t="s">
        <v>10062</v>
      </c>
      <c r="F42" s="73" t="s">
        <v>10845</v>
      </c>
    </row>
    <row r="43" spans="1:6" x14ac:dyDescent="0.2">
      <c r="A43" s="90"/>
      <c r="B43" s="90" t="s">
        <v>2781</v>
      </c>
      <c r="C43" s="90"/>
      <c r="D43" s="90"/>
      <c r="E43" s="90" t="s">
        <v>10062</v>
      </c>
      <c r="F43" s="91" t="s">
        <v>12192</v>
      </c>
    </row>
    <row r="44" spans="1:6" x14ac:dyDescent="0.2">
      <c r="A44" s="72" t="s">
        <v>638</v>
      </c>
      <c r="E44" s="72" t="s">
        <v>10062</v>
      </c>
      <c r="F44" s="73" t="s">
        <v>10846</v>
      </c>
    </row>
    <row r="45" spans="1:6" x14ac:dyDescent="0.2">
      <c r="A45" s="90"/>
      <c r="B45" s="90" t="s">
        <v>2783</v>
      </c>
      <c r="C45" s="90"/>
      <c r="D45" s="90"/>
      <c r="E45" s="90" t="s">
        <v>10062</v>
      </c>
      <c r="F45" s="91" t="s">
        <v>12193</v>
      </c>
    </row>
    <row r="46" spans="1:6" x14ac:dyDescent="0.2">
      <c r="A46" s="72" t="s">
        <v>639</v>
      </c>
      <c r="E46" s="72" t="s">
        <v>10062</v>
      </c>
      <c r="F46" s="73" t="s">
        <v>10847</v>
      </c>
    </row>
    <row r="47" spans="1:6" x14ac:dyDescent="0.2">
      <c r="A47" s="90"/>
      <c r="B47" s="90" t="s">
        <v>2785</v>
      </c>
      <c r="C47" s="90"/>
      <c r="D47" s="90"/>
      <c r="E47" s="90" t="s">
        <v>10062</v>
      </c>
      <c r="F47" s="91" t="s">
        <v>12194</v>
      </c>
    </row>
    <row r="48" spans="1:6" x14ac:dyDescent="0.2">
      <c r="A48" s="72" t="s">
        <v>640</v>
      </c>
      <c r="E48" s="72" t="s">
        <v>10062</v>
      </c>
      <c r="F48" s="73" t="s">
        <v>10848</v>
      </c>
    </row>
    <row r="49" spans="1:6" x14ac:dyDescent="0.2">
      <c r="A49" s="90"/>
      <c r="B49" s="90" t="s">
        <v>2787</v>
      </c>
      <c r="C49" s="90"/>
      <c r="D49" s="90"/>
      <c r="E49" s="90" t="s">
        <v>10062</v>
      </c>
      <c r="F49" s="91" t="s">
        <v>12195</v>
      </c>
    </row>
    <row r="50" spans="1:6" x14ac:dyDescent="0.2">
      <c r="A50" s="72" t="s">
        <v>641</v>
      </c>
      <c r="E50" s="72" t="s">
        <v>10062</v>
      </c>
      <c r="F50" s="73" t="s">
        <v>10849</v>
      </c>
    </row>
    <row r="51" spans="1:6" x14ac:dyDescent="0.2">
      <c r="A51" s="90"/>
      <c r="B51" s="90" t="s">
        <v>2789</v>
      </c>
      <c r="C51" s="90"/>
      <c r="D51" s="90"/>
      <c r="E51" s="90" t="s">
        <v>10062</v>
      </c>
      <c r="F51" s="91" t="s">
        <v>12196</v>
      </c>
    </row>
    <row r="52" spans="1:6" x14ac:dyDescent="0.2">
      <c r="A52" s="72" t="s">
        <v>642</v>
      </c>
      <c r="E52" s="72" t="s">
        <v>10062</v>
      </c>
      <c r="F52" s="73" t="s">
        <v>10850</v>
      </c>
    </row>
    <row r="53" spans="1:6" x14ac:dyDescent="0.2">
      <c r="A53" s="90"/>
      <c r="B53" s="90" t="s">
        <v>2791</v>
      </c>
      <c r="C53" s="90"/>
      <c r="D53" s="90"/>
      <c r="E53" s="90" t="s">
        <v>10062</v>
      </c>
      <c r="F53" s="91" t="s">
        <v>12197</v>
      </c>
    </row>
    <row r="54" spans="1:6" x14ac:dyDescent="0.2">
      <c r="A54" s="72" t="s">
        <v>643</v>
      </c>
      <c r="E54" s="72" t="s">
        <v>10062</v>
      </c>
      <c r="F54" s="73" t="s">
        <v>10851</v>
      </c>
    </row>
    <row r="55" spans="1:6" x14ac:dyDescent="0.2">
      <c r="A55" s="90"/>
      <c r="B55" s="90" t="s">
        <v>2793</v>
      </c>
      <c r="C55" s="90"/>
      <c r="D55" s="90"/>
      <c r="E55" s="90" t="s">
        <v>10062</v>
      </c>
      <c r="F55" s="91" t="s">
        <v>12198</v>
      </c>
    </row>
    <row r="56" spans="1:6" x14ac:dyDescent="0.2">
      <c r="A56" s="72" t="s">
        <v>644</v>
      </c>
      <c r="E56" s="72" t="s">
        <v>10062</v>
      </c>
      <c r="F56" s="73" t="s">
        <v>13814</v>
      </c>
    </row>
    <row r="57" spans="1:6" x14ac:dyDescent="0.2">
      <c r="C57" s="72" t="s">
        <v>2765</v>
      </c>
      <c r="E57" s="72" t="s">
        <v>10062</v>
      </c>
      <c r="F57" s="73" t="s">
        <v>8428</v>
      </c>
    </row>
    <row r="58" spans="1:6" x14ac:dyDescent="0.2">
      <c r="C58" s="72" t="s">
        <v>2768</v>
      </c>
      <c r="E58" s="72" t="s">
        <v>10062</v>
      </c>
      <c r="F58" s="73" t="s">
        <v>8428</v>
      </c>
    </row>
    <row r="59" spans="1:6" x14ac:dyDescent="0.2">
      <c r="A59" s="90"/>
      <c r="B59" s="90"/>
      <c r="C59" s="90" t="s">
        <v>2798</v>
      </c>
      <c r="D59" s="90"/>
      <c r="E59" s="90" t="s">
        <v>10062</v>
      </c>
      <c r="F59" s="91" t="s">
        <v>8428</v>
      </c>
    </row>
    <row r="60" spans="1:6" x14ac:dyDescent="0.2">
      <c r="A60" s="72" t="s">
        <v>645</v>
      </c>
      <c r="E60" s="72" t="s">
        <v>10062</v>
      </c>
      <c r="F60" s="73" t="s">
        <v>10852</v>
      </c>
    </row>
    <row r="61" spans="1:6" x14ac:dyDescent="0.2">
      <c r="A61" s="90"/>
      <c r="B61" s="90" t="s">
        <v>2813</v>
      </c>
      <c r="C61" s="90"/>
      <c r="D61" s="90"/>
      <c r="E61" s="90" t="s">
        <v>10062</v>
      </c>
      <c r="F61" s="91" t="s">
        <v>12199</v>
      </c>
    </row>
    <row r="62" spans="1:6" x14ac:dyDescent="0.2">
      <c r="A62" s="72" t="s">
        <v>646</v>
      </c>
      <c r="E62" s="72" t="s">
        <v>10062</v>
      </c>
      <c r="F62" s="73" t="s">
        <v>10853</v>
      </c>
    </row>
    <row r="63" spans="1:6" x14ac:dyDescent="0.2">
      <c r="A63" s="90"/>
      <c r="B63" s="90" t="s">
        <v>2815</v>
      </c>
      <c r="C63" s="90"/>
      <c r="D63" s="90"/>
      <c r="E63" s="90" t="s">
        <v>10062</v>
      </c>
      <c r="F63" s="91" t="s">
        <v>12200</v>
      </c>
    </row>
    <row r="64" spans="1:6" x14ac:dyDescent="0.2">
      <c r="A64" s="72" t="s">
        <v>647</v>
      </c>
      <c r="E64" s="72" t="s">
        <v>10062</v>
      </c>
      <c r="F64" s="73" t="s">
        <v>10854</v>
      </c>
    </row>
    <row r="65" spans="1:6" x14ac:dyDescent="0.2">
      <c r="A65" s="90"/>
      <c r="B65" s="90" t="s">
        <v>1071</v>
      </c>
      <c r="C65" s="90"/>
      <c r="D65" s="90"/>
      <c r="E65" s="90" t="s">
        <v>10062</v>
      </c>
      <c r="F65" s="91" t="s">
        <v>12201</v>
      </c>
    </row>
    <row r="66" spans="1:6" x14ac:dyDescent="0.2">
      <c r="A66" s="72" t="s">
        <v>1050</v>
      </c>
      <c r="E66" s="72" t="s">
        <v>10062</v>
      </c>
      <c r="F66" s="73" t="s">
        <v>10855</v>
      </c>
    </row>
    <row r="67" spans="1:6" x14ac:dyDescent="0.2">
      <c r="A67" s="90"/>
      <c r="B67" s="90" t="s">
        <v>1073</v>
      </c>
      <c r="C67" s="90"/>
      <c r="D67" s="90"/>
      <c r="E67" s="90" t="s">
        <v>10062</v>
      </c>
      <c r="F67" s="91" t="s">
        <v>12202</v>
      </c>
    </row>
    <row r="68" spans="1:6" x14ac:dyDescent="0.2">
      <c r="A68" s="72" t="s">
        <v>1051</v>
      </c>
      <c r="E68" s="72" t="s">
        <v>10062</v>
      </c>
      <c r="F68" s="73" t="s">
        <v>10856</v>
      </c>
    </row>
    <row r="69" spans="1:6" x14ac:dyDescent="0.2">
      <c r="A69" s="90"/>
      <c r="B69" s="90" t="s">
        <v>1075</v>
      </c>
      <c r="C69" s="90"/>
      <c r="D69" s="90"/>
      <c r="E69" s="90" t="s">
        <v>10062</v>
      </c>
      <c r="F69" s="91" t="s">
        <v>12203</v>
      </c>
    </row>
    <row r="70" spans="1:6" x14ac:dyDescent="0.2">
      <c r="A70" s="72" t="s">
        <v>1052</v>
      </c>
      <c r="E70" s="72" t="s">
        <v>10062</v>
      </c>
      <c r="F70" s="73" t="s">
        <v>10857</v>
      </c>
    </row>
    <row r="71" spans="1:6" x14ac:dyDescent="0.2">
      <c r="A71" s="90"/>
      <c r="B71" s="90" t="s">
        <v>1077</v>
      </c>
      <c r="C71" s="90"/>
      <c r="D71" s="90"/>
      <c r="E71" s="90" t="s">
        <v>10062</v>
      </c>
      <c r="F71" s="91" t="s">
        <v>12204</v>
      </c>
    </row>
    <row r="72" spans="1:6" x14ac:dyDescent="0.2">
      <c r="A72" s="72" t="s">
        <v>1053</v>
      </c>
      <c r="E72" s="72" t="s">
        <v>10062</v>
      </c>
      <c r="F72" s="73" t="s">
        <v>10858</v>
      </c>
    </row>
    <row r="73" spans="1:6" x14ac:dyDescent="0.2">
      <c r="A73" s="90"/>
      <c r="B73" s="90" t="s">
        <v>1079</v>
      </c>
      <c r="C73" s="90"/>
      <c r="D73" s="90"/>
      <c r="E73" s="90" t="s">
        <v>10062</v>
      </c>
      <c r="F73" s="91" t="s">
        <v>12205</v>
      </c>
    </row>
    <row r="74" spans="1:6" x14ac:dyDescent="0.2">
      <c r="A74" s="72" t="s">
        <v>1054</v>
      </c>
      <c r="E74" s="72" t="s">
        <v>10062</v>
      </c>
      <c r="F74" s="73" t="s">
        <v>10859</v>
      </c>
    </row>
    <row r="75" spans="1:6" x14ac:dyDescent="0.2">
      <c r="A75" s="90"/>
      <c r="B75" s="90" t="s">
        <v>1081</v>
      </c>
      <c r="C75" s="90"/>
      <c r="D75" s="90"/>
      <c r="E75" s="90" t="s">
        <v>10062</v>
      </c>
      <c r="F75" s="91" t="s">
        <v>12206</v>
      </c>
    </row>
    <row r="76" spans="1:6" x14ac:dyDescent="0.2">
      <c r="A76" s="72" t="s">
        <v>1055</v>
      </c>
      <c r="E76" s="72" t="s">
        <v>10062</v>
      </c>
      <c r="F76" s="73" t="s">
        <v>10860</v>
      </c>
    </row>
    <row r="77" spans="1:6" x14ac:dyDescent="0.2">
      <c r="A77" s="90"/>
      <c r="B77" s="90" t="s">
        <v>1083</v>
      </c>
      <c r="C77" s="90"/>
      <c r="D77" s="90"/>
      <c r="E77" s="90" t="s">
        <v>10062</v>
      </c>
      <c r="F77" s="91" t="s">
        <v>12207</v>
      </c>
    </row>
    <row r="78" spans="1:6" x14ac:dyDescent="0.2">
      <c r="A78" s="72" t="s">
        <v>1056</v>
      </c>
      <c r="E78" s="72" t="s">
        <v>10062</v>
      </c>
      <c r="F78" s="73" t="s">
        <v>10861</v>
      </c>
    </row>
    <row r="79" spans="1:6" x14ac:dyDescent="0.2">
      <c r="A79" s="90"/>
      <c r="B79" s="90" t="s">
        <v>1085</v>
      </c>
      <c r="C79" s="90"/>
      <c r="D79" s="90"/>
      <c r="E79" s="90" t="s">
        <v>10062</v>
      </c>
      <c r="F79" s="91" t="s">
        <v>12208</v>
      </c>
    </row>
    <row r="80" spans="1:6" x14ac:dyDescent="0.2">
      <c r="A80" s="72" t="s">
        <v>1057</v>
      </c>
      <c r="E80" s="72" t="s">
        <v>10062</v>
      </c>
      <c r="F80" s="73" t="s">
        <v>10862</v>
      </c>
    </row>
    <row r="81" spans="1:6" x14ac:dyDescent="0.2">
      <c r="A81" s="90"/>
      <c r="B81" s="90" t="s">
        <v>3385</v>
      </c>
      <c r="C81" s="90"/>
      <c r="D81" s="90"/>
      <c r="E81" s="90" t="s">
        <v>10062</v>
      </c>
      <c r="F81" s="91" t="s">
        <v>12209</v>
      </c>
    </row>
    <row r="82" spans="1:6" x14ac:dyDescent="0.2">
      <c r="A82" s="72" t="s">
        <v>1058</v>
      </c>
      <c r="E82" s="72" t="s">
        <v>10062</v>
      </c>
      <c r="F82" s="73" t="s">
        <v>10863</v>
      </c>
    </row>
    <row r="83" spans="1:6" x14ac:dyDescent="0.2">
      <c r="A83" s="90"/>
      <c r="B83" s="90" t="s">
        <v>3387</v>
      </c>
      <c r="C83" s="90"/>
      <c r="D83" s="90"/>
      <c r="E83" s="90" t="s">
        <v>10062</v>
      </c>
      <c r="F83" s="91" t="s">
        <v>12210</v>
      </c>
    </row>
    <row r="84" spans="1:6" x14ac:dyDescent="0.2">
      <c r="A84" s="72" t="s">
        <v>1059</v>
      </c>
      <c r="E84" s="72" t="s">
        <v>10062</v>
      </c>
      <c r="F84" s="73" t="s">
        <v>10864</v>
      </c>
    </row>
    <row r="85" spans="1:6" x14ac:dyDescent="0.2">
      <c r="A85" s="90"/>
      <c r="B85" s="90" t="s">
        <v>3389</v>
      </c>
      <c r="C85" s="90"/>
      <c r="D85" s="90"/>
      <c r="E85" s="90" t="s">
        <v>10062</v>
      </c>
      <c r="F85" s="91" t="s">
        <v>12211</v>
      </c>
    </row>
    <row r="86" spans="1:6" x14ac:dyDescent="0.2">
      <c r="A86" s="72" t="s">
        <v>1060</v>
      </c>
      <c r="E86" s="72" t="s">
        <v>10062</v>
      </c>
      <c r="F86" s="73" t="s">
        <v>10865</v>
      </c>
    </row>
    <row r="87" spans="1:6" x14ac:dyDescent="0.2">
      <c r="A87" s="90"/>
      <c r="B87" s="90" t="s">
        <v>3391</v>
      </c>
      <c r="C87" s="90"/>
      <c r="D87" s="90"/>
      <c r="E87" s="90" t="s">
        <v>10062</v>
      </c>
      <c r="F87" s="91" t="s">
        <v>12212</v>
      </c>
    </row>
    <row r="88" spans="1:6" x14ac:dyDescent="0.2">
      <c r="A88" s="72" t="s">
        <v>1061</v>
      </c>
      <c r="E88" s="72" t="s">
        <v>10062</v>
      </c>
      <c r="F88" s="73" t="s">
        <v>10866</v>
      </c>
    </row>
    <row r="89" spans="1:6" x14ac:dyDescent="0.2">
      <c r="A89" s="90"/>
      <c r="B89" s="90" t="s">
        <v>3393</v>
      </c>
      <c r="C89" s="90"/>
      <c r="D89" s="90"/>
      <c r="E89" s="90" t="s">
        <v>10062</v>
      </c>
      <c r="F89" s="91" t="s">
        <v>12213</v>
      </c>
    </row>
    <row r="90" spans="1:6" x14ac:dyDescent="0.2">
      <c r="A90" s="72" t="s">
        <v>1062</v>
      </c>
      <c r="E90" s="72" t="s">
        <v>10062</v>
      </c>
      <c r="F90" s="73" t="s">
        <v>10867</v>
      </c>
    </row>
    <row r="91" spans="1:6" x14ac:dyDescent="0.2">
      <c r="A91" s="90"/>
      <c r="B91" s="90" t="s">
        <v>2811</v>
      </c>
      <c r="C91" s="90"/>
      <c r="D91" s="90"/>
      <c r="E91" s="90" t="s">
        <v>10062</v>
      </c>
      <c r="F91" s="91" t="s">
        <v>12214</v>
      </c>
    </row>
    <row r="92" spans="1:6" x14ac:dyDescent="0.2">
      <c r="A92" s="72" t="s">
        <v>1063</v>
      </c>
      <c r="E92" s="72" t="s">
        <v>10062</v>
      </c>
      <c r="F92" s="73" t="s">
        <v>13815</v>
      </c>
    </row>
    <row r="93" spans="1:6" x14ac:dyDescent="0.2">
      <c r="C93" s="72" t="s">
        <v>2809</v>
      </c>
      <c r="E93" s="72" t="s">
        <v>10062</v>
      </c>
      <c r="F93" s="73" t="s">
        <v>8429</v>
      </c>
    </row>
    <row r="94" spans="1:6" x14ac:dyDescent="0.2">
      <c r="A94" s="90"/>
      <c r="B94" s="90"/>
      <c r="C94" s="90" t="s">
        <v>3397</v>
      </c>
      <c r="D94" s="90"/>
      <c r="E94" s="90" t="s">
        <v>10062</v>
      </c>
      <c r="F94" s="91" t="s">
        <v>8429</v>
      </c>
    </row>
    <row r="95" spans="1:6" x14ac:dyDescent="0.2">
      <c r="A95" s="72" t="s">
        <v>1043</v>
      </c>
      <c r="E95" s="72" t="s">
        <v>10062</v>
      </c>
      <c r="F95" s="73" t="s">
        <v>13816</v>
      </c>
    </row>
    <row r="96" spans="1:6" x14ac:dyDescent="0.2">
      <c r="C96" s="72" t="s">
        <v>1044</v>
      </c>
      <c r="E96" s="72" t="s">
        <v>10062</v>
      </c>
      <c r="F96" s="73" t="s">
        <v>13817</v>
      </c>
    </row>
    <row r="97" spans="1:6" x14ac:dyDescent="0.2">
      <c r="C97" s="72" t="s">
        <v>1045</v>
      </c>
      <c r="E97" s="72" t="s">
        <v>10062</v>
      </c>
      <c r="F97" s="73" t="s">
        <v>13817</v>
      </c>
    </row>
    <row r="98" spans="1:6" x14ac:dyDescent="0.2">
      <c r="A98" s="90"/>
      <c r="B98" s="90"/>
      <c r="C98" s="90" t="s">
        <v>1805</v>
      </c>
      <c r="D98" s="90"/>
      <c r="E98" s="90" t="s">
        <v>10062</v>
      </c>
      <c r="F98" s="91" t="s">
        <v>8430</v>
      </c>
    </row>
    <row r="99" spans="1:6" x14ac:dyDescent="0.2">
      <c r="A99" s="72" t="s">
        <v>1046</v>
      </c>
      <c r="E99" s="72" t="s">
        <v>10062</v>
      </c>
      <c r="F99" s="73" t="s">
        <v>10868</v>
      </c>
    </row>
    <row r="100" spans="1:6" x14ac:dyDescent="0.2">
      <c r="A100" s="90"/>
      <c r="B100" s="90" t="s">
        <v>1047</v>
      </c>
      <c r="C100" s="90"/>
      <c r="D100" s="90"/>
      <c r="E100" s="90" t="s">
        <v>10062</v>
      </c>
      <c r="F100" s="91" t="s">
        <v>12215</v>
      </c>
    </row>
    <row r="101" spans="1:6" x14ac:dyDescent="0.2">
      <c r="A101" s="72" t="s">
        <v>1048</v>
      </c>
      <c r="E101" s="72" t="s">
        <v>10062</v>
      </c>
      <c r="F101" s="73" t="s">
        <v>10869</v>
      </c>
    </row>
    <row r="102" spans="1:6" x14ac:dyDescent="0.2">
      <c r="A102" s="90"/>
      <c r="B102" s="90" t="s">
        <v>1049</v>
      </c>
      <c r="C102" s="90"/>
      <c r="D102" s="90"/>
      <c r="E102" s="90" t="s">
        <v>10062</v>
      </c>
      <c r="F102" s="91" t="s">
        <v>12216</v>
      </c>
    </row>
    <row r="103" spans="1:6" x14ac:dyDescent="0.2">
      <c r="A103" s="72" t="s">
        <v>1086</v>
      </c>
      <c r="E103" s="72" t="s">
        <v>10062</v>
      </c>
      <c r="F103" s="73" t="s">
        <v>10870</v>
      </c>
    </row>
    <row r="104" spans="1:6" x14ac:dyDescent="0.2">
      <c r="A104" s="90"/>
      <c r="B104" s="90" t="s">
        <v>3407</v>
      </c>
      <c r="C104" s="90"/>
      <c r="D104" s="90"/>
      <c r="E104" s="90" t="s">
        <v>10062</v>
      </c>
      <c r="F104" s="91" t="s">
        <v>12217</v>
      </c>
    </row>
    <row r="105" spans="1:6" x14ac:dyDescent="0.2">
      <c r="A105" s="72" t="s">
        <v>1087</v>
      </c>
      <c r="E105" s="72" t="s">
        <v>10062</v>
      </c>
      <c r="F105" s="73" t="s">
        <v>10871</v>
      </c>
    </row>
    <row r="106" spans="1:6" x14ac:dyDescent="0.2">
      <c r="A106" s="90"/>
      <c r="B106" s="90" t="s">
        <v>3409</v>
      </c>
      <c r="C106" s="90"/>
      <c r="D106" s="90"/>
      <c r="E106" s="90" t="s">
        <v>10062</v>
      </c>
      <c r="F106" s="91" t="s">
        <v>12218</v>
      </c>
    </row>
    <row r="107" spans="1:6" x14ac:dyDescent="0.2">
      <c r="A107" s="72" t="s">
        <v>1088</v>
      </c>
      <c r="E107" s="72" t="s">
        <v>10062</v>
      </c>
      <c r="F107" s="73" t="s">
        <v>10872</v>
      </c>
    </row>
    <row r="108" spans="1:6" x14ac:dyDescent="0.2">
      <c r="A108" s="90"/>
      <c r="B108" s="90" t="s">
        <v>3411</v>
      </c>
      <c r="C108" s="90"/>
      <c r="D108" s="90"/>
      <c r="E108" s="90" t="s">
        <v>10062</v>
      </c>
      <c r="F108" s="91" t="s">
        <v>12219</v>
      </c>
    </row>
    <row r="109" spans="1:6" x14ac:dyDescent="0.2">
      <c r="A109" s="72" t="s">
        <v>1089</v>
      </c>
      <c r="E109" s="72" t="s">
        <v>10062</v>
      </c>
      <c r="F109" s="73" t="s">
        <v>10873</v>
      </c>
    </row>
    <row r="110" spans="1:6" x14ac:dyDescent="0.2">
      <c r="A110" s="90"/>
      <c r="B110" s="90" t="s">
        <v>1090</v>
      </c>
      <c r="C110" s="90"/>
      <c r="D110" s="90"/>
      <c r="E110" s="90" t="s">
        <v>10062</v>
      </c>
      <c r="F110" s="91" t="s">
        <v>12220</v>
      </c>
    </row>
    <row r="111" spans="1:6" x14ac:dyDescent="0.2">
      <c r="A111" s="72" t="s">
        <v>1091</v>
      </c>
      <c r="E111" s="72" t="s">
        <v>10062</v>
      </c>
      <c r="F111" s="73" t="s">
        <v>13818</v>
      </c>
    </row>
    <row r="112" spans="1:6" x14ac:dyDescent="0.2">
      <c r="A112" s="90"/>
      <c r="B112" s="90"/>
      <c r="C112" s="90" t="s">
        <v>3413</v>
      </c>
      <c r="D112" s="90"/>
      <c r="E112" s="90" t="s">
        <v>10062</v>
      </c>
      <c r="F112" s="91" t="s">
        <v>8431</v>
      </c>
    </row>
    <row r="113" spans="1:6" x14ac:dyDescent="0.2">
      <c r="A113" s="72" t="s">
        <v>1092</v>
      </c>
      <c r="E113" s="72" t="s">
        <v>10062</v>
      </c>
      <c r="F113" s="73" t="s">
        <v>13819</v>
      </c>
    </row>
    <row r="114" spans="1:6" x14ac:dyDescent="0.2">
      <c r="C114" s="72" t="s">
        <v>1093</v>
      </c>
      <c r="E114" s="72" t="s">
        <v>10062</v>
      </c>
      <c r="F114" s="73" t="s">
        <v>8432</v>
      </c>
    </row>
    <row r="115" spans="1:6" x14ac:dyDescent="0.2">
      <c r="A115" s="90"/>
      <c r="B115" s="90"/>
      <c r="C115" s="90" t="s">
        <v>1094</v>
      </c>
      <c r="D115" s="90"/>
      <c r="E115" s="90" t="s">
        <v>10062</v>
      </c>
      <c r="F115" s="91" t="s">
        <v>8432</v>
      </c>
    </row>
    <row r="116" spans="1:6" x14ac:dyDescent="0.2">
      <c r="A116" s="72" t="s">
        <v>1095</v>
      </c>
      <c r="E116" s="72" t="s">
        <v>10062</v>
      </c>
      <c r="F116" s="73" t="s">
        <v>10874</v>
      </c>
    </row>
    <row r="117" spans="1:6" x14ac:dyDescent="0.2">
      <c r="A117" s="90"/>
      <c r="B117" s="90"/>
      <c r="C117" s="90"/>
      <c r="D117" s="90" t="s">
        <v>1096</v>
      </c>
      <c r="E117" s="90" t="s">
        <v>10062</v>
      </c>
      <c r="F117" s="91" t="s">
        <v>12221</v>
      </c>
    </row>
    <row r="118" spans="1:6" x14ac:dyDescent="0.2">
      <c r="A118" s="72" t="s">
        <v>1097</v>
      </c>
      <c r="E118" s="72" t="s">
        <v>10062</v>
      </c>
      <c r="F118" s="73" t="s">
        <v>10875</v>
      </c>
    </row>
    <row r="119" spans="1:6" x14ac:dyDescent="0.2">
      <c r="A119" s="90"/>
      <c r="B119" s="90" t="s">
        <v>1098</v>
      </c>
      <c r="C119" s="90"/>
      <c r="D119" s="90"/>
      <c r="E119" s="90" t="s">
        <v>10062</v>
      </c>
      <c r="F119" s="91" t="s">
        <v>12222</v>
      </c>
    </row>
    <row r="120" spans="1:6" x14ac:dyDescent="0.2">
      <c r="A120" s="72" t="s">
        <v>1099</v>
      </c>
      <c r="E120" s="72" t="s">
        <v>10062</v>
      </c>
      <c r="F120" s="73" t="s">
        <v>13820</v>
      </c>
    </row>
    <row r="121" spans="1:6" x14ac:dyDescent="0.2">
      <c r="C121" s="72" t="s">
        <v>3659</v>
      </c>
      <c r="E121" s="72" t="s">
        <v>10062</v>
      </c>
      <c r="F121" s="73" t="s">
        <v>8433</v>
      </c>
    </row>
    <row r="122" spans="1:6" ht="22.5" x14ac:dyDescent="0.2">
      <c r="C122" s="72" t="s">
        <v>3662</v>
      </c>
      <c r="E122" s="72" t="s">
        <v>10062</v>
      </c>
      <c r="F122" s="73" t="s">
        <v>13821</v>
      </c>
    </row>
    <row r="123" spans="1:6" x14ac:dyDescent="0.2">
      <c r="A123" s="90"/>
      <c r="B123" s="90"/>
      <c r="C123" s="90" t="s">
        <v>1695</v>
      </c>
      <c r="D123" s="90"/>
      <c r="E123" s="90" t="s">
        <v>10062</v>
      </c>
      <c r="F123" s="91" t="s">
        <v>8433</v>
      </c>
    </row>
    <row r="124" spans="1:6" ht="22.5" x14ac:dyDescent="0.2">
      <c r="A124" s="72" t="s">
        <v>1100</v>
      </c>
      <c r="E124" s="72" t="s">
        <v>10062</v>
      </c>
      <c r="F124" s="73" t="s">
        <v>13822</v>
      </c>
    </row>
    <row r="125" spans="1:6" x14ac:dyDescent="0.2">
      <c r="C125" s="72" t="s">
        <v>1101</v>
      </c>
      <c r="E125" s="72" t="s">
        <v>10062</v>
      </c>
      <c r="F125" s="73" t="s">
        <v>8434</v>
      </c>
    </row>
    <row r="126" spans="1:6" x14ac:dyDescent="0.2">
      <c r="C126" s="72" t="s">
        <v>3657</v>
      </c>
      <c r="E126" s="72" t="s">
        <v>10062</v>
      </c>
      <c r="F126" s="73" t="s">
        <v>8434</v>
      </c>
    </row>
    <row r="127" spans="1:6" x14ac:dyDescent="0.2">
      <c r="C127" s="72" t="s">
        <v>1102</v>
      </c>
      <c r="E127" s="72" t="s">
        <v>10062</v>
      </c>
      <c r="F127" s="73" t="s">
        <v>8434</v>
      </c>
    </row>
    <row r="128" spans="1:6" x14ac:dyDescent="0.2">
      <c r="A128" s="90"/>
      <c r="B128" s="90"/>
      <c r="C128" s="90" t="s">
        <v>1696</v>
      </c>
      <c r="D128" s="90"/>
      <c r="E128" s="90" t="s">
        <v>10062</v>
      </c>
      <c r="F128" s="91" t="s">
        <v>8434</v>
      </c>
    </row>
    <row r="129" spans="1:6" x14ac:dyDescent="0.2">
      <c r="A129" s="72" t="s">
        <v>1103</v>
      </c>
      <c r="E129" s="72" t="s">
        <v>10062</v>
      </c>
      <c r="F129" s="73" t="s">
        <v>13823</v>
      </c>
    </row>
    <row r="130" spans="1:6" x14ac:dyDescent="0.2">
      <c r="C130" s="72" t="s">
        <v>3658</v>
      </c>
      <c r="E130" s="72" t="s">
        <v>10062</v>
      </c>
      <c r="F130" s="73" t="s">
        <v>8435</v>
      </c>
    </row>
    <row r="131" spans="1:6" x14ac:dyDescent="0.2">
      <c r="A131" s="90"/>
      <c r="B131" s="90"/>
      <c r="C131" s="90" t="s">
        <v>1697</v>
      </c>
      <c r="D131" s="90"/>
      <c r="E131" s="90" t="s">
        <v>10062</v>
      </c>
      <c r="F131" s="91" t="s">
        <v>8435</v>
      </c>
    </row>
    <row r="132" spans="1:6" x14ac:dyDescent="0.2">
      <c r="A132" s="72" t="s">
        <v>1104</v>
      </c>
      <c r="E132" s="72" t="s">
        <v>10062</v>
      </c>
      <c r="F132" s="73" t="s">
        <v>10876</v>
      </c>
    </row>
    <row r="133" spans="1:6" x14ac:dyDescent="0.2">
      <c r="A133" s="90"/>
      <c r="B133" s="90" t="s">
        <v>1689</v>
      </c>
      <c r="C133" s="90"/>
      <c r="D133" s="90"/>
      <c r="E133" s="90" t="s">
        <v>10062</v>
      </c>
      <c r="F133" s="91" t="s">
        <v>12223</v>
      </c>
    </row>
    <row r="134" spans="1:6" x14ac:dyDescent="0.2">
      <c r="A134" s="72" t="s">
        <v>1105</v>
      </c>
      <c r="E134" s="72" t="s">
        <v>10062</v>
      </c>
      <c r="F134" s="73" t="s">
        <v>10877</v>
      </c>
    </row>
    <row r="135" spans="1:6" x14ac:dyDescent="0.2">
      <c r="A135" s="90"/>
      <c r="B135" s="90" t="s">
        <v>1685</v>
      </c>
      <c r="C135" s="90"/>
      <c r="D135" s="90"/>
      <c r="E135" s="90" t="s">
        <v>10062</v>
      </c>
      <c r="F135" s="91" t="s">
        <v>12224</v>
      </c>
    </row>
    <row r="136" spans="1:6" x14ac:dyDescent="0.2">
      <c r="A136" s="72" t="s">
        <v>1106</v>
      </c>
      <c r="E136" s="72" t="s">
        <v>10062</v>
      </c>
      <c r="F136" s="73" t="s">
        <v>13824</v>
      </c>
    </row>
    <row r="137" spans="1:6" x14ac:dyDescent="0.2">
      <c r="A137" s="90"/>
      <c r="B137" s="90"/>
      <c r="C137" s="90" t="s">
        <v>1687</v>
      </c>
      <c r="D137" s="90"/>
      <c r="E137" s="90" t="s">
        <v>10062</v>
      </c>
      <c r="F137" s="91" t="s">
        <v>8436</v>
      </c>
    </row>
    <row r="138" spans="1:6" x14ac:dyDescent="0.2">
      <c r="A138" s="72" t="s">
        <v>1107</v>
      </c>
      <c r="E138" s="72" t="s">
        <v>10062</v>
      </c>
      <c r="F138" s="73" t="s">
        <v>13825</v>
      </c>
    </row>
    <row r="139" spans="1:6" x14ac:dyDescent="0.2">
      <c r="C139" s="72" t="s">
        <v>1688</v>
      </c>
      <c r="E139" s="72" t="s">
        <v>10062</v>
      </c>
      <c r="F139" s="73" t="s">
        <v>8437</v>
      </c>
    </row>
    <row r="140" spans="1:6" x14ac:dyDescent="0.2">
      <c r="A140" s="90"/>
      <c r="B140" s="90"/>
      <c r="C140" s="90" t="s">
        <v>4062</v>
      </c>
      <c r="D140" s="90"/>
      <c r="E140" s="90" t="s">
        <v>10062</v>
      </c>
      <c r="F140" s="91" t="s">
        <v>8437</v>
      </c>
    </row>
    <row r="141" spans="1:6" x14ac:dyDescent="0.2">
      <c r="A141" s="72" t="s">
        <v>1108</v>
      </c>
      <c r="E141" s="72" t="s">
        <v>10062</v>
      </c>
      <c r="F141" s="73" t="s">
        <v>10878</v>
      </c>
    </row>
    <row r="142" spans="1:6" x14ac:dyDescent="0.2">
      <c r="A142" s="90"/>
      <c r="B142" s="90" t="s">
        <v>1690</v>
      </c>
      <c r="C142" s="90"/>
      <c r="D142" s="90"/>
      <c r="E142" s="90" t="s">
        <v>10062</v>
      </c>
      <c r="F142" s="91" t="s">
        <v>12225</v>
      </c>
    </row>
    <row r="143" spans="1:6" x14ac:dyDescent="0.2">
      <c r="A143" s="72" t="s">
        <v>1109</v>
      </c>
      <c r="E143" s="72" t="s">
        <v>10062</v>
      </c>
      <c r="F143" s="73" t="s">
        <v>10879</v>
      </c>
    </row>
    <row r="144" spans="1:6" x14ac:dyDescent="0.2">
      <c r="A144" s="90"/>
      <c r="B144" s="90" t="s">
        <v>1691</v>
      </c>
      <c r="C144" s="90"/>
      <c r="D144" s="90"/>
      <c r="E144" s="90" t="s">
        <v>10062</v>
      </c>
      <c r="F144" s="91" t="s">
        <v>12226</v>
      </c>
    </row>
    <row r="145" spans="1:6" x14ac:dyDescent="0.2">
      <c r="A145" s="72" t="s">
        <v>1110</v>
      </c>
      <c r="E145" s="72" t="s">
        <v>10062</v>
      </c>
      <c r="F145" s="73" t="s">
        <v>10880</v>
      </c>
    </row>
    <row r="146" spans="1:6" x14ac:dyDescent="0.2">
      <c r="A146" s="90"/>
      <c r="B146" s="90" t="s">
        <v>1692</v>
      </c>
      <c r="C146" s="90"/>
      <c r="D146" s="90"/>
      <c r="E146" s="90" t="s">
        <v>10062</v>
      </c>
      <c r="F146" s="91" t="s">
        <v>12227</v>
      </c>
    </row>
    <row r="147" spans="1:6" x14ac:dyDescent="0.2">
      <c r="A147" s="72" t="s">
        <v>1111</v>
      </c>
      <c r="E147" s="72" t="s">
        <v>10062</v>
      </c>
      <c r="F147" s="73" t="s">
        <v>13826</v>
      </c>
    </row>
    <row r="148" spans="1:6" x14ac:dyDescent="0.2">
      <c r="A148" s="90"/>
      <c r="B148" s="90"/>
      <c r="C148" s="90" t="s">
        <v>1693</v>
      </c>
      <c r="D148" s="90"/>
      <c r="E148" s="90" t="s">
        <v>10062</v>
      </c>
      <c r="F148" s="91" t="s">
        <v>8438</v>
      </c>
    </row>
    <row r="149" spans="1:6" x14ac:dyDescent="0.2">
      <c r="A149" s="72" t="s">
        <v>1112</v>
      </c>
      <c r="E149" s="72" t="s">
        <v>10062</v>
      </c>
      <c r="F149" s="73" t="s">
        <v>13827</v>
      </c>
    </row>
    <row r="150" spans="1:6" x14ac:dyDescent="0.2">
      <c r="C150" s="72" t="s">
        <v>1113</v>
      </c>
      <c r="E150" s="72" t="s">
        <v>10062</v>
      </c>
      <c r="F150" s="73" t="s">
        <v>8439</v>
      </c>
    </row>
    <row r="151" spans="1:6" x14ac:dyDescent="0.2">
      <c r="A151" s="90"/>
      <c r="B151" s="90"/>
      <c r="C151" s="90" t="s">
        <v>1114</v>
      </c>
      <c r="D151" s="90"/>
      <c r="E151" s="90" t="s">
        <v>10062</v>
      </c>
      <c r="F151" s="91" t="s">
        <v>8439</v>
      </c>
    </row>
    <row r="152" spans="1:6" x14ac:dyDescent="0.2">
      <c r="A152" s="72" t="s">
        <v>1115</v>
      </c>
      <c r="E152" s="72" t="s">
        <v>10062</v>
      </c>
      <c r="F152" s="73" t="s">
        <v>13828</v>
      </c>
    </row>
    <row r="153" spans="1:6" x14ac:dyDescent="0.2">
      <c r="C153" s="72" t="s">
        <v>310</v>
      </c>
      <c r="E153" s="72" t="s">
        <v>10062</v>
      </c>
      <c r="F153" s="73" t="s">
        <v>8440</v>
      </c>
    </row>
    <row r="154" spans="1:6" x14ac:dyDescent="0.2">
      <c r="A154" s="90"/>
      <c r="B154" s="90"/>
      <c r="C154" s="90" t="s">
        <v>1116</v>
      </c>
      <c r="D154" s="90"/>
      <c r="E154" s="90" t="s">
        <v>10062</v>
      </c>
      <c r="F154" s="91" t="s">
        <v>8440</v>
      </c>
    </row>
    <row r="155" spans="1:6" x14ac:dyDescent="0.2">
      <c r="A155" s="72" t="s">
        <v>1117</v>
      </c>
      <c r="E155" s="72" t="s">
        <v>10062</v>
      </c>
      <c r="F155" s="73" t="s">
        <v>13829</v>
      </c>
    </row>
    <row r="156" spans="1:6" x14ac:dyDescent="0.2">
      <c r="C156" s="72" t="s">
        <v>1118</v>
      </c>
      <c r="E156" s="72" t="s">
        <v>10062</v>
      </c>
      <c r="F156" s="73" t="s">
        <v>8441</v>
      </c>
    </row>
    <row r="157" spans="1:6" x14ac:dyDescent="0.2">
      <c r="A157" s="90"/>
      <c r="B157" s="90"/>
      <c r="C157" s="90" t="s">
        <v>1119</v>
      </c>
      <c r="D157" s="90"/>
      <c r="E157" s="90" t="s">
        <v>10062</v>
      </c>
      <c r="F157" s="91" t="s">
        <v>8441</v>
      </c>
    </row>
    <row r="158" spans="1:6" x14ac:dyDescent="0.2">
      <c r="A158" s="72" t="s">
        <v>1120</v>
      </c>
      <c r="E158" s="72" t="s">
        <v>10062</v>
      </c>
      <c r="F158" s="73" t="s">
        <v>13830</v>
      </c>
    </row>
    <row r="159" spans="1:6" x14ac:dyDescent="0.2">
      <c r="C159" s="72" t="s">
        <v>1121</v>
      </c>
      <c r="E159" s="72" t="s">
        <v>10062</v>
      </c>
      <c r="F159" s="73" t="s">
        <v>8442</v>
      </c>
    </row>
    <row r="160" spans="1:6" x14ac:dyDescent="0.2">
      <c r="A160" s="90"/>
      <c r="B160" s="90"/>
      <c r="C160" s="90" t="s">
        <v>1122</v>
      </c>
      <c r="D160" s="90"/>
      <c r="E160" s="90" t="s">
        <v>10062</v>
      </c>
      <c r="F160" s="91" t="s">
        <v>8442</v>
      </c>
    </row>
    <row r="161" spans="1:6" x14ac:dyDescent="0.2">
      <c r="A161" s="72" t="s">
        <v>1123</v>
      </c>
      <c r="E161" s="72" t="s">
        <v>10062</v>
      </c>
      <c r="F161" s="73" t="s">
        <v>13831</v>
      </c>
    </row>
    <row r="162" spans="1:6" x14ac:dyDescent="0.2">
      <c r="C162" s="72" t="s">
        <v>1124</v>
      </c>
      <c r="E162" s="72" t="s">
        <v>10062</v>
      </c>
      <c r="F162" s="73" t="s">
        <v>8443</v>
      </c>
    </row>
    <row r="163" spans="1:6" x14ac:dyDescent="0.2">
      <c r="A163" s="90"/>
      <c r="B163" s="90"/>
      <c r="C163" s="90" t="s">
        <v>1125</v>
      </c>
      <c r="D163" s="90"/>
      <c r="E163" s="90" t="s">
        <v>10062</v>
      </c>
      <c r="F163" s="91" t="s">
        <v>8443</v>
      </c>
    </row>
    <row r="164" spans="1:6" x14ac:dyDescent="0.2">
      <c r="A164" s="72" t="s">
        <v>1126</v>
      </c>
      <c r="E164" s="72" t="s">
        <v>10062</v>
      </c>
      <c r="F164" s="73" t="s">
        <v>13832</v>
      </c>
    </row>
    <row r="165" spans="1:6" x14ac:dyDescent="0.2">
      <c r="C165" s="72" t="s">
        <v>1127</v>
      </c>
      <c r="E165" s="72" t="s">
        <v>10062</v>
      </c>
      <c r="F165" s="73" t="s">
        <v>8444</v>
      </c>
    </row>
    <row r="166" spans="1:6" x14ac:dyDescent="0.2">
      <c r="A166" s="90"/>
      <c r="B166" s="90"/>
      <c r="C166" s="90" t="s">
        <v>1128</v>
      </c>
      <c r="D166" s="90"/>
      <c r="E166" s="90" t="s">
        <v>10062</v>
      </c>
      <c r="F166" s="91" t="s">
        <v>8444</v>
      </c>
    </row>
    <row r="167" spans="1:6" x14ac:dyDescent="0.2">
      <c r="A167" s="72" t="s">
        <v>1129</v>
      </c>
      <c r="E167" s="72" t="s">
        <v>10062</v>
      </c>
      <c r="F167" s="73" t="s">
        <v>13833</v>
      </c>
    </row>
    <row r="168" spans="1:6" x14ac:dyDescent="0.2">
      <c r="C168" s="72" t="s">
        <v>1130</v>
      </c>
      <c r="E168" s="72" t="s">
        <v>10062</v>
      </c>
      <c r="F168" s="73" t="s">
        <v>8445</v>
      </c>
    </row>
    <row r="169" spans="1:6" x14ac:dyDescent="0.2">
      <c r="A169" s="90"/>
      <c r="B169" s="90"/>
      <c r="C169" s="90" t="s">
        <v>1131</v>
      </c>
      <c r="D169" s="90"/>
      <c r="E169" s="90" t="s">
        <v>10062</v>
      </c>
      <c r="F169" s="91" t="s">
        <v>8445</v>
      </c>
    </row>
    <row r="170" spans="1:6" x14ac:dyDescent="0.2">
      <c r="A170" s="72" t="s">
        <v>1132</v>
      </c>
      <c r="E170" s="72" t="s">
        <v>10062</v>
      </c>
      <c r="F170" s="73" t="s">
        <v>10881</v>
      </c>
    </row>
    <row r="171" spans="1:6" x14ac:dyDescent="0.2">
      <c r="A171" s="90"/>
      <c r="B171" s="90" t="s">
        <v>141</v>
      </c>
      <c r="C171" s="90"/>
      <c r="D171" s="90"/>
      <c r="E171" s="90" t="s">
        <v>10062</v>
      </c>
      <c r="F171" s="91" t="s">
        <v>12228</v>
      </c>
    </row>
    <row r="172" spans="1:6" x14ac:dyDescent="0.2">
      <c r="A172" s="72" t="s">
        <v>1133</v>
      </c>
      <c r="E172" s="72" t="s">
        <v>10062</v>
      </c>
      <c r="F172" s="73" t="s">
        <v>10882</v>
      </c>
    </row>
    <row r="173" spans="1:6" x14ac:dyDescent="0.2">
      <c r="A173" s="90"/>
      <c r="B173" s="90" t="s">
        <v>143</v>
      </c>
      <c r="C173" s="90"/>
      <c r="D173" s="90"/>
      <c r="E173" s="90" t="s">
        <v>10062</v>
      </c>
      <c r="F173" s="91" t="s">
        <v>12229</v>
      </c>
    </row>
    <row r="174" spans="1:6" x14ac:dyDescent="0.2">
      <c r="A174" s="72" t="s">
        <v>1134</v>
      </c>
      <c r="E174" s="72" t="s">
        <v>10062</v>
      </c>
      <c r="F174" s="73" t="s">
        <v>10883</v>
      </c>
    </row>
    <row r="175" spans="1:6" x14ac:dyDescent="0.2">
      <c r="A175" s="90"/>
      <c r="B175" s="90" t="s">
        <v>1135</v>
      </c>
      <c r="C175" s="90"/>
      <c r="D175" s="90"/>
      <c r="E175" s="90" t="s">
        <v>10062</v>
      </c>
      <c r="F175" s="91" t="s">
        <v>12230</v>
      </c>
    </row>
    <row r="176" spans="1:6" x14ac:dyDescent="0.2">
      <c r="A176" s="72" t="s">
        <v>1136</v>
      </c>
      <c r="E176" s="72" t="s">
        <v>10062</v>
      </c>
      <c r="F176" s="73" t="s">
        <v>10884</v>
      </c>
    </row>
    <row r="177" spans="1:6" x14ac:dyDescent="0.2">
      <c r="A177" s="90"/>
      <c r="B177" s="90" t="s">
        <v>1137</v>
      </c>
      <c r="C177" s="90"/>
      <c r="D177" s="90"/>
      <c r="E177" s="90" t="s">
        <v>10062</v>
      </c>
      <c r="F177" s="91" t="s">
        <v>12231</v>
      </c>
    </row>
    <row r="178" spans="1:6" x14ac:dyDescent="0.2">
      <c r="A178" s="72" t="s">
        <v>1138</v>
      </c>
      <c r="E178" s="72" t="s">
        <v>10062</v>
      </c>
      <c r="F178" s="73" t="s">
        <v>10885</v>
      </c>
    </row>
    <row r="179" spans="1:6" x14ac:dyDescent="0.2">
      <c r="A179" s="72" t="s">
        <v>1139</v>
      </c>
      <c r="E179" s="72" t="s">
        <v>10062</v>
      </c>
      <c r="F179" s="73" t="s">
        <v>10885</v>
      </c>
    </row>
    <row r="180" spans="1:6" x14ac:dyDescent="0.2">
      <c r="A180" s="90"/>
      <c r="B180" s="90"/>
      <c r="C180" s="90" t="s">
        <v>1140</v>
      </c>
      <c r="D180" s="90"/>
      <c r="E180" s="90" t="s">
        <v>10062</v>
      </c>
      <c r="F180" s="91" t="s">
        <v>13834</v>
      </c>
    </row>
    <row r="181" spans="1:6" x14ac:dyDescent="0.2">
      <c r="A181" s="72" t="s">
        <v>1141</v>
      </c>
      <c r="E181" s="72" t="s">
        <v>10062</v>
      </c>
      <c r="F181" s="73" t="s">
        <v>13835</v>
      </c>
    </row>
    <row r="182" spans="1:6" x14ac:dyDescent="0.2">
      <c r="C182" s="72" t="s">
        <v>1142</v>
      </c>
      <c r="E182" s="72" t="s">
        <v>10062</v>
      </c>
      <c r="F182" s="73" t="s">
        <v>8446</v>
      </c>
    </row>
    <row r="183" spans="1:6" x14ac:dyDescent="0.2">
      <c r="A183" s="90"/>
      <c r="B183" s="90"/>
      <c r="C183" s="90" t="s">
        <v>1143</v>
      </c>
      <c r="D183" s="90"/>
      <c r="E183" s="90" t="s">
        <v>10062</v>
      </c>
      <c r="F183" s="91" t="s">
        <v>8446</v>
      </c>
    </row>
    <row r="184" spans="1:6" x14ac:dyDescent="0.2">
      <c r="C184" s="72" t="s">
        <v>1825</v>
      </c>
      <c r="E184" s="72" t="s">
        <v>10062</v>
      </c>
      <c r="F184" s="73" t="s">
        <v>9446</v>
      </c>
    </row>
    <row r="185" spans="1:6" x14ac:dyDescent="0.2">
      <c r="A185" s="90"/>
      <c r="B185" s="90"/>
      <c r="C185" s="90"/>
      <c r="D185" s="90" t="s">
        <v>1828</v>
      </c>
      <c r="E185" s="90" t="s">
        <v>10062</v>
      </c>
      <c r="F185" s="91" t="s">
        <v>9646</v>
      </c>
    </row>
    <row r="186" spans="1:6" x14ac:dyDescent="0.2">
      <c r="A186" s="72" t="s">
        <v>2946</v>
      </c>
      <c r="E186" s="72" t="s">
        <v>10062</v>
      </c>
      <c r="F186" s="73" t="s">
        <v>10886</v>
      </c>
    </row>
    <row r="187" spans="1:6" x14ac:dyDescent="0.2">
      <c r="A187" s="72" t="s">
        <v>2947</v>
      </c>
      <c r="E187" s="72" t="s">
        <v>10062</v>
      </c>
      <c r="F187" s="73" t="s">
        <v>10886</v>
      </c>
    </row>
    <row r="188" spans="1:6" x14ac:dyDescent="0.2">
      <c r="A188" s="90"/>
      <c r="B188" s="90"/>
      <c r="C188" s="90" t="s">
        <v>1831</v>
      </c>
      <c r="D188" s="90"/>
      <c r="E188" s="90" t="s">
        <v>10062</v>
      </c>
      <c r="F188" s="91" t="s">
        <v>13836</v>
      </c>
    </row>
    <row r="189" spans="1:6" x14ac:dyDescent="0.2">
      <c r="A189" s="72" t="s">
        <v>3682</v>
      </c>
      <c r="E189" s="72" t="s">
        <v>10062</v>
      </c>
      <c r="F189" s="73" t="s">
        <v>10887</v>
      </c>
    </row>
    <row r="190" spans="1:6" x14ac:dyDescent="0.2">
      <c r="A190" s="90"/>
      <c r="B190" s="90" t="s">
        <v>3681</v>
      </c>
      <c r="C190" s="90"/>
      <c r="D190" s="90"/>
      <c r="E190" s="90" t="s">
        <v>10062</v>
      </c>
      <c r="F190" s="91" t="s">
        <v>12232</v>
      </c>
    </row>
    <row r="191" spans="1:6" x14ac:dyDescent="0.2">
      <c r="A191" s="72" t="s">
        <v>3684</v>
      </c>
      <c r="E191" s="72" t="s">
        <v>10062</v>
      </c>
      <c r="F191" s="73" t="s">
        <v>10888</v>
      </c>
    </row>
    <row r="192" spans="1:6" x14ac:dyDescent="0.2">
      <c r="A192" s="90"/>
      <c r="B192" s="90" t="s">
        <v>3683</v>
      </c>
      <c r="C192" s="90"/>
      <c r="D192" s="90"/>
      <c r="E192" s="90" t="s">
        <v>10062</v>
      </c>
      <c r="F192" s="91" t="s">
        <v>12233</v>
      </c>
    </row>
    <row r="193" spans="1:6" x14ac:dyDescent="0.2">
      <c r="A193" s="72" t="s">
        <v>3686</v>
      </c>
      <c r="E193" s="72" t="s">
        <v>10062</v>
      </c>
      <c r="F193" s="73" t="s">
        <v>10889</v>
      </c>
    </row>
    <row r="194" spans="1:6" x14ac:dyDescent="0.2">
      <c r="A194" s="90"/>
      <c r="B194" s="90" t="s">
        <v>3685</v>
      </c>
      <c r="C194" s="90"/>
      <c r="D194" s="90"/>
      <c r="E194" s="90" t="s">
        <v>10062</v>
      </c>
      <c r="F194" s="91" t="s">
        <v>12234</v>
      </c>
    </row>
    <row r="195" spans="1:6" x14ac:dyDescent="0.2">
      <c r="A195" s="72" t="s">
        <v>2948</v>
      </c>
      <c r="E195" s="72" t="s">
        <v>10062</v>
      </c>
      <c r="F195" s="73" t="s">
        <v>10890</v>
      </c>
    </row>
    <row r="196" spans="1:6" x14ac:dyDescent="0.2">
      <c r="A196" s="72" t="s">
        <v>2949</v>
      </c>
      <c r="E196" s="72" t="s">
        <v>10062</v>
      </c>
      <c r="F196" s="73" t="s">
        <v>10890</v>
      </c>
    </row>
    <row r="197" spans="1:6" x14ac:dyDescent="0.2">
      <c r="A197" s="90"/>
      <c r="B197" s="90"/>
      <c r="C197" s="90" t="s">
        <v>2950</v>
      </c>
      <c r="D197" s="90"/>
      <c r="E197" s="90" t="s">
        <v>10062</v>
      </c>
      <c r="F197" s="91" t="s">
        <v>13837</v>
      </c>
    </row>
    <row r="198" spans="1:6" x14ac:dyDescent="0.2">
      <c r="A198" s="72" t="s">
        <v>2951</v>
      </c>
      <c r="E198" s="72" t="s">
        <v>10062</v>
      </c>
      <c r="F198" s="73" t="s">
        <v>13838</v>
      </c>
    </row>
    <row r="199" spans="1:6" x14ac:dyDescent="0.2">
      <c r="C199" s="72" t="s">
        <v>2952</v>
      </c>
      <c r="E199" s="72" t="s">
        <v>10062</v>
      </c>
      <c r="F199" s="73" t="s">
        <v>8447</v>
      </c>
    </row>
    <row r="200" spans="1:6" x14ac:dyDescent="0.2">
      <c r="A200" s="90"/>
      <c r="B200" s="90"/>
      <c r="C200" s="90" t="s">
        <v>2953</v>
      </c>
      <c r="D200" s="90"/>
      <c r="E200" s="90" t="s">
        <v>10062</v>
      </c>
      <c r="F200" s="91" t="s">
        <v>8447</v>
      </c>
    </row>
    <row r="201" spans="1:6" x14ac:dyDescent="0.2">
      <c r="A201" s="72" t="s">
        <v>2954</v>
      </c>
      <c r="E201" s="72" t="s">
        <v>10062</v>
      </c>
      <c r="F201" s="73" t="s">
        <v>10891</v>
      </c>
    </row>
    <row r="202" spans="1:6" x14ac:dyDescent="0.2">
      <c r="A202" s="72" t="s">
        <v>2955</v>
      </c>
      <c r="E202" s="72" t="s">
        <v>10062</v>
      </c>
      <c r="F202" s="73" t="s">
        <v>10891</v>
      </c>
    </row>
    <row r="203" spans="1:6" x14ac:dyDescent="0.2">
      <c r="A203" s="90"/>
      <c r="B203" s="90"/>
      <c r="C203" s="90" t="s">
        <v>2956</v>
      </c>
      <c r="D203" s="90"/>
      <c r="E203" s="90" t="s">
        <v>10062</v>
      </c>
      <c r="F203" s="91" t="s">
        <v>13839</v>
      </c>
    </row>
    <row r="204" spans="1:6" x14ac:dyDescent="0.2">
      <c r="A204" s="72" t="s">
        <v>2957</v>
      </c>
      <c r="E204" s="72" t="s">
        <v>10062</v>
      </c>
      <c r="F204" s="73" t="s">
        <v>10892</v>
      </c>
    </row>
    <row r="205" spans="1:6" x14ac:dyDescent="0.2">
      <c r="A205" s="90"/>
      <c r="B205" s="90" t="s">
        <v>3667</v>
      </c>
      <c r="C205" s="90"/>
      <c r="D205" s="90"/>
      <c r="E205" s="90" t="s">
        <v>10062</v>
      </c>
      <c r="F205" s="91" t="s">
        <v>12235</v>
      </c>
    </row>
    <row r="206" spans="1:6" x14ac:dyDescent="0.2">
      <c r="A206" s="72" t="s">
        <v>2958</v>
      </c>
      <c r="E206" s="72" t="s">
        <v>10062</v>
      </c>
      <c r="F206" s="73" t="s">
        <v>10893</v>
      </c>
    </row>
    <row r="207" spans="1:6" x14ac:dyDescent="0.2">
      <c r="A207" s="90"/>
      <c r="B207" s="90"/>
      <c r="C207" s="58"/>
      <c r="D207" s="90" t="s">
        <v>2959</v>
      </c>
      <c r="E207" s="90" t="s">
        <v>10062</v>
      </c>
      <c r="F207" s="91" t="s">
        <v>12236</v>
      </c>
    </row>
    <row r="208" spans="1:6" x14ac:dyDescent="0.2">
      <c r="A208" s="72" t="s">
        <v>4120</v>
      </c>
      <c r="E208" s="72" t="s">
        <v>10062</v>
      </c>
      <c r="F208" s="73" t="s">
        <v>10894</v>
      </c>
    </row>
    <row r="209" spans="1:6" x14ac:dyDescent="0.2">
      <c r="A209" s="90"/>
      <c r="B209" s="90"/>
      <c r="C209" s="58"/>
      <c r="D209" s="90" t="s">
        <v>4121</v>
      </c>
      <c r="E209" s="90" t="s">
        <v>10062</v>
      </c>
      <c r="F209" s="91" t="s">
        <v>12237</v>
      </c>
    </row>
    <row r="210" spans="1:6" x14ac:dyDescent="0.2">
      <c r="A210" s="72" t="s">
        <v>2637</v>
      </c>
      <c r="E210" s="72" t="s">
        <v>10062</v>
      </c>
      <c r="F210" s="73" t="s">
        <v>10895</v>
      </c>
    </row>
    <row r="211" spans="1:6" x14ac:dyDescent="0.2">
      <c r="A211" s="72" t="s">
        <v>2638</v>
      </c>
      <c r="E211" s="72" t="s">
        <v>10062</v>
      </c>
      <c r="F211" s="73" t="s">
        <v>10895</v>
      </c>
    </row>
    <row r="212" spans="1:6" x14ac:dyDescent="0.2">
      <c r="A212" s="72" t="s">
        <v>2639</v>
      </c>
      <c r="E212" s="72" t="s">
        <v>10062</v>
      </c>
      <c r="F212" s="73" t="s">
        <v>10895</v>
      </c>
    </row>
    <row r="213" spans="1:6" x14ac:dyDescent="0.2">
      <c r="A213" s="90"/>
      <c r="B213" s="90"/>
      <c r="C213" s="58"/>
      <c r="D213" s="90" t="s">
        <v>2636</v>
      </c>
      <c r="E213" s="90" t="s">
        <v>10062</v>
      </c>
      <c r="F213" s="91" t="s">
        <v>13840</v>
      </c>
    </row>
    <row r="214" spans="1:6" x14ac:dyDescent="0.2">
      <c r="A214" s="72" t="s">
        <v>2642</v>
      </c>
      <c r="E214" s="72" t="s">
        <v>10062</v>
      </c>
      <c r="F214" s="73" t="s">
        <v>10896</v>
      </c>
    </row>
    <row r="215" spans="1:6" x14ac:dyDescent="0.2">
      <c r="A215" s="72" t="s">
        <v>2643</v>
      </c>
      <c r="E215" s="72" t="s">
        <v>10062</v>
      </c>
      <c r="F215" s="73" t="s">
        <v>10896</v>
      </c>
    </row>
    <row r="216" spans="1:6" x14ac:dyDescent="0.2">
      <c r="A216" s="72" t="s">
        <v>2644</v>
      </c>
      <c r="E216" s="72" t="s">
        <v>10062</v>
      </c>
      <c r="F216" s="73" t="s">
        <v>10896</v>
      </c>
    </row>
    <row r="217" spans="1:6" x14ac:dyDescent="0.2">
      <c r="A217" s="90"/>
      <c r="B217" s="90"/>
      <c r="C217" s="58"/>
      <c r="D217" s="90" t="s">
        <v>2641</v>
      </c>
      <c r="E217" s="90" t="s">
        <v>10062</v>
      </c>
      <c r="F217" s="91" t="s">
        <v>13841</v>
      </c>
    </row>
    <row r="218" spans="1:6" x14ac:dyDescent="0.2">
      <c r="A218" s="72" t="s">
        <v>1722</v>
      </c>
      <c r="E218" s="72" t="s">
        <v>10062</v>
      </c>
      <c r="F218" s="73" t="s">
        <v>10897</v>
      </c>
    </row>
    <row r="219" spans="1:6" x14ac:dyDescent="0.2">
      <c r="A219" s="90"/>
      <c r="B219" s="90" t="s">
        <v>1723</v>
      </c>
      <c r="C219" s="90"/>
      <c r="D219" s="90"/>
      <c r="E219" s="90" t="s">
        <v>10062</v>
      </c>
      <c r="F219" s="91" t="s">
        <v>12238</v>
      </c>
    </row>
    <row r="220" spans="1:6" x14ac:dyDescent="0.2">
      <c r="A220" s="72" t="s">
        <v>1724</v>
      </c>
      <c r="E220" s="72" t="s">
        <v>10062</v>
      </c>
      <c r="F220" s="73" t="s">
        <v>10898</v>
      </c>
    </row>
    <row r="221" spans="1:6" x14ac:dyDescent="0.2">
      <c r="A221" s="72" t="s">
        <v>1725</v>
      </c>
      <c r="E221" s="72" t="s">
        <v>10062</v>
      </c>
      <c r="F221" s="73" t="s">
        <v>10898</v>
      </c>
    </row>
    <row r="222" spans="1:6" x14ac:dyDescent="0.2">
      <c r="A222" s="90"/>
      <c r="B222" s="90"/>
      <c r="C222" s="90" t="s">
        <v>1726</v>
      </c>
      <c r="D222" s="90"/>
      <c r="E222" s="90" t="s">
        <v>10062</v>
      </c>
      <c r="F222" s="91" t="s">
        <v>13842</v>
      </c>
    </row>
    <row r="223" spans="1:6" x14ac:dyDescent="0.2">
      <c r="A223" s="72" t="s">
        <v>1727</v>
      </c>
      <c r="E223" s="72" t="s">
        <v>10062</v>
      </c>
      <c r="F223" s="73" t="s">
        <v>10899</v>
      </c>
    </row>
    <row r="224" spans="1:6" x14ac:dyDescent="0.2">
      <c r="A224" s="90"/>
      <c r="B224" s="90"/>
      <c r="C224" s="58"/>
      <c r="D224" s="90" t="s">
        <v>2652</v>
      </c>
      <c r="E224" s="90" t="s">
        <v>10062</v>
      </c>
      <c r="F224" s="91" t="s">
        <v>12239</v>
      </c>
    </row>
    <row r="225" spans="1:6" x14ac:dyDescent="0.2">
      <c r="A225" s="72" t="s">
        <v>1728</v>
      </c>
      <c r="E225" s="72" t="s">
        <v>10062</v>
      </c>
      <c r="F225" s="73" t="s">
        <v>10900</v>
      </c>
    </row>
    <row r="226" spans="1:6" x14ac:dyDescent="0.2">
      <c r="A226" s="72" t="s">
        <v>1729</v>
      </c>
      <c r="E226" s="72" t="s">
        <v>10062</v>
      </c>
      <c r="F226" s="73" t="s">
        <v>10900</v>
      </c>
    </row>
    <row r="227" spans="1:6" x14ac:dyDescent="0.2">
      <c r="A227" s="90"/>
      <c r="B227" s="90"/>
      <c r="C227" s="58"/>
      <c r="D227" s="90" t="s">
        <v>989</v>
      </c>
      <c r="E227" s="90" t="s">
        <v>10062</v>
      </c>
      <c r="F227" s="91" t="s">
        <v>13843</v>
      </c>
    </row>
    <row r="228" spans="1:6" x14ac:dyDescent="0.2">
      <c r="A228" s="72" t="s">
        <v>1730</v>
      </c>
      <c r="C228" s="49"/>
      <c r="E228" s="72" t="s">
        <v>10062</v>
      </c>
      <c r="F228" s="73" t="s">
        <v>13844</v>
      </c>
    </row>
    <row r="229" spans="1:6" x14ac:dyDescent="0.2">
      <c r="C229" s="49" t="s">
        <v>1731</v>
      </c>
      <c r="E229" s="72" t="s">
        <v>10062</v>
      </c>
      <c r="F229" s="73" t="s">
        <v>8448</v>
      </c>
    </row>
    <row r="230" spans="1:6" x14ac:dyDescent="0.2">
      <c r="A230" s="90"/>
      <c r="B230" s="90"/>
      <c r="C230" s="58" t="s">
        <v>1732</v>
      </c>
      <c r="D230" s="90"/>
      <c r="E230" s="90" t="s">
        <v>10062</v>
      </c>
      <c r="F230" s="91" t="s">
        <v>8448</v>
      </c>
    </row>
    <row r="231" spans="1:6" x14ac:dyDescent="0.2">
      <c r="A231" s="72" t="s">
        <v>1733</v>
      </c>
      <c r="C231" s="49"/>
      <c r="E231" s="72" t="s">
        <v>10062</v>
      </c>
      <c r="F231" s="73" t="s">
        <v>13845</v>
      </c>
    </row>
    <row r="232" spans="1:6" x14ac:dyDescent="0.2">
      <c r="C232" s="49" t="s">
        <v>1734</v>
      </c>
      <c r="E232" s="72" t="s">
        <v>10062</v>
      </c>
      <c r="F232" s="73" t="s">
        <v>8449</v>
      </c>
    </row>
    <row r="233" spans="1:6" x14ac:dyDescent="0.2">
      <c r="A233" s="90"/>
      <c r="B233" s="90"/>
      <c r="C233" s="58" t="s">
        <v>1735</v>
      </c>
      <c r="D233" s="90"/>
      <c r="E233" s="90" t="s">
        <v>10062</v>
      </c>
      <c r="F233" s="91" t="s">
        <v>8449</v>
      </c>
    </row>
    <row r="234" spans="1:6" x14ac:dyDescent="0.2">
      <c r="A234" s="72" t="s">
        <v>1736</v>
      </c>
      <c r="E234" s="72" t="s">
        <v>10062</v>
      </c>
      <c r="F234" s="73" t="s">
        <v>10901</v>
      </c>
    </row>
    <row r="235" spans="1:6" x14ac:dyDescent="0.2">
      <c r="A235" s="90"/>
      <c r="B235" s="90"/>
      <c r="C235" s="90"/>
      <c r="D235" s="90" t="s">
        <v>1737</v>
      </c>
      <c r="E235" s="90" t="s">
        <v>10062</v>
      </c>
      <c r="F235" s="91" t="s">
        <v>12240</v>
      </c>
    </row>
    <row r="236" spans="1:6" x14ac:dyDescent="0.2">
      <c r="A236" s="72" t="s">
        <v>1738</v>
      </c>
      <c r="E236" s="72" t="s">
        <v>10062</v>
      </c>
      <c r="F236" s="73" t="s">
        <v>10902</v>
      </c>
    </row>
    <row r="237" spans="1:6" x14ac:dyDescent="0.2">
      <c r="A237" s="72" t="s">
        <v>1739</v>
      </c>
      <c r="E237" s="72" t="s">
        <v>10062</v>
      </c>
      <c r="F237" s="73" t="s">
        <v>10902</v>
      </c>
    </row>
    <row r="238" spans="1:6" x14ac:dyDescent="0.2">
      <c r="A238" s="72" t="s">
        <v>1740</v>
      </c>
      <c r="E238" s="72" t="s">
        <v>10062</v>
      </c>
      <c r="F238" s="73" t="s">
        <v>10902</v>
      </c>
    </row>
    <row r="239" spans="1:6" x14ac:dyDescent="0.2">
      <c r="A239" s="90"/>
      <c r="B239" s="90"/>
      <c r="C239" s="90" t="s">
        <v>1741</v>
      </c>
      <c r="D239" s="90"/>
      <c r="E239" s="90" t="s">
        <v>10062</v>
      </c>
      <c r="F239" s="91" t="s">
        <v>13846</v>
      </c>
    </row>
    <row r="240" spans="1:6" x14ac:dyDescent="0.2">
      <c r="A240" s="72" t="s">
        <v>1742</v>
      </c>
      <c r="E240" s="72" t="s">
        <v>10062</v>
      </c>
      <c r="F240" s="73" t="s">
        <v>13847</v>
      </c>
    </row>
    <row r="241" spans="1:6" x14ac:dyDescent="0.2">
      <c r="D241" s="72" t="s">
        <v>1743</v>
      </c>
      <c r="E241" s="72" t="s">
        <v>10062</v>
      </c>
      <c r="F241" s="73" t="s">
        <v>9935</v>
      </c>
    </row>
    <row r="242" spans="1:6" x14ac:dyDescent="0.2">
      <c r="A242" s="90"/>
      <c r="B242" s="90"/>
      <c r="C242" s="90"/>
      <c r="D242" s="90" t="s">
        <v>1744</v>
      </c>
      <c r="E242" s="90" t="s">
        <v>10062</v>
      </c>
      <c r="F242" s="91" t="s">
        <v>9935</v>
      </c>
    </row>
    <row r="243" spans="1:6" x14ac:dyDescent="0.2">
      <c r="A243" s="72" t="s">
        <v>1745</v>
      </c>
      <c r="E243" s="72" t="s">
        <v>10062</v>
      </c>
      <c r="F243" s="73" t="s">
        <v>10903</v>
      </c>
    </row>
    <row r="244" spans="1:6" x14ac:dyDescent="0.2">
      <c r="A244" s="72" t="s">
        <v>1746</v>
      </c>
      <c r="E244" s="72" t="s">
        <v>10062</v>
      </c>
      <c r="F244" s="73" t="s">
        <v>10903</v>
      </c>
    </row>
    <row r="245" spans="1:6" x14ac:dyDescent="0.2">
      <c r="A245" s="90"/>
      <c r="B245" s="90"/>
      <c r="C245" s="90" t="s">
        <v>1747</v>
      </c>
      <c r="D245" s="90"/>
      <c r="E245" s="90" t="s">
        <v>10062</v>
      </c>
      <c r="F245" s="91" t="s">
        <v>13848</v>
      </c>
    </row>
    <row r="246" spans="1:6" x14ac:dyDescent="0.2">
      <c r="A246" s="72" t="s">
        <v>1748</v>
      </c>
      <c r="E246" s="72" t="s">
        <v>10062</v>
      </c>
      <c r="F246" s="73" t="s">
        <v>10904</v>
      </c>
    </row>
    <row r="247" spans="1:6" x14ac:dyDescent="0.2">
      <c r="A247" s="72" t="s">
        <v>1749</v>
      </c>
      <c r="E247" s="72" t="s">
        <v>10062</v>
      </c>
      <c r="F247" s="73" t="s">
        <v>10904</v>
      </c>
    </row>
    <row r="248" spans="1:6" x14ac:dyDescent="0.2">
      <c r="A248" s="72" t="s">
        <v>1750</v>
      </c>
      <c r="E248" s="72" t="s">
        <v>10062</v>
      </c>
      <c r="F248" s="73" t="s">
        <v>10904</v>
      </c>
    </row>
    <row r="249" spans="1:6" x14ac:dyDescent="0.2">
      <c r="A249" s="90"/>
      <c r="B249" s="90"/>
      <c r="C249" s="90"/>
      <c r="D249" s="90" t="s">
        <v>1751</v>
      </c>
      <c r="E249" s="90" t="s">
        <v>10062</v>
      </c>
      <c r="F249" s="91" t="s">
        <v>13849</v>
      </c>
    </row>
    <row r="250" spans="1:6" x14ac:dyDescent="0.2">
      <c r="A250" s="72" t="s">
        <v>1752</v>
      </c>
      <c r="E250" s="72" t="s">
        <v>10062</v>
      </c>
      <c r="F250" s="73" t="s">
        <v>10905</v>
      </c>
    </row>
    <row r="251" spans="1:6" x14ac:dyDescent="0.2">
      <c r="A251" s="72" t="s">
        <v>1753</v>
      </c>
      <c r="E251" s="72" t="s">
        <v>10062</v>
      </c>
      <c r="F251" s="73" t="s">
        <v>10905</v>
      </c>
    </row>
    <row r="252" spans="1:6" x14ac:dyDescent="0.2">
      <c r="A252" s="90"/>
      <c r="B252" s="90"/>
      <c r="C252" s="90" t="s">
        <v>994</v>
      </c>
      <c r="D252" s="90"/>
      <c r="E252" s="90" t="s">
        <v>10062</v>
      </c>
      <c r="F252" s="91" t="s">
        <v>13850</v>
      </c>
    </row>
    <row r="253" spans="1:6" x14ac:dyDescent="0.2">
      <c r="A253" s="72" t="s">
        <v>1754</v>
      </c>
      <c r="E253" s="72" t="s">
        <v>10062</v>
      </c>
      <c r="F253" s="73" t="s">
        <v>10906</v>
      </c>
    </row>
    <row r="254" spans="1:6" x14ac:dyDescent="0.2">
      <c r="A254" s="72" t="s">
        <v>1755</v>
      </c>
      <c r="E254" s="72" t="s">
        <v>10062</v>
      </c>
      <c r="F254" s="73" t="s">
        <v>10906</v>
      </c>
    </row>
    <row r="255" spans="1:6" x14ac:dyDescent="0.2">
      <c r="A255" s="90"/>
      <c r="B255" s="90"/>
      <c r="C255" s="90" t="s">
        <v>1001</v>
      </c>
      <c r="D255" s="90"/>
      <c r="E255" s="90" t="s">
        <v>10062</v>
      </c>
      <c r="F255" s="91" t="s">
        <v>13851</v>
      </c>
    </row>
    <row r="256" spans="1:6" x14ac:dyDescent="0.2">
      <c r="A256" s="72" t="s">
        <v>1756</v>
      </c>
      <c r="E256" s="72" t="s">
        <v>10062</v>
      </c>
      <c r="F256" s="73" t="s">
        <v>10907</v>
      </c>
    </row>
    <row r="257" spans="1:6" x14ac:dyDescent="0.2">
      <c r="A257" s="90"/>
      <c r="B257" s="90"/>
      <c r="C257" s="90"/>
      <c r="D257" s="90" t="s">
        <v>1757</v>
      </c>
      <c r="E257" s="90" t="s">
        <v>10062</v>
      </c>
      <c r="F257" s="91" t="s">
        <v>12241</v>
      </c>
    </row>
    <row r="258" spans="1:6" x14ac:dyDescent="0.2">
      <c r="A258" s="72" t="s">
        <v>1758</v>
      </c>
      <c r="E258" s="72" t="s">
        <v>10062</v>
      </c>
      <c r="F258" s="73" t="s">
        <v>10908</v>
      </c>
    </row>
    <row r="259" spans="1:6" x14ac:dyDescent="0.2">
      <c r="A259" s="90"/>
      <c r="B259" s="90"/>
      <c r="C259" s="90"/>
      <c r="D259" s="90" t="s">
        <v>1759</v>
      </c>
      <c r="E259" s="90" t="s">
        <v>10062</v>
      </c>
      <c r="F259" s="91" t="s">
        <v>12242</v>
      </c>
    </row>
    <row r="260" spans="1:6" x14ac:dyDescent="0.2">
      <c r="A260" s="72" t="s">
        <v>1760</v>
      </c>
      <c r="E260" s="72" t="s">
        <v>10062</v>
      </c>
      <c r="F260" s="73" t="s">
        <v>13852</v>
      </c>
    </row>
    <row r="261" spans="1:6" x14ac:dyDescent="0.2">
      <c r="C261" s="72" t="s">
        <v>1761</v>
      </c>
      <c r="E261" s="72" t="s">
        <v>10062</v>
      </c>
      <c r="F261" s="73" t="s">
        <v>8450</v>
      </c>
    </row>
    <row r="262" spans="1:6" x14ac:dyDescent="0.2">
      <c r="A262" s="90"/>
      <c r="B262" s="90"/>
      <c r="C262" s="90" t="s">
        <v>1762</v>
      </c>
      <c r="D262" s="90"/>
      <c r="E262" s="90" t="s">
        <v>10062</v>
      </c>
      <c r="F262" s="91" t="s">
        <v>8450</v>
      </c>
    </row>
    <row r="263" spans="1:6" x14ac:dyDescent="0.2">
      <c r="A263" s="72" t="s">
        <v>1763</v>
      </c>
      <c r="E263" s="72" t="s">
        <v>10062</v>
      </c>
      <c r="F263" s="73" t="s">
        <v>10909</v>
      </c>
    </row>
    <row r="264" spans="1:6" x14ac:dyDescent="0.2">
      <c r="A264" s="72" t="s">
        <v>1764</v>
      </c>
      <c r="E264" s="72" t="s">
        <v>10062</v>
      </c>
      <c r="F264" s="73" t="s">
        <v>10909</v>
      </c>
    </row>
    <row r="265" spans="1:6" x14ac:dyDescent="0.2">
      <c r="A265" s="72" t="s">
        <v>1765</v>
      </c>
      <c r="E265" s="72" t="s">
        <v>10062</v>
      </c>
      <c r="F265" s="73" t="s">
        <v>10909</v>
      </c>
    </row>
    <row r="266" spans="1:6" x14ac:dyDescent="0.2">
      <c r="A266" s="90"/>
      <c r="B266" s="90"/>
      <c r="C266" s="90" t="s">
        <v>1766</v>
      </c>
      <c r="D266" s="90"/>
      <c r="E266" s="90" t="s">
        <v>10062</v>
      </c>
      <c r="F266" s="91" t="s">
        <v>13853</v>
      </c>
    </row>
    <row r="267" spans="1:6" x14ac:dyDescent="0.2">
      <c r="A267" s="72" t="s">
        <v>1767</v>
      </c>
      <c r="E267" s="72" t="s">
        <v>10062</v>
      </c>
      <c r="F267" s="73" t="s">
        <v>10910</v>
      </c>
    </row>
    <row r="268" spans="1:6" x14ac:dyDescent="0.2">
      <c r="A268" s="90"/>
      <c r="B268" s="90" t="s">
        <v>1768</v>
      </c>
      <c r="C268" s="90"/>
      <c r="D268" s="90"/>
      <c r="E268" s="90" t="s">
        <v>10062</v>
      </c>
      <c r="F268" s="91" t="s">
        <v>12243</v>
      </c>
    </row>
    <row r="269" spans="1:6" x14ac:dyDescent="0.2">
      <c r="A269" s="72" t="s">
        <v>1769</v>
      </c>
      <c r="E269" s="72" t="s">
        <v>10062</v>
      </c>
      <c r="F269" s="73" t="s">
        <v>10911</v>
      </c>
    </row>
    <row r="270" spans="1:6" x14ac:dyDescent="0.2">
      <c r="A270" s="90"/>
      <c r="B270" s="90" t="s">
        <v>1770</v>
      </c>
      <c r="C270" s="90"/>
      <c r="D270" s="90"/>
      <c r="E270" s="90" t="s">
        <v>10062</v>
      </c>
      <c r="F270" s="91" t="s">
        <v>12244</v>
      </c>
    </row>
    <row r="271" spans="1:6" x14ac:dyDescent="0.2">
      <c r="A271" s="72" t="s">
        <v>1771</v>
      </c>
      <c r="E271" s="72" t="s">
        <v>10062</v>
      </c>
      <c r="F271" s="73" t="s">
        <v>10912</v>
      </c>
    </row>
    <row r="272" spans="1:6" x14ac:dyDescent="0.2">
      <c r="A272" s="72" t="s">
        <v>1772</v>
      </c>
      <c r="E272" s="72" t="s">
        <v>10062</v>
      </c>
      <c r="F272" s="73" t="s">
        <v>10912</v>
      </c>
    </row>
    <row r="273" spans="1:6" x14ac:dyDescent="0.2">
      <c r="A273" s="90"/>
      <c r="B273" s="90"/>
      <c r="C273" s="90" t="s">
        <v>1773</v>
      </c>
      <c r="D273" s="90"/>
      <c r="E273" s="90" t="s">
        <v>10062</v>
      </c>
      <c r="F273" s="91" t="s">
        <v>13854</v>
      </c>
    </row>
    <row r="274" spans="1:6" x14ac:dyDescent="0.2">
      <c r="A274" s="72" t="s">
        <v>1774</v>
      </c>
      <c r="E274" s="72" t="s">
        <v>10062</v>
      </c>
      <c r="F274" s="73" t="s">
        <v>10913</v>
      </c>
    </row>
    <row r="275" spans="1:6" x14ac:dyDescent="0.2">
      <c r="A275" s="90"/>
      <c r="B275" s="90" t="s">
        <v>1775</v>
      </c>
      <c r="C275" s="90"/>
      <c r="D275" s="90"/>
      <c r="E275" s="90" t="s">
        <v>10062</v>
      </c>
      <c r="F275" s="91" t="s">
        <v>12245</v>
      </c>
    </row>
    <row r="276" spans="1:6" x14ac:dyDescent="0.2">
      <c r="A276" s="72" t="s">
        <v>1776</v>
      </c>
      <c r="E276" s="72" t="s">
        <v>10062</v>
      </c>
      <c r="F276" s="73" t="s">
        <v>10914</v>
      </c>
    </row>
    <row r="277" spans="1:6" x14ac:dyDescent="0.2">
      <c r="A277" s="90"/>
      <c r="B277" s="90"/>
      <c r="C277" s="90"/>
      <c r="D277" s="90" t="s">
        <v>1777</v>
      </c>
      <c r="E277" s="90" t="s">
        <v>10062</v>
      </c>
      <c r="F277" s="91" t="s">
        <v>12246</v>
      </c>
    </row>
    <row r="278" spans="1:6" x14ac:dyDescent="0.2">
      <c r="A278" s="72" t="s">
        <v>1778</v>
      </c>
      <c r="E278" s="72" t="s">
        <v>10062</v>
      </c>
      <c r="F278" s="73" t="s">
        <v>10915</v>
      </c>
    </row>
    <row r="279" spans="1:6" x14ac:dyDescent="0.2">
      <c r="A279" s="90"/>
      <c r="B279" s="90"/>
      <c r="C279" s="90"/>
      <c r="D279" s="90" t="s">
        <v>1779</v>
      </c>
      <c r="E279" s="90" t="s">
        <v>10062</v>
      </c>
      <c r="F279" s="91" t="s">
        <v>12247</v>
      </c>
    </row>
    <row r="280" spans="1:6" x14ac:dyDescent="0.2">
      <c r="A280" s="72" t="s">
        <v>1780</v>
      </c>
      <c r="E280" s="72" t="s">
        <v>10062</v>
      </c>
      <c r="F280" s="73" t="s">
        <v>13855</v>
      </c>
    </row>
    <row r="281" spans="1:6" x14ac:dyDescent="0.2">
      <c r="C281" s="72" t="s">
        <v>2553</v>
      </c>
      <c r="E281" s="72" t="s">
        <v>10062</v>
      </c>
      <c r="F281" s="73" t="s">
        <v>8451</v>
      </c>
    </row>
    <row r="282" spans="1:6" x14ac:dyDescent="0.2">
      <c r="A282" s="90"/>
      <c r="B282" s="90"/>
      <c r="C282" s="90" t="s">
        <v>2556</v>
      </c>
      <c r="D282" s="90"/>
      <c r="E282" s="90" t="s">
        <v>10062</v>
      </c>
      <c r="F282" s="91" t="s">
        <v>8451</v>
      </c>
    </row>
    <row r="283" spans="1:6" x14ac:dyDescent="0.2">
      <c r="A283" s="72" t="s">
        <v>1781</v>
      </c>
      <c r="E283" s="72" t="s">
        <v>10062</v>
      </c>
      <c r="F283" s="73" t="s">
        <v>10916</v>
      </c>
    </row>
    <row r="284" spans="1:6" x14ac:dyDescent="0.2">
      <c r="A284" s="72" t="s">
        <v>1782</v>
      </c>
      <c r="E284" s="72" t="s">
        <v>10062</v>
      </c>
      <c r="F284" s="73" t="s">
        <v>10916</v>
      </c>
    </row>
    <row r="285" spans="1:6" x14ac:dyDescent="0.2">
      <c r="A285" s="90"/>
      <c r="B285" s="90"/>
      <c r="C285" s="90" t="s">
        <v>1783</v>
      </c>
      <c r="D285" s="90"/>
      <c r="E285" s="90" t="s">
        <v>10062</v>
      </c>
      <c r="F285" s="91" t="s">
        <v>13856</v>
      </c>
    </row>
    <row r="286" spans="1:6" x14ac:dyDescent="0.2">
      <c r="A286" s="72" t="s">
        <v>1784</v>
      </c>
      <c r="E286" s="72" t="s">
        <v>10062</v>
      </c>
      <c r="F286" s="73" t="s">
        <v>10917</v>
      </c>
    </row>
    <row r="287" spans="1:6" x14ac:dyDescent="0.2">
      <c r="A287" s="90"/>
      <c r="B287" s="90"/>
      <c r="C287" s="90"/>
      <c r="D287" s="90" t="s">
        <v>1785</v>
      </c>
      <c r="E287" s="90" t="s">
        <v>10062</v>
      </c>
      <c r="F287" s="91" t="s">
        <v>12248</v>
      </c>
    </row>
    <row r="288" spans="1:6" x14ac:dyDescent="0.2">
      <c r="A288" s="72" t="s">
        <v>1786</v>
      </c>
      <c r="E288" s="72" t="s">
        <v>10062</v>
      </c>
      <c r="F288" s="73" t="s">
        <v>10918</v>
      </c>
    </row>
    <row r="289" spans="1:6" x14ac:dyDescent="0.2">
      <c r="A289" s="72" t="s">
        <v>1787</v>
      </c>
      <c r="E289" s="72" t="s">
        <v>10062</v>
      </c>
      <c r="F289" s="73" t="s">
        <v>10918</v>
      </c>
    </row>
    <row r="290" spans="1:6" x14ac:dyDescent="0.2">
      <c r="A290" s="90"/>
      <c r="B290" s="90"/>
      <c r="C290" s="90" t="s">
        <v>1788</v>
      </c>
      <c r="D290" s="90"/>
      <c r="E290" s="90" t="s">
        <v>10062</v>
      </c>
      <c r="F290" s="91" t="s">
        <v>13857</v>
      </c>
    </row>
    <row r="291" spans="1:6" x14ac:dyDescent="0.2">
      <c r="A291" s="72" t="s">
        <v>1789</v>
      </c>
      <c r="E291" s="72" t="s">
        <v>10062</v>
      </c>
      <c r="F291" s="73" t="s">
        <v>10919</v>
      </c>
    </row>
    <row r="292" spans="1:6" x14ac:dyDescent="0.2">
      <c r="A292" s="72" t="s">
        <v>1790</v>
      </c>
      <c r="E292" s="72" t="s">
        <v>10062</v>
      </c>
      <c r="F292" s="73" t="s">
        <v>10919</v>
      </c>
    </row>
    <row r="293" spans="1:6" x14ac:dyDescent="0.2">
      <c r="A293" s="90"/>
      <c r="B293" s="90"/>
      <c r="C293" s="90" t="s">
        <v>1791</v>
      </c>
      <c r="D293" s="90"/>
      <c r="E293" s="90" t="s">
        <v>10062</v>
      </c>
      <c r="F293" s="91" t="s">
        <v>13858</v>
      </c>
    </row>
    <row r="294" spans="1:6" x14ac:dyDescent="0.2">
      <c r="A294" s="72" t="s">
        <v>1792</v>
      </c>
      <c r="E294" s="72" t="s">
        <v>10062</v>
      </c>
      <c r="F294" s="73" t="s">
        <v>13859</v>
      </c>
    </row>
    <row r="295" spans="1:6" x14ac:dyDescent="0.2">
      <c r="C295" s="72" t="s">
        <v>1793</v>
      </c>
      <c r="E295" s="72" t="s">
        <v>10062</v>
      </c>
      <c r="F295" s="73" t="s">
        <v>8452</v>
      </c>
    </row>
    <row r="296" spans="1:6" x14ac:dyDescent="0.2">
      <c r="A296" s="90"/>
      <c r="B296" s="90"/>
      <c r="C296" s="90" t="s">
        <v>1794</v>
      </c>
      <c r="D296" s="90"/>
      <c r="E296" s="90" t="s">
        <v>10062</v>
      </c>
      <c r="F296" s="91" t="s">
        <v>8452</v>
      </c>
    </row>
    <row r="297" spans="1:6" x14ac:dyDescent="0.2">
      <c r="A297" s="72" t="s">
        <v>1795</v>
      </c>
      <c r="E297" s="72" t="s">
        <v>10062</v>
      </c>
      <c r="F297" s="73" t="s">
        <v>10920</v>
      </c>
    </row>
    <row r="298" spans="1:6" x14ac:dyDescent="0.2">
      <c r="A298" s="90"/>
      <c r="B298" s="90"/>
      <c r="C298" s="90"/>
      <c r="D298" s="90" t="s">
        <v>1796</v>
      </c>
      <c r="E298" s="90" t="s">
        <v>10062</v>
      </c>
      <c r="F298" s="91" t="s">
        <v>12249</v>
      </c>
    </row>
    <row r="299" spans="1:6" x14ac:dyDescent="0.2">
      <c r="A299" s="72" t="s">
        <v>3038</v>
      </c>
      <c r="E299" s="72" t="s">
        <v>10062</v>
      </c>
      <c r="F299" s="73" t="s">
        <v>10921</v>
      </c>
    </row>
    <row r="300" spans="1:6" x14ac:dyDescent="0.2">
      <c r="A300" s="90"/>
      <c r="B300" s="90"/>
      <c r="C300" s="90"/>
      <c r="D300" s="90" t="s">
        <v>3039</v>
      </c>
      <c r="E300" s="90" t="s">
        <v>10062</v>
      </c>
      <c r="F300" s="91" t="s">
        <v>12250</v>
      </c>
    </row>
    <row r="301" spans="1:6" x14ac:dyDescent="0.2">
      <c r="A301" s="72" t="s">
        <v>3040</v>
      </c>
      <c r="E301" s="72" t="s">
        <v>10062</v>
      </c>
      <c r="F301" s="73" t="s">
        <v>10922</v>
      </c>
    </row>
    <row r="302" spans="1:6" x14ac:dyDescent="0.2">
      <c r="A302" s="90"/>
      <c r="B302" s="90"/>
      <c r="C302" s="90"/>
      <c r="D302" s="90" t="s">
        <v>3041</v>
      </c>
      <c r="E302" s="90" t="s">
        <v>10062</v>
      </c>
      <c r="F302" s="91" t="s">
        <v>12251</v>
      </c>
    </row>
    <row r="303" spans="1:6" x14ac:dyDescent="0.2">
      <c r="A303" s="92"/>
      <c r="B303" s="92"/>
      <c r="C303" s="92"/>
      <c r="D303" s="92" t="s">
        <v>3042</v>
      </c>
      <c r="E303" s="92" t="s">
        <v>10062</v>
      </c>
      <c r="F303" s="93" t="s">
        <v>9647</v>
      </c>
    </row>
    <row r="304" spans="1:6" x14ac:dyDescent="0.2">
      <c r="A304" s="72" t="s">
        <v>3043</v>
      </c>
      <c r="E304" s="72" t="s">
        <v>10062</v>
      </c>
      <c r="F304" s="73" t="s">
        <v>10923</v>
      </c>
    </row>
    <row r="305" spans="1:6" x14ac:dyDescent="0.2">
      <c r="A305" s="90"/>
      <c r="B305" s="90"/>
      <c r="C305" s="90"/>
      <c r="D305" s="90" t="s">
        <v>3044</v>
      </c>
      <c r="E305" s="90" t="s">
        <v>10062</v>
      </c>
      <c r="F305" s="91" t="s">
        <v>12252</v>
      </c>
    </row>
    <row r="306" spans="1:6" x14ac:dyDescent="0.2">
      <c r="A306" s="72" t="s">
        <v>3045</v>
      </c>
      <c r="E306" s="72" t="s">
        <v>10062</v>
      </c>
      <c r="F306" s="73" t="s">
        <v>10924</v>
      </c>
    </row>
    <row r="307" spans="1:6" x14ac:dyDescent="0.2">
      <c r="A307" s="90"/>
      <c r="B307" s="90"/>
      <c r="C307" s="90"/>
      <c r="D307" s="90" t="s">
        <v>3046</v>
      </c>
      <c r="E307" s="90" t="s">
        <v>10062</v>
      </c>
      <c r="F307" s="91" t="s">
        <v>12253</v>
      </c>
    </row>
    <row r="308" spans="1:6" x14ac:dyDescent="0.2">
      <c r="A308" s="72" t="s">
        <v>3047</v>
      </c>
      <c r="E308" s="72" t="s">
        <v>10062</v>
      </c>
      <c r="F308" s="73" t="s">
        <v>13860</v>
      </c>
    </row>
    <row r="309" spans="1:6" x14ac:dyDescent="0.2">
      <c r="A309" s="72" t="s">
        <v>3048</v>
      </c>
      <c r="E309" s="72" t="s">
        <v>10062</v>
      </c>
      <c r="F309" s="73" t="s">
        <v>13860</v>
      </c>
    </row>
    <row r="310" spans="1:6" x14ac:dyDescent="0.2">
      <c r="A310" s="72" t="s">
        <v>3049</v>
      </c>
      <c r="E310" s="72" t="s">
        <v>10062</v>
      </c>
      <c r="F310" s="73" t="s">
        <v>13860</v>
      </c>
    </row>
    <row r="311" spans="1:6" ht="22.5" x14ac:dyDescent="0.2">
      <c r="A311" s="90"/>
      <c r="B311" s="90"/>
      <c r="C311" s="90"/>
      <c r="D311" s="90" t="s">
        <v>3050</v>
      </c>
      <c r="E311" s="90" t="s">
        <v>10062</v>
      </c>
      <c r="F311" s="91" t="s">
        <v>13861</v>
      </c>
    </row>
    <row r="312" spans="1:6" x14ac:dyDescent="0.2">
      <c r="A312" s="92"/>
      <c r="B312" s="92"/>
      <c r="C312" s="92"/>
      <c r="D312" s="92" t="s">
        <v>3051</v>
      </c>
      <c r="E312" s="92" t="s">
        <v>10062</v>
      </c>
      <c r="F312" s="93" t="s">
        <v>9647</v>
      </c>
    </row>
    <row r="313" spans="1:6" x14ac:dyDescent="0.2">
      <c r="A313" s="92"/>
      <c r="B313" s="92"/>
      <c r="C313" s="92"/>
      <c r="D313" s="92" t="s">
        <v>4122</v>
      </c>
      <c r="E313" s="92" t="s">
        <v>10062</v>
      </c>
      <c r="F313" s="93" t="s">
        <v>9647</v>
      </c>
    </row>
    <row r="314" spans="1:6" x14ac:dyDescent="0.2">
      <c r="A314" s="72" t="s">
        <v>4123</v>
      </c>
      <c r="E314" s="72" t="s">
        <v>10062</v>
      </c>
      <c r="F314" s="73" t="s">
        <v>13862</v>
      </c>
    </row>
    <row r="315" spans="1:6" x14ac:dyDescent="0.2">
      <c r="A315" s="72" t="s">
        <v>4124</v>
      </c>
      <c r="E315" s="72" t="s">
        <v>10062</v>
      </c>
      <c r="F315" s="73" t="s">
        <v>13862</v>
      </c>
    </row>
    <row r="316" spans="1:6" ht="22.5" x14ac:dyDescent="0.2">
      <c r="A316" s="90"/>
      <c r="B316" s="90"/>
      <c r="C316" s="90"/>
      <c r="D316" s="90" t="s">
        <v>2711</v>
      </c>
      <c r="E316" s="90" t="s">
        <v>10062</v>
      </c>
      <c r="F316" s="91" t="s">
        <v>13863</v>
      </c>
    </row>
    <row r="317" spans="1:6" x14ac:dyDescent="0.2">
      <c r="A317" s="72" t="s">
        <v>4125</v>
      </c>
      <c r="E317" s="72" t="s">
        <v>10062</v>
      </c>
      <c r="F317" s="73" t="s">
        <v>13864</v>
      </c>
    </row>
    <row r="318" spans="1:6" x14ac:dyDescent="0.2">
      <c r="A318" s="72" t="s">
        <v>4126</v>
      </c>
      <c r="E318" s="72" t="s">
        <v>10062</v>
      </c>
      <c r="F318" s="73" t="s">
        <v>13864</v>
      </c>
    </row>
    <row r="319" spans="1:6" ht="22.5" x14ac:dyDescent="0.2">
      <c r="A319" s="90"/>
      <c r="B319" s="90"/>
      <c r="C319" s="90"/>
      <c r="D319" s="90" t="s">
        <v>4127</v>
      </c>
      <c r="E319" s="90" t="s">
        <v>10062</v>
      </c>
      <c r="F319" s="91" t="s">
        <v>13865</v>
      </c>
    </row>
    <row r="320" spans="1:6" x14ac:dyDescent="0.2">
      <c r="A320" s="92"/>
      <c r="B320" s="92"/>
      <c r="C320" s="92"/>
      <c r="D320" s="92" t="s">
        <v>4128</v>
      </c>
      <c r="E320" s="92" t="s">
        <v>10062</v>
      </c>
      <c r="F320" s="93" t="s">
        <v>9647</v>
      </c>
    </row>
    <row r="321" spans="1:6" x14ac:dyDescent="0.2">
      <c r="A321" s="72" t="s">
        <v>4129</v>
      </c>
      <c r="E321" s="72" t="s">
        <v>10062</v>
      </c>
      <c r="F321" s="73" t="s">
        <v>10925</v>
      </c>
    </row>
    <row r="322" spans="1:6" x14ac:dyDescent="0.2">
      <c r="A322" s="90"/>
      <c r="B322" s="90"/>
      <c r="C322" s="90"/>
      <c r="D322" s="90" t="s">
        <v>4130</v>
      </c>
      <c r="E322" s="90" t="s">
        <v>10062</v>
      </c>
      <c r="F322" s="91" t="s">
        <v>12254</v>
      </c>
    </row>
    <row r="323" spans="1:6" x14ac:dyDescent="0.2">
      <c r="A323" s="72" t="s">
        <v>4131</v>
      </c>
      <c r="E323" s="72" t="s">
        <v>10062</v>
      </c>
      <c r="F323" s="73" t="s">
        <v>10926</v>
      </c>
    </row>
    <row r="324" spans="1:6" x14ac:dyDescent="0.2">
      <c r="A324" s="72" t="s">
        <v>4132</v>
      </c>
      <c r="E324" s="72" t="s">
        <v>10062</v>
      </c>
      <c r="F324" s="73" t="s">
        <v>10926</v>
      </c>
    </row>
    <row r="325" spans="1:6" x14ac:dyDescent="0.2">
      <c r="A325" s="90"/>
      <c r="B325" s="90"/>
      <c r="C325" s="90"/>
      <c r="D325" s="90" t="s">
        <v>4133</v>
      </c>
      <c r="E325" s="90" t="s">
        <v>10062</v>
      </c>
      <c r="F325" s="91" t="s">
        <v>13866</v>
      </c>
    </row>
    <row r="326" spans="1:6" x14ac:dyDescent="0.2">
      <c r="A326" s="72" t="s">
        <v>4134</v>
      </c>
      <c r="E326" s="72" t="s">
        <v>10062</v>
      </c>
      <c r="F326" s="73" t="s">
        <v>13867</v>
      </c>
    </row>
    <row r="327" spans="1:6" ht="22.5" x14ac:dyDescent="0.2">
      <c r="A327" s="90"/>
      <c r="B327" s="90"/>
      <c r="C327" s="90"/>
      <c r="D327" s="90" t="s">
        <v>4135</v>
      </c>
      <c r="E327" s="90" t="s">
        <v>10062</v>
      </c>
      <c r="F327" s="91" t="s">
        <v>9936</v>
      </c>
    </row>
    <row r="328" spans="1:6" x14ac:dyDescent="0.2">
      <c r="A328" s="72" t="s">
        <v>4136</v>
      </c>
      <c r="E328" s="72" t="s">
        <v>10062</v>
      </c>
      <c r="F328" s="73" t="s">
        <v>10927</v>
      </c>
    </row>
    <row r="329" spans="1:6" x14ac:dyDescent="0.2">
      <c r="A329" s="90"/>
      <c r="B329" s="90"/>
      <c r="C329" s="90"/>
      <c r="D329" s="90" t="s">
        <v>4137</v>
      </c>
      <c r="E329" s="90" t="s">
        <v>10062</v>
      </c>
      <c r="F329" s="91" t="s">
        <v>12255</v>
      </c>
    </row>
    <row r="330" spans="1:6" x14ac:dyDescent="0.2">
      <c r="A330" s="72" t="s">
        <v>4138</v>
      </c>
      <c r="E330" s="72" t="s">
        <v>10062</v>
      </c>
      <c r="F330" s="73" t="s">
        <v>10928</v>
      </c>
    </row>
    <row r="331" spans="1:6" x14ac:dyDescent="0.2">
      <c r="A331" s="90"/>
      <c r="B331" s="90"/>
      <c r="C331" s="90"/>
      <c r="D331" s="90" t="s">
        <v>4139</v>
      </c>
      <c r="E331" s="90" t="s">
        <v>10062</v>
      </c>
      <c r="F331" s="91" t="s">
        <v>12256</v>
      </c>
    </row>
    <row r="332" spans="1:6" x14ac:dyDescent="0.2">
      <c r="A332" s="72" t="s">
        <v>4140</v>
      </c>
      <c r="E332" s="72" t="s">
        <v>10062</v>
      </c>
      <c r="F332" s="73" t="s">
        <v>13868</v>
      </c>
    </row>
    <row r="333" spans="1:6" ht="22.5" x14ac:dyDescent="0.2">
      <c r="A333" s="90"/>
      <c r="B333" s="90"/>
      <c r="C333" s="90"/>
      <c r="D333" s="90" t="s">
        <v>4141</v>
      </c>
      <c r="E333" s="90" t="s">
        <v>10062</v>
      </c>
      <c r="F333" s="91" t="s">
        <v>9937</v>
      </c>
    </row>
    <row r="334" spans="1:6" x14ac:dyDescent="0.2">
      <c r="A334" s="92"/>
      <c r="B334" s="92"/>
      <c r="C334" s="92"/>
      <c r="D334" s="92" t="s">
        <v>2713</v>
      </c>
      <c r="E334" s="92" t="s">
        <v>10062</v>
      </c>
      <c r="F334" s="93" t="s">
        <v>9647</v>
      </c>
    </row>
    <row r="335" spans="1:6" x14ac:dyDescent="0.2">
      <c r="A335" s="92"/>
      <c r="B335" s="92"/>
      <c r="C335" s="92"/>
      <c r="D335" s="92" t="s">
        <v>4142</v>
      </c>
      <c r="E335" s="92" t="s">
        <v>10062</v>
      </c>
      <c r="F335" s="93" t="s">
        <v>9647</v>
      </c>
    </row>
    <row r="336" spans="1:6" x14ac:dyDescent="0.2">
      <c r="A336" s="92"/>
      <c r="B336" s="92"/>
      <c r="C336" s="92"/>
      <c r="D336" s="92" t="s">
        <v>2714</v>
      </c>
      <c r="E336" s="92" t="s">
        <v>10062</v>
      </c>
      <c r="F336" s="93" t="s">
        <v>9647</v>
      </c>
    </row>
    <row r="337" spans="1:6" x14ac:dyDescent="0.2">
      <c r="A337" s="92"/>
      <c r="B337" s="92"/>
      <c r="C337" s="92"/>
      <c r="D337" s="92" t="s">
        <v>2715</v>
      </c>
      <c r="E337" s="92" t="s">
        <v>10062</v>
      </c>
      <c r="F337" s="93" t="s">
        <v>9647</v>
      </c>
    </row>
    <row r="338" spans="1:6" x14ac:dyDescent="0.2">
      <c r="A338" s="92"/>
      <c r="B338" s="92"/>
      <c r="C338" s="92"/>
      <c r="D338" s="92" t="s">
        <v>2716</v>
      </c>
      <c r="E338" s="92" t="s">
        <v>10062</v>
      </c>
      <c r="F338" s="93" t="s">
        <v>9647</v>
      </c>
    </row>
    <row r="339" spans="1:6" x14ac:dyDescent="0.2">
      <c r="A339" s="72" t="s">
        <v>4143</v>
      </c>
      <c r="E339" s="72" t="s">
        <v>10062</v>
      </c>
      <c r="F339" s="73" t="s">
        <v>10929</v>
      </c>
    </row>
    <row r="340" spans="1:6" x14ac:dyDescent="0.2">
      <c r="A340" s="90"/>
      <c r="B340" s="90"/>
      <c r="C340" s="90" t="s">
        <v>4144</v>
      </c>
      <c r="D340" s="90"/>
      <c r="E340" s="90" t="s">
        <v>10062</v>
      </c>
      <c r="F340" s="91" t="s">
        <v>12257</v>
      </c>
    </row>
    <row r="341" spans="1:6" x14ac:dyDescent="0.2">
      <c r="A341" s="72" t="s">
        <v>4145</v>
      </c>
      <c r="E341" s="72" t="s">
        <v>10062</v>
      </c>
      <c r="F341" s="73" t="s">
        <v>13869</v>
      </c>
    </row>
    <row r="342" spans="1:6" x14ac:dyDescent="0.2">
      <c r="A342" s="90"/>
      <c r="B342" s="90"/>
      <c r="C342" s="90" t="s">
        <v>4146</v>
      </c>
      <c r="D342" s="90"/>
      <c r="E342" s="90" t="s">
        <v>10062</v>
      </c>
      <c r="F342" s="91" t="s">
        <v>8453</v>
      </c>
    </row>
    <row r="343" spans="1:6" ht="67.5" x14ac:dyDescent="0.2">
      <c r="A343" s="92"/>
      <c r="B343" s="92"/>
      <c r="C343" s="92" t="s">
        <v>2717</v>
      </c>
      <c r="D343" s="92"/>
      <c r="E343" s="92" t="s">
        <v>10062</v>
      </c>
      <c r="F343" s="124" t="s">
        <v>13870</v>
      </c>
    </row>
    <row r="344" spans="1:6" x14ac:dyDescent="0.2">
      <c r="A344" s="72" t="s">
        <v>4147</v>
      </c>
      <c r="E344" s="72" t="s">
        <v>10062</v>
      </c>
      <c r="F344" s="73" t="s">
        <v>10930</v>
      </c>
    </row>
    <row r="345" spans="1:6" x14ac:dyDescent="0.2">
      <c r="A345" s="90"/>
      <c r="B345" s="90" t="s">
        <v>4148</v>
      </c>
      <c r="C345" s="90"/>
      <c r="D345" s="90"/>
      <c r="E345" s="90" t="s">
        <v>10062</v>
      </c>
      <c r="F345" s="91" t="s">
        <v>12258</v>
      </c>
    </row>
    <row r="346" spans="1:6" x14ac:dyDescent="0.2">
      <c r="A346" s="72" t="s">
        <v>4149</v>
      </c>
      <c r="E346" s="72" t="s">
        <v>10062</v>
      </c>
      <c r="F346" s="73" t="s">
        <v>10931</v>
      </c>
    </row>
    <row r="347" spans="1:6" x14ac:dyDescent="0.2">
      <c r="A347" s="90"/>
      <c r="B347" s="90" t="s">
        <v>4150</v>
      </c>
      <c r="C347" s="90"/>
      <c r="D347" s="90"/>
      <c r="E347" s="90" t="s">
        <v>10062</v>
      </c>
      <c r="F347" s="91" t="s">
        <v>12259</v>
      </c>
    </row>
    <row r="348" spans="1:6" x14ac:dyDescent="0.2">
      <c r="A348" s="72" t="s">
        <v>4151</v>
      </c>
      <c r="E348" s="72" t="s">
        <v>10062</v>
      </c>
      <c r="F348" s="73" t="s">
        <v>10932</v>
      </c>
    </row>
    <row r="349" spans="1:6" x14ac:dyDescent="0.2">
      <c r="A349" s="90"/>
      <c r="B349" s="90" t="s">
        <v>4152</v>
      </c>
      <c r="C349" s="90"/>
      <c r="D349" s="90"/>
      <c r="E349" s="90" t="s">
        <v>10062</v>
      </c>
      <c r="F349" s="91" t="s">
        <v>12260</v>
      </c>
    </row>
    <row r="350" spans="1:6" x14ac:dyDescent="0.2">
      <c r="A350" s="72" t="s">
        <v>4153</v>
      </c>
      <c r="E350" s="72" t="s">
        <v>10062</v>
      </c>
      <c r="F350" s="73" t="s">
        <v>10933</v>
      </c>
    </row>
    <row r="351" spans="1:6" x14ac:dyDescent="0.2">
      <c r="A351" s="90"/>
      <c r="B351" s="90" t="s">
        <v>4154</v>
      </c>
      <c r="C351" s="90"/>
      <c r="D351" s="90"/>
      <c r="E351" s="90" t="s">
        <v>10062</v>
      </c>
      <c r="F351" s="91" t="s">
        <v>12261</v>
      </c>
    </row>
    <row r="352" spans="1:6" x14ac:dyDescent="0.2">
      <c r="A352" s="72" t="s">
        <v>4155</v>
      </c>
      <c r="E352" s="72" t="s">
        <v>10062</v>
      </c>
      <c r="F352" s="73" t="s">
        <v>13871</v>
      </c>
    </row>
    <row r="353" spans="1:6" x14ac:dyDescent="0.2">
      <c r="C353" s="72" t="s">
        <v>4156</v>
      </c>
      <c r="E353" s="72" t="s">
        <v>10062</v>
      </c>
      <c r="F353" s="73" t="s">
        <v>8454</v>
      </c>
    </row>
    <row r="354" spans="1:6" x14ac:dyDescent="0.2">
      <c r="A354" s="90"/>
      <c r="B354" s="90"/>
      <c r="C354" s="90" t="s">
        <v>4157</v>
      </c>
      <c r="D354" s="90"/>
      <c r="E354" s="90" t="s">
        <v>10062</v>
      </c>
      <c r="F354" s="91" t="s">
        <v>8454</v>
      </c>
    </row>
    <row r="355" spans="1:6" x14ac:dyDescent="0.2">
      <c r="C355" s="72" t="s">
        <v>3318</v>
      </c>
      <c r="E355" s="72" t="s">
        <v>10062</v>
      </c>
      <c r="F355" s="73" t="s">
        <v>9447</v>
      </c>
    </row>
    <row r="356" spans="1:6" x14ac:dyDescent="0.2">
      <c r="A356" s="90"/>
      <c r="B356" s="90"/>
      <c r="C356" s="90"/>
      <c r="D356" s="90" t="s">
        <v>3977</v>
      </c>
      <c r="E356" s="90" t="s">
        <v>10062</v>
      </c>
      <c r="F356" s="91" t="s">
        <v>9648</v>
      </c>
    </row>
    <row r="357" spans="1:6" x14ac:dyDescent="0.2">
      <c r="A357" s="72" t="s">
        <v>3476</v>
      </c>
      <c r="E357" s="72" t="s">
        <v>10062</v>
      </c>
      <c r="F357" s="73" t="s">
        <v>10934</v>
      </c>
    </row>
    <row r="358" spans="1:6" x14ac:dyDescent="0.2">
      <c r="A358" s="90"/>
      <c r="B358" s="90"/>
      <c r="C358" s="90"/>
      <c r="D358" s="90" t="s">
        <v>3477</v>
      </c>
      <c r="E358" s="90" t="s">
        <v>10062</v>
      </c>
      <c r="F358" s="91" t="s">
        <v>12262</v>
      </c>
    </row>
    <row r="359" spans="1:6" x14ac:dyDescent="0.2">
      <c r="A359" s="72" t="s">
        <v>3478</v>
      </c>
      <c r="E359" s="72" t="s">
        <v>10062</v>
      </c>
      <c r="F359" s="73" t="s">
        <v>10935</v>
      </c>
    </row>
    <row r="360" spans="1:6" x14ac:dyDescent="0.2">
      <c r="A360" s="90"/>
      <c r="B360" s="90"/>
      <c r="C360" s="90"/>
      <c r="D360" s="90" t="s">
        <v>3479</v>
      </c>
      <c r="E360" s="90" t="s">
        <v>10062</v>
      </c>
      <c r="F360" s="91" t="s">
        <v>12263</v>
      </c>
    </row>
    <row r="361" spans="1:6" x14ac:dyDescent="0.2">
      <c r="A361" s="72" t="s">
        <v>3480</v>
      </c>
      <c r="E361" s="72" t="s">
        <v>10062</v>
      </c>
      <c r="F361" s="73" t="s">
        <v>10936</v>
      </c>
    </row>
    <row r="362" spans="1:6" x14ac:dyDescent="0.2">
      <c r="A362" s="90"/>
      <c r="B362" s="90"/>
      <c r="C362" s="90"/>
      <c r="D362" s="90" t="s">
        <v>3481</v>
      </c>
      <c r="E362" s="90" t="s">
        <v>10062</v>
      </c>
      <c r="F362" s="91" t="s">
        <v>12264</v>
      </c>
    </row>
    <row r="363" spans="1:6" x14ac:dyDescent="0.2">
      <c r="A363" s="72" t="s">
        <v>3482</v>
      </c>
      <c r="E363" s="72" t="s">
        <v>10062</v>
      </c>
      <c r="F363" s="73" t="s">
        <v>13872</v>
      </c>
    </row>
    <row r="364" spans="1:6" x14ac:dyDescent="0.2">
      <c r="C364" s="72" t="s">
        <v>3483</v>
      </c>
      <c r="E364" s="72" t="s">
        <v>10062</v>
      </c>
      <c r="F364" s="73" t="s">
        <v>8455</v>
      </c>
    </row>
    <row r="365" spans="1:6" x14ac:dyDescent="0.2">
      <c r="A365" s="90"/>
      <c r="B365" s="90"/>
      <c r="C365" s="90" t="s">
        <v>3484</v>
      </c>
      <c r="D365" s="90"/>
      <c r="E365" s="90" t="s">
        <v>10062</v>
      </c>
      <c r="F365" s="91" t="s">
        <v>8455</v>
      </c>
    </row>
    <row r="366" spans="1:6" x14ac:dyDescent="0.2">
      <c r="A366" s="72" t="s">
        <v>3485</v>
      </c>
      <c r="E366" s="72" t="s">
        <v>10062</v>
      </c>
      <c r="F366" s="73" t="s">
        <v>10937</v>
      </c>
    </row>
    <row r="367" spans="1:6" x14ac:dyDescent="0.2">
      <c r="A367" s="72" t="s">
        <v>3486</v>
      </c>
      <c r="E367" s="72" t="s">
        <v>10062</v>
      </c>
      <c r="F367" s="73" t="s">
        <v>13873</v>
      </c>
    </row>
    <row r="368" spans="1:6" x14ac:dyDescent="0.2">
      <c r="C368" s="72" t="s">
        <v>3988</v>
      </c>
      <c r="E368" s="72" t="s">
        <v>10062</v>
      </c>
      <c r="F368" s="73" t="s">
        <v>12265</v>
      </c>
    </row>
    <row r="369" spans="1:6" x14ac:dyDescent="0.2">
      <c r="A369" s="90"/>
      <c r="B369" s="90"/>
      <c r="C369" s="90" t="s">
        <v>3487</v>
      </c>
      <c r="D369" s="90"/>
      <c r="E369" s="90" t="s">
        <v>10062</v>
      </c>
      <c r="F369" s="91" t="s">
        <v>8456</v>
      </c>
    </row>
    <row r="370" spans="1:6" s="1" customFormat="1" x14ac:dyDescent="0.2">
      <c r="A370" s="72" t="s">
        <v>3488</v>
      </c>
      <c r="B370" s="72"/>
      <c r="C370" s="72"/>
      <c r="D370" s="72"/>
      <c r="E370" s="72" t="s">
        <v>10062</v>
      </c>
      <c r="F370" s="73" t="s">
        <v>10938</v>
      </c>
    </row>
    <row r="371" spans="1:6" s="1" customFormat="1" x14ac:dyDescent="0.2">
      <c r="A371" s="90"/>
      <c r="B371" s="90"/>
      <c r="C371" s="90"/>
      <c r="D371" s="90" t="s">
        <v>3489</v>
      </c>
      <c r="E371" s="90" t="s">
        <v>10062</v>
      </c>
      <c r="F371" s="91" t="s">
        <v>12266</v>
      </c>
    </row>
    <row r="372" spans="1:6" x14ac:dyDescent="0.2">
      <c r="C372" s="72" t="s">
        <v>3490</v>
      </c>
      <c r="E372" s="72" t="s">
        <v>10062</v>
      </c>
      <c r="F372" s="73" t="s">
        <v>9415</v>
      </c>
    </row>
    <row r="373" spans="1:6" x14ac:dyDescent="0.2">
      <c r="A373" s="90"/>
      <c r="B373" s="90"/>
      <c r="C373" s="90"/>
      <c r="D373" s="90" t="s">
        <v>3491</v>
      </c>
      <c r="E373" s="90" t="s">
        <v>10062</v>
      </c>
      <c r="F373" s="91" t="s">
        <v>9649</v>
      </c>
    </row>
    <row r="374" spans="1:6" x14ac:dyDescent="0.2">
      <c r="A374" s="72" t="s">
        <v>3492</v>
      </c>
      <c r="E374" s="72" t="s">
        <v>10062</v>
      </c>
      <c r="F374" s="73" t="s">
        <v>10939</v>
      </c>
    </row>
    <row r="375" spans="1:6" x14ac:dyDescent="0.2">
      <c r="A375" s="90"/>
      <c r="B375" s="90"/>
      <c r="C375" s="90"/>
      <c r="D375" s="90" t="s">
        <v>3493</v>
      </c>
      <c r="E375" s="90" t="s">
        <v>10062</v>
      </c>
      <c r="F375" s="91" t="s">
        <v>12267</v>
      </c>
    </row>
    <row r="376" spans="1:6" x14ac:dyDescent="0.2">
      <c r="A376" s="72" t="s">
        <v>3494</v>
      </c>
      <c r="E376" s="72" t="s">
        <v>10062</v>
      </c>
      <c r="F376" s="73" t="s">
        <v>10940</v>
      </c>
    </row>
    <row r="377" spans="1:6" x14ac:dyDescent="0.2">
      <c r="A377" s="72" t="s">
        <v>3495</v>
      </c>
      <c r="E377" s="72" t="s">
        <v>10062</v>
      </c>
      <c r="F377" s="73" t="s">
        <v>10940</v>
      </c>
    </row>
    <row r="378" spans="1:6" x14ac:dyDescent="0.2">
      <c r="A378" s="90"/>
      <c r="B378" s="90"/>
      <c r="C378" s="90"/>
      <c r="D378" s="90" t="s">
        <v>3496</v>
      </c>
      <c r="E378" s="90" t="s">
        <v>10062</v>
      </c>
      <c r="F378" s="91" t="s">
        <v>13874</v>
      </c>
    </row>
    <row r="379" spans="1:6" x14ac:dyDescent="0.2">
      <c r="A379" s="72" t="s">
        <v>3497</v>
      </c>
      <c r="E379" s="72" t="s">
        <v>10062</v>
      </c>
      <c r="F379" s="73" t="s">
        <v>13875</v>
      </c>
    </row>
    <row r="380" spans="1:6" x14ac:dyDescent="0.2">
      <c r="A380" s="72" t="s">
        <v>3498</v>
      </c>
      <c r="E380" s="72" t="s">
        <v>10062</v>
      </c>
      <c r="F380" s="73" t="s">
        <v>13875</v>
      </c>
    </row>
    <row r="381" spans="1:6" x14ac:dyDescent="0.2">
      <c r="C381" s="72" t="s">
        <v>3499</v>
      </c>
      <c r="E381" s="72" t="s">
        <v>10062</v>
      </c>
      <c r="F381" s="73" t="s">
        <v>13876</v>
      </c>
    </row>
    <row r="382" spans="1:6" ht="22.5" x14ac:dyDescent="0.2">
      <c r="A382" s="90"/>
      <c r="B382" s="90"/>
      <c r="C382" s="90"/>
      <c r="D382" s="90" t="s">
        <v>3500</v>
      </c>
      <c r="E382" s="90" t="s">
        <v>10062</v>
      </c>
      <c r="F382" s="91" t="s">
        <v>13877</v>
      </c>
    </row>
    <row r="383" spans="1:6" x14ac:dyDescent="0.2">
      <c r="C383" s="72" t="s">
        <v>24</v>
      </c>
      <c r="E383" s="72" t="s">
        <v>10062</v>
      </c>
      <c r="F383" s="73" t="s">
        <v>9448</v>
      </c>
    </row>
    <row r="384" spans="1:6" x14ac:dyDescent="0.2">
      <c r="A384" s="90"/>
      <c r="B384" s="90"/>
      <c r="C384" s="90"/>
      <c r="D384" s="90" t="s">
        <v>3998</v>
      </c>
      <c r="E384" s="90" t="s">
        <v>10062</v>
      </c>
      <c r="F384" s="91" t="s">
        <v>9650</v>
      </c>
    </row>
    <row r="385" spans="1:6" x14ac:dyDescent="0.2">
      <c r="A385" s="72" t="s">
        <v>3501</v>
      </c>
      <c r="E385" s="72" t="s">
        <v>10062</v>
      </c>
      <c r="F385" s="73" t="s">
        <v>10941</v>
      </c>
    </row>
    <row r="386" spans="1:6" x14ac:dyDescent="0.2">
      <c r="A386" s="90"/>
      <c r="B386" s="90"/>
      <c r="C386" s="90"/>
      <c r="D386" s="90" t="s">
        <v>3502</v>
      </c>
      <c r="E386" s="90" t="s">
        <v>10062</v>
      </c>
      <c r="F386" s="91" t="s">
        <v>12268</v>
      </c>
    </row>
    <row r="387" spans="1:6" x14ac:dyDescent="0.2">
      <c r="A387" s="92"/>
      <c r="B387" s="92"/>
      <c r="C387" s="92"/>
      <c r="D387" s="92" t="s">
        <v>3503</v>
      </c>
      <c r="E387" s="92" t="s">
        <v>10062</v>
      </c>
      <c r="F387" s="93" t="s">
        <v>9647</v>
      </c>
    </row>
    <row r="388" spans="1:6" x14ac:dyDescent="0.2">
      <c r="C388" s="72" t="s">
        <v>3504</v>
      </c>
      <c r="E388" s="72" t="s">
        <v>10062</v>
      </c>
      <c r="F388" s="73" t="s">
        <v>9449</v>
      </c>
    </row>
    <row r="389" spans="1:6" x14ac:dyDescent="0.2">
      <c r="A389" s="90"/>
      <c r="B389" s="90"/>
      <c r="C389" s="90"/>
      <c r="D389" s="90" t="s">
        <v>3505</v>
      </c>
      <c r="E389" s="90" t="s">
        <v>10062</v>
      </c>
      <c r="F389" s="91" t="s">
        <v>9651</v>
      </c>
    </row>
    <row r="390" spans="1:6" x14ac:dyDescent="0.2">
      <c r="A390" s="72" t="s">
        <v>3506</v>
      </c>
      <c r="E390" s="72" t="s">
        <v>10062</v>
      </c>
      <c r="F390" s="73" t="s">
        <v>13878</v>
      </c>
    </row>
    <row r="391" spans="1:6" x14ac:dyDescent="0.2">
      <c r="A391" s="72" t="s">
        <v>3507</v>
      </c>
      <c r="E391" s="72" t="s">
        <v>10062</v>
      </c>
      <c r="F391" s="73" t="s">
        <v>13878</v>
      </c>
    </row>
    <row r="392" spans="1:6" x14ac:dyDescent="0.2">
      <c r="C392" s="72" t="s">
        <v>3508</v>
      </c>
      <c r="E392" s="72" t="s">
        <v>10062</v>
      </c>
      <c r="F392" s="73" t="s">
        <v>13879</v>
      </c>
    </row>
    <row r="393" spans="1:6" x14ac:dyDescent="0.2">
      <c r="A393" s="90"/>
      <c r="B393" s="90"/>
      <c r="C393" s="90" t="s">
        <v>3509</v>
      </c>
      <c r="D393" s="90"/>
      <c r="E393" s="90" t="s">
        <v>10062</v>
      </c>
      <c r="F393" s="91" t="s">
        <v>13879</v>
      </c>
    </row>
    <row r="394" spans="1:6" x14ac:dyDescent="0.2">
      <c r="A394" s="72" t="s">
        <v>3510</v>
      </c>
      <c r="E394" s="72" t="s">
        <v>10062</v>
      </c>
      <c r="F394" s="73" t="s">
        <v>13880</v>
      </c>
    </row>
    <row r="395" spans="1:6" x14ac:dyDescent="0.2">
      <c r="C395" s="72" t="s">
        <v>3511</v>
      </c>
      <c r="E395" s="72" t="s">
        <v>10062</v>
      </c>
      <c r="F395" s="73" t="s">
        <v>8457</v>
      </c>
    </row>
    <row r="396" spans="1:6" x14ac:dyDescent="0.2">
      <c r="A396" s="90"/>
      <c r="B396" s="90"/>
      <c r="C396" s="90" t="s">
        <v>3512</v>
      </c>
      <c r="D396" s="90"/>
      <c r="E396" s="90" t="s">
        <v>10062</v>
      </c>
      <c r="F396" s="91" t="s">
        <v>8457</v>
      </c>
    </row>
    <row r="397" spans="1:6" x14ac:dyDescent="0.2">
      <c r="A397" s="72" t="s">
        <v>3513</v>
      </c>
      <c r="E397" s="72" t="s">
        <v>10062</v>
      </c>
      <c r="F397" s="73" t="s">
        <v>13881</v>
      </c>
    </row>
    <row r="398" spans="1:6" x14ac:dyDescent="0.2">
      <c r="C398" s="72" t="s">
        <v>3514</v>
      </c>
      <c r="E398" s="72" t="s">
        <v>10062</v>
      </c>
      <c r="F398" s="73" t="s">
        <v>8458</v>
      </c>
    </row>
    <row r="399" spans="1:6" x14ac:dyDescent="0.2">
      <c r="A399" s="90"/>
      <c r="B399" s="90"/>
      <c r="C399" s="90" t="s">
        <v>3515</v>
      </c>
      <c r="D399" s="90"/>
      <c r="E399" s="90" t="s">
        <v>10062</v>
      </c>
      <c r="F399" s="91" t="s">
        <v>8458</v>
      </c>
    </row>
    <row r="400" spans="1:6" x14ac:dyDescent="0.2">
      <c r="A400" s="72" t="s">
        <v>3516</v>
      </c>
      <c r="E400" s="72" t="s">
        <v>10062</v>
      </c>
      <c r="F400" s="73" t="s">
        <v>10942</v>
      </c>
    </row>
    <row r="401" spans="1:6" x14ac:dyDescent="0.2">
      <c r="A401" s="90"/>
      <c r="B401" s="90"/>
      <c r="C401" s="90"/>
      <c r="D401" s="90" t="s">
        <v>3517</v>
      </c>
      <c r="E401" s="90" t="s">
        <v>10062</v>
      </c>
      <c r="F401" s="91" t="s">
        <v>12269</v>
      </c>
    </row>
    <row r="402" spans="1:6" x14ac:dyDescent="0.2">
      <c r="A402" s="72" t="s">
        <v>3518</v>
      </c>
      <c r="E402" s="72" t="s">
        <v>10062</v>
      </c>
      <c r="F402" s="73" t="s">
        <v>10943</v>
      </c>
    </row>
    <row r="403" spans="1:6" x14ac:dyDescent="0.2">
      <c r="A403" s="90"/>
      <c r="B403" s="90"/>
      <c r="C403" s="90"/>
      <c r="D403" s="90" t="s">
        <v>3519</v>
      </c>
      <c r="E403" s="90" t="s">
        <v>10062</v>
      </c>
      <c r="F403" s="91" t="s">
        <v>12270</v>
      </c>
    </row>
    <row r="404" spans="1:6" x14ac:dyDescent="0.2">
      <c r="C404" s="72" t="s">
        <v>3102</v>
      </c>
      <c r="E404" s="72" t="s">
        <v>10062</v>
      </c>
      <c r="F404" s="73" t="s">
        <v>9450</v>
      </c>
    </row>
    <row r="405" spans="1:6" x14ac:dyDescent="0.2">
      <c r="A405" s="90"/>
      <c r="B405" s="90"/>
      <c r="C405" s="90"/>
      <c r="D405" s="90" t="s">
        <v>3103</v>
      </c>
      <c r="E405" s="90" t="s">
        <v>10062</v>
      </c>
      <c r="F405" s="91" t="s">
        <v>9652</v>
      </c>
    </row>
    <row r="406" spans="1:6" x14ac:dyDescent="0.2">
      <c r="A406" s="72" t="s">
        <v>3104</v>
      </c>
      <c r="E406" s="72" t="s">
        <v>10062</v>
      </c>
      <c r="F406" s="73" t="s">
        <v>13882</v>
      </c>
    </row>
    <row r="407" spans="1:6" x14ac:dyDescent="0.2">
      <c r="C407" s="72" t="s">
        <v>3105</v>
      </c>
      <c r="E407" s="72" t="s">
        <v>10062</v>
      </c>
      <c r="F407" s="73" t="s">
        <v>8459</v>
      </c>
    </row>
    <row r="408" spans="1:6" x14ac:dyDescent="0.2">
      <c r="A408" s="90"/>
      <c r="B408" s="90"/>
      <c r="C408" s="90" t="s">
        <v>3999</v>
      </c>
      <c r="D408" s="90"/>
      <c r="E408" s="90" t="s">
        <v>10062</v>
      </c>
      <c r="F408" s="91" t="s">
        <v>8459</v>
      </c>
    </row>
    <row r="409" spans="1:6" x14ac:dyDescent="0.2">
      <c r="A409" s="72" t="s">
        <v>3106</v>
      </c>
      <c r="E409" s="72" t="s">
        <v>10062</v>
      </c>
      <c r="F409" s="73" t="s">
        <v>13883</v>
      </c>
    </row>
    <row r="410" spans="1:6" x14ac:dyDescent="0.2">
      <c r="C410" s="72" t="s">
        <v>3107</v>
      </c>
      <c r="E410" s="72" t="s">
        <v>10062</v>
      </c>
      <c r="F410" s="73" t="s">
        <v>13884</v>
      </c>
    </row>
    <row r="411" spans="1:6" x14ac:dyDescent="0.2">
      <c r="A411" s="90"/>
      <c r="B411" s="90"/>
      <c r="C411" s="90"/>
      <c r="D411" s="90" t="s">
        <v>3108</v>
      </c>
      <c r="E411" s="90" t="s">
        <v>10062</v>
      </c>
      <c r="F411" s="91" t="s">
        <v>9938</v>
      </c>
    </row>
    <row r="412" spans="1:6" x14ac:dyDescent="0.2">
      <c r="A412" s="92"/>
      <c r="B412" s="92"/>
      <c r="C412" s="92"/>
      <c r="D412" s="92" t="s">
        <v>3345</v>
      </c>
      <c r="E412" s="92" t="s">
        <v>10062</v>
      </c>
      <c r="F412" s="93" t="s">
        <v>9647</v>
      </c>
    </row>
    <row r="413" spans="1:6" x14ac:dyDescent="0.2">
      <c r="A413" s="72" t="s">
        <v>3109</v>
      </c>
      <c r="E413" s="72" t="s">
        <v>10062</v>
      </c>
      <c r="F413" s="73" t="s">
        <v>10944</v>
      </c>
    </row>
    <row r="414" spans="1:6" x14ac:dyDescent="0.2">
      <c r="A414" s="90"/>
      <c r="B414" s="90"/>
      <c r="C414" s="90"/>
      <c r="D414" s="90" t="s">
        <v>3110</v>
      </c>
      <c r="E414" s="90" t="s">
        <v>10062</v>
      </c>
      <c r="F414" s="91" t="s">
        <v>12271</v>
      </c>
    </row>
    <row r="415" spans="1:6" x14ac:dyDescent="0.2">
      <c r="A415" s="72" t="s">
        <v>3111</v>
      </c>
      <c r="E415" s="72" t="s">
        <v>10062</v>
      </c>
      <c r="F415" s="73" t="s">
        <v>10945</v>
      </c>
    </row>
    <row r="416" spans="1:6" x14ac:dyDescent="0.2">
      <c r="A416" s="72" t="s">
        <v>3112</v>
      </c>
      <c r="E416" s="72" t="s">
        <v>10062</v>
      </c>
      <c r="F416" s="73" t="s">
        <v>10945</v>
      </c>
    </row>
    <row r="417" spans="1:6" x14ac:dyDescent="0.2">
      <c r="A417" s="90"/>
      <c r="B417" s="90"/>
      <c r="C417" s="90" t="s">
        <v>3113</v>
      </c>
      <c r="D417" s="90"/>
      <c r="E417" s="90" t="s">
        <v>10062</v>
      </c>
      <c r="F417" s="91" t="s">
        <v>13885</v>
      </c>
    </row>
    <row r="418" spans="1:6" x14ac:dyDescent="0.2">
      <c r="A418" s="72" t="s">
        <v>3114</v>
      </c>
      <c r="E418" s="72" t="s">
        <v>10062</v>
      </c>
      <c r="F418" s="73" t="s">
        <v>10946</v>
      </c>
    </row>
    <row r="419" spans="1:6" x14ac:dyDescent="0.2">
      <c r="A419" s="90"/>
      <c r="B419" s="90"/>
      <c r="C419" s="90"/>
      <c r="D419" s="90" t="s">
        <v>3115</v>
      </c>
      <c r="E419" s="90" t="s">
        <v>10062</v>
      </c>
      <c r="F419" s="91" t="s">
        <v>12272</v>
      </c>
    </row>
    <row r="420" spans="1:6" ht="78.75" x14ac:dyDescent="0.2">
      <c r="A420" s="92"/>
      <c r="B420" s="92"/>
      <c r="C420" s="92"/>
      <c r="D420" s="92" t="s">
        <v>3116</v>
      </c>
      <c r="E420" s="92" t="s">
        <v>10062</v>
      </c>
      <c r="F420" s="124" t="s">
        <v>9939</v>
      </c>
    </row>
    <row r="421" spans="1:6" x14ac:dyDescent="0.2">
      <c r="A421" s="92"/>
      <c r="B421" s="92"/>
      <c r="C421" s="92" t="s">
        <v>3599</v>
      </c>
      <c r="D421" s="92"/>
      <c r="E421" s="92" t="s">
        <v>10062</v>
      </c>
      <c r="F421" s="93" t="s">
        <v>9451</v>
      </c>
    </row>
    <row r="422" spans="1:6" x14ac:dyDescent="0.2">
      <c r="A422" s="72" t="s">
        <v>3600</v>
      </c>
      <c r="E422" s="72" t="s">
        <v>10062</v>
      </c>
      <c r="F422" s="73" t="s">
        <v>10947</v>
      </c>
    </row>
    <row r="423" spans="1:6" x14ac:dyDescent="0.2">
      <c r="A423" s="90"/>
      <c r="B423" s="90" t="s">
        <v>3601</v>
      </c>
      <c r="C423" s="90"/>
      <c r="D423" s="90"/>
      <c r="E423" s="90" t="s">
        <v>10062</v>
      </c>
      <c r="F423" s="91" t="s">
        <v>12273</v>
      </c>
    </row>
    <row r="424" spans="1:6" x14ac:dyDescent="0.2">
      <c r="A424" s="72" t="s">
        <v>3602</v>
      </c>
      <c r="E424" s="72" t="s">
        <v>10062</v>
      </c>
      <c r="F424" s="73" t="s">
        <v>10948</v>
      </c>
    </row>
    <row r="425" spans="1:6" x14ac:dyDescent="0.2">
      <c r="A425" s="90"/>
      <c r="B425" s="90"/>
      <c r="C425" s="90"/>
      <c r="D425" s="90" t="s">
        <v>3603</v>
      </c>
      <c r="E425" s="90" t="s">
        <v>10062</v>
      </c>
      <c r="F425" s="91" t="s">
        <v>12274</v>
      </c>
    </row>
    <row r="426" spans="1:6" x14ac:dyDescent="0.2">
      <c r="A426" s="72" t="s">
        <v>3604</v>
      </c>
      <c r="E426" s="72" t="s">
        <v>10062</v>
      </c>
      <c r="F426" s="73" t="s">
        <v>10949</v>
      </c>
    </row>
    <row r="427" spans="1:6" x14ac:dyDescent="0.2">
      <c r="A427" s="90"/>
      <c r="B427" s="90"/>
      <c r="C427" s="90"/>
      <c r="D427" s="90" t="s">
        <v>3605</v>
      </c>
      <c r="E427" s="90" t="s">
        <v>10062</v>
      </c>
      <c r="F427" s="91" t="s">
        <v>12275</v>
      </c>
    </row>
    <row r="428" spans="1:6" x14ac:dyDescent="0.2">
      <c r="A428" s="72" t="s">
        <v>3606</v>
      </c>
      <c r="E428" s="72" t="s">
        <v>10062</v>
      </c>
      <c r="F428" s="73" t="s">
        <v>10950</v>
      </c>
    </row>
    <row r="429" spans="1:6" x14ac:dyDescent="0.2">
      <c r="A429" s="90"/>
      <c r="B429" s="90"/>
      <c r="C429" s="90"/>
      <c r="D429" s="90" t="s">
        <v>3607</v>
      </c>
      <c r="E429" s="90" t="s">
        <v>10062</v>
      </c>
      <c r="F429" s="91" t="s">
        <v>12276</v>
      </c>
    </row>
    <row r="430" spans="1:6" x14ac:dyDescent="0.2">
      <c r="A430" s="72" t="s">
        <v>3608</v>
      </c>
      <c r="E430" s="72" t="s">
        <v>10062</v>
      </c>
      <c r="F430" s="73" t="s">
        <v>10951</v>
      </c>
    </row>
    <row r="431" spans="1:6" x14ac:dyDescent="0.2">
      <c r="A431" s="72" t="s">
        <v>3609</v>
      </c>
      <c r="E431" s="72" t="s">
        <v>10062</v>
      </c>
      <c r="F431" s="73" t="s">
        <v>10951</v>
      </c>
    </row>
    <row r="432" spans="1:6" x14ac:dyDescent="0.2">
      <c r="A432" s="90"/>
      <c r="B432" s="90"/>
      <c r="C432" s="90"/>
      <c r="D432" s="90" t="s">
        <v>3610</v>
      </c>
      <c r="E432" s="90" t="s">
        <v>10062</v>
      </c>
      <c r="F432" s="91" t="s">
        <v>13886</v>
      </c>
    </row>
    <row r="433" spans="1:6" x14ac:dyDescent="0.2">
      <c r="A433" s="92"/>
      <c r="B433" s="92"/>
      <c r="C433" s="92"/>
      <c r="D433" s="92" t="s">
        <v>3611</v>
      </c>
      <c r="E433" s="92" t="s">
        <v>10062</v>
      </c>
      <c r="F433" s="93" t="s">
        <v>9647</v>
      </c>
    </row>
    <row r="434" spans="1:6" x14ac:dyDescent="0.2">
      <c r="A434" s="72" t="s">
        <v>3612</v>
      </c>
      <c r="E434" s="72" t="s">
        <v>10062</v>
      </c>
      <c r="F434" s="73" t="s">
        <v>10952</v>
      </c>
    </row>
    <row r="435" spans="1:6" x14ac:dyDescent="0.2">
      <c r="A435" s="72" t="s">
        <v>3613</v>
      </c>
      <c r="E435" s="72" t="s">
        <v>10062</v>
      </c>
      <c r="F435" s="73" t="s">
        <v>10952</v>
      </c>
    </row>
    <row r="436" spans="1:6" x14ac:dyDescent="0.2">
      <c r="A436" s="90"/>
      <c r="B436" s="90"/>
      <c r="C436" s="90"/>
      <c r="D436" s="90" t="s">
        <v>3614</v>
      </c>
      <c r="E436" s="90" t="s">
        <v>10062</v>
      </c>
      <c r="F436" s="91" t="s">
        <v>13887</v>
      </c>
    </row>
    <row r="437" spans="1:6" x14ac:dyDescent="0.2">
      <c r="A437" s="72" t="s">
        <v>1336</v>
      </c>
      <c r="E437" s="72" t="s">
        <v>10062</v>
      </c>
      <c r="F437" s="73" t="s">
        <v>10953</v>
      </c>
    </row>
    <row r="438" spans="1:6" x14ac:dyDescent="0.2">
      <c r="A438" s="72" t="s">
        <v>1337</v>
      </c>
      <c r="E438" s="72" t="s">
        <v>10062</v>
      </c>
      <c r="F438" s="73" t="s">
        <v>10953</v>
      </c>
    </row>
    <row r="439" spans="1:6" x14ac:dyDescent="0.2">
      <c r="A439" s="72" t="s">
        <v>1338</v>
      </c>
      <c r="E439" s="72" t="s">
        <v>10062</v>
      </c>
      <c r="F439" s="73" t="s">
        <v>10953</v>
      </c>
    </row>
    <row r="440" spans="1:6" x14ac:dyDescent="0.2">
      <c r="A440" s="72" t="s">
        <v>1339</v>
      </c>
      <c r="E440" s="72" t="s">
        <v>10062</v>
      </c>
      <c r="F440" s="73" t="s">
        <v>10953</v>
      </c>
    </row>
    <row r="441" spans="1:6" ht="22.5" x14ac:dyDescent="0.2">
      <c r="A441" s="90"/>
      <c r="B441" s="90"/>
      <c r="C441" s="90"/>
      <c r="D441" s="90" t="s">
        <v>1340</v>
      </c>
      <c r="E441" s="90" t="s">
        <v>10062</v>
      </c>
      <c r="F441" s="91" t="s">
        <v>13888</v>
      </c>
    </row>
    <row r="442" spans="1:6" x14ac:dyDescent="0.2">
      <c r="A442" s="72" t="s">
        <v>1341</v>
      </c>
      <c r="E442" s="72" t="s">
        <v>10062</v>
      </c>
      <c r="F442" s="73" t="s">
        <v>10954</v>
      </c>
    </row>
    <row r="443" spans="1:6" x14ac:dyDescent="0.2">
      <c r="A443" s="90"/>
      <c r="B443" s="90"/>
      <c r="C443" s="90"/>
      <c r="D443" s="90" t="s">
        <v>1342</v>
      </c>
      <c r="E443" s="90" t="s">
        <v>10062</v>
      </c>
      <c r="F443" s="91" t="s">
        <v>12277</v>
      </c>
    </row>
    <row r="444" spans="1:6" ht="22.5" x14ac:dyDescent="0.2">
      <c r="A444" s="72" t="s">
        <v>1343</v>
      </c>
      <c r="E444" s="72" t="s">
        <v>10059</v>
      </c>
      <c r="F444" s="73" t="s">
        <v>13889</v>
      </c>
    </row>
    <row r="445" spans="1:6" x14ac:dyDescent="0.2">
      <c r="D445" s="72" t="s">
        <v>1344</v>
      </c>
      <c r="E445" s="72" t="s">
        <v>10057</v>
      </c>
      <c r="F445" s="73" t="s">
        <v>9940</v>
      </c>
    </row>
    <row r="446" spans="1:6" x14ac:dyDescent="0.2">
      <c r="D446" s="72" t="s">
        <v>1345</v>
      </c>
      <c r="E446" s="72" t="s">
        <v>10059</v>
      </c>
      <c r="F446" s="73" t="s">
        <v>9940</v>
      </c>
    </row>
    <row r="447" spans="1:6" x14ac:dyDescent="0.2">
      <c r="D447" s="72" t="s">
        <v>1346</v>
      </c>
      <c r="E447" s="72" t="s">
        <v>10059</v>
      </c>
      <c r="F447" s="73" t="s">
        <v>9940</v>
      </c>
    </row>
    <row r="448" spans="1:6" x14ac:dyDescent="0.2">
      <c r="D448" s="72" t="s">
        <v>1347</v>
      </c>
      <c r="E448" s="72" t="s">
        <v>10059</v>
      </c>
      <c r="F448" s="73" t="s">
        <v>9940</v>
      </c>
    </row>
    <row r="449" spans="1:6" x14ac:dyDescent="0.2">
      <c r="D449" s="72" t="s">
        <v>1348</v>
      </c>
      <c r="E449" s="72" t="s">
        <v>10059</v>
      </c>
      <c r="F449" s="73" t="s">
        <v>9940</v>
      </c>
    </row>
    <row r="450" spans="1:6" x14ac:dyDescent="0.2">
      <c r="D450" s="72" t="s">
        <v>1349</v>
      </c>
      <c r="E450" s="72" t="s">
        <v>10059</v>
      </c>
      <c r="F450" s="73" t="s">
        <v>9940</v>
      </c>
    </row>
    <row r="451" spans="1:6" x14ac:dyDescent="0.2">
      <c r="A451" s="90"/>
      <c r="B451" s="90"/>
      <c r="C451" s="90"/>
      <c r="D451" s="90" t="s">
        <v>1350</v>
      </c>
      <c r="E451" s="90" t="s">
        <v>10059</v>
      </c>
      <c r="F451" s="91" t="s">
        <v>9940</v>
      </c>
    </row>
    <row r="452" spans="1:6" x14ac:dyDescent="0.2">
      <c r="A452" s="72" t="s">
        <v>1351</v>
      </c>
      <c r="E452" s="72" t="s">
        <v>10062</v>
      </c>
      <c r="F452" s="73" t="s">
        <v>10955</v>
      </c>
    </row>
    <row r="453" spans="1:6" x14ac:dyDescent="0.2">
      <c r="A453" s="90"/>
      <c r="B453" s="90"/>
      <c r="C453" s="90"/>
      <c r="D453" s="90" t="s">
        <v>1352</v>
      </c>
      <c r="E453" s="90" t="s">
        <v>10062</v>
      </c>
      <c r="F453" s="91" t="s">
        <v>12278</v>
      </c>
    </row>
    <row r="454" spans="1:6" x14ac:dyDescent="0.2">
      <c r="A454" s="92"/>
      <c r="B454" s="92"/>
      <c r="C454" s="92"/>
      <c r="D454" s="92" t="s">
        <v>1353</v>
      </c>
      <c r="E454" s="92" t="s">
        <v>10062</v>
      </c>
      <c r="F454" s="93" t="s">
        <v>9647</v>
      </c>
    </row>
    <row r="455" spans="1:6" x14ac:dyDescent="0.2">
      <c r="A455" s="72" t="s">
        <v>1354</v>
      </c>
      <c r="E455" s="72" t="s">
        <v>10062</v>
      </c>
      <c r="F455" s="73" t="s">
        <v>10956</v>
      </c>
    </row>
    <row r="456" spans="1:6" x14ac:dyDescent="0.2">
      <c r="A456" s="90"/>
      <c r="B456" s="90"/>
      <c r="C456" s="90"/>
      <c r="D456" s="90" t="s">
        <v>1355</v>
      </c>
      <c r="E456" s="90" t="s">
        <v>10062</v>
      </c>
      <c r="F456" s="91" t="s">
        <v>12279</v>
      </c>
    </row>
    <row r="457" spans="1:6" ht="22.5" x14ac:dyDescent="0.2">
      <c r="A457" s="92"/>
      <c r="B457" s="92"/>
      <c r="C457" s="92" t="s">
        <v>3372</v>
      </c>
      <c r="D457" s="92"/>
      <c r="E457" s="92" t="s">
        <v>10062</v>
      </c>
      <c r="F457" s="93" t="s">
        <v>13890</v>
      </c>
    </row>
    <row r="458" spans="1:6" x14ac:dyDescent="0.2">
      <c r="A458" s="72" t="s">
        <v>1356</v>
      </c>
      <c r="E458" s="72" t="s">
        <v>10062</v>
      </c>
      <c r="F458" s="73" t="s">
        <v>13891</v>
      </c>
    </row>
    <row r="459" spans="1:6" x14ac:dyDescent="0.2">
      <c r="A459" s="90"/>
      <c r="B459" s="90"/>
      <c r="C459" s="90" t="s">
        <v>2560</v>
      </c>
      <c r="D459" s="90"/>
      <c r="E459" s="90" t="s">
        <v>10062</v>
      </c>
      <c r="F459" s="91" t="s">
        <v>8460</v>
      </c>
    </row>
    <row r="460" spans="1:6" x14ac:dyDescent="0.2">
      <c r="A460" s="72" t="s">
        <v>3059</v>
      </c>
      <c r="E460" s="72" t="s">
        <v>10062</v>
      </c>
      <c r="F460" s="73" t="s">
        <v>13892</v>
      </c>
    </row>
    <row r="461" spans="1:6" x14ac:dyDescent="0.2">
      <c r="A461" s="90"/>
      <c r="B461" s="90"/>
      <c r="C461" s="90" t="s">
        <v>2561</v>
      </c>
      <c r="D461" s="90"/>
      <c r="E461" s="90" t="s">
        <v>10062</v>
      </c>
      <c r="F461" s="91" t="s">
        <v>8461</v>
      </c>
    </row>
    <row r="462" spans="1:6" x14ac:dyDescent="0.2">
      <c r="A462" s="72" t="s">
        <v>3060</v>
      </c>
      <c r="E462" s="72" t="s">
        <v>10062</v>
      </c>
      <c r="F462" s="73" t="s">
        <v>13893</v>
      </c>
    </row>
    <row r="463" spans="1:6" x14ac:dyDescent="0.2">
      <c r="A463" s="90"/>
      <c r="B463" s="90"/>
      <c r="C463" s="90" t="s">
        <v>2562</v>
      </c>
      <c r="D463" s="90"/>
      <c r="E463" s="90" t="s">
        <v>10062</v>
      </c>
      <c r="F463" s="91" t="s">
        <v>8462</v>
      </c>
    </row>
    <row r="464" spans="1:6" x14ac:dyDescent="0.2">
      <c r="A464" s="72" t="s">
        <v>3061</v>
      </c>
      <c r="E464" s="72" t="s">
        <v>10062</v>
      </c>
      <c r="F464" s="73" t="s">
        <v>13894</v>
      </c>
    </row>
    <row r="465" spans="1:6" x14ac:dyDescent="0.2">
      <c r="A465" s="90"/>
      <c r="B465" s="90"/>
      <c r="C465" s="90" t="s">
        <v>2563</v>
      </c>
      <c r="D465" s="90"/>
      <c r="E465" s="90" t="s">
        <v>10062</v>
      </c>
      <c r="F465" s="91" t="s">
        <v>8463</v>
      </c>
    </row>
    <row r="466" spans="1:6" x14ac:dyDescent="0.2">
      <c r="A466" s="72" t="s">
        <v>3062</v>
      </c>
      <c r="E466" s="72" t="s">
        <v>10062</v>
      </c>
      <c r="F466" s="73" t="s">
        <v>13895</v>
      </c>
    </row>
    <row r="467" spans="1:6" x14ac:dyDescent="0.2">
      <c r="A467" s="90"/>
      <c r="B467" s="90"/>
      <c r="C467" s="90" t="s">
        <v>2564</v>
      </c>
      <c r="D467" s="90"/>
      <c r="E467" s="90" t="s">
        <v>10062</v>
      </c>
      <c r="F467" s="91" t="s">
        <v>8464</v>
      </c>
    </row>
    <row r="468" spans="1:6" x14ac:dyDescent="0.2">
      <c r="A468" s="90"/>
      <c r="B468" s="90"/>
      <c r="C468" s="90"/>
      <c r="D468" s="90" t="s">
        <v>3063</v>
      </c>
      <c r="E468" s="90" t="s">
        <v>10062</v>
      </c>
      <c r="F468" s="91" t="s">
        <v>10072</v>
      </c>
    </row>
    <row r="469" spans="1:6" x14ac:dyDescent="0.2">
      <c r="A469" s="92"/>
      <c r="B469" s="92"/>
      <c r="C469" s="92"/>
      <c r="D469" s="92" t="s">
        <v>3064</v>
      </c>
      <c r="E469" s="92" t="s">
        <v>10062</v>
      </c>
      <c r="F469" s="93" t="s">
        <v>9647</v>
      </c>
    </row>
    <row r="470" spans="1:6" x14ac:dyDescent="0.2">
      <c r="A470" s="92"/>
      <c r="B470" s="92"/>
      <c r="C470" s="92"/>
      <c r="D470" s="92" t="s">
        <v>3065</v>
      </c>
      <c r="E470" s="92" t="s">
        <v>10062</v>
      </c>
      <c r="F470" s="93" t="s">
        <v>9647</v>
      </c>
    </row>
    <row r="471" spans="1:6" x14ac:dyDescent="0.2">
      <c r="A471" s="72" t="s">
        <v>3066</v>
      </c>
      <c r="E471" s="72" t="s">
        <v>10062</v>
      </c>
      <c r="F471" s="73" t="s">
        <v>10957</v>
      </c>
    </row>
    <row r="472" spans="1:6" x14ac:dyDescent="0.2">
      <c r="A472" s="72" t="s">
        <v>3067</v>
      </c>
      <c r="E472" s="72" t="s">
        <v>10062</v>
      </c>
      <c r="F472" s="73" t="s">
        <v>10958</v>
      </c>
    </row>
    <row r="473" spans="1:6" x14ac:dyDescent="0.2">
      <c r="A473" s="72" t="s">
        <v>3068</v>
      </c>
      <c r="E473" s="72" t="s">
        <v>10062</v>
      </c>
      <c r="F473" s="73" t="s">
        <v>13896</v>
      </c>
    </row>
    <row r="474" spans="1:6" ht="22.5" x14ac:dyDescent="0.2">
      <c r="A474" s="72" t="s">
        <v>3069</v>
      </c>
      <c r="E474" s="72" t="s">
        <v>10062</v>
      </c>
      <c r="F474" s="73" t="s">
        <v>13897</v>
      </c>
    </row>
    <row r="475" spans="1:6" ht="22.5" x14ac:dyDescent="0.2">
      <c r="D475" s="72" t="s">
        <v>3070</v>
      </c>
      <c r="E475" s="72" t="s">
        <v>10062</v>
      </c>
      <c r="F475" s="73" t="s">
        <v>9941</v>
      </c>
    </row>
    <row r="476" spans="1:6" x14ac:dyDescent="0.2">
      <c r="C476" s="72" t="s">
        <v>3071</v>
      </c>
      <c r="E476" s="72" t="s">
        <v>10062</v>
      </c>
      <c r="F476" s="73" t="s">
        <v>15496</v>
      </c>
    </row>
    <row r="477" spans="1:6" x14ac:dyDescent="0.2">
      <c r="C477" s="72" t="s">
        <v>3072</v>
      </c>
      <c r="E477" s="72" t="s">
        <v>10062</v>
      </c>
      <c r="F477" s="73" t="s">
        <v>13898</v>
      </c>
    </row>
    <row r="478" spans="1:6" x14ac:dyDescent="0.2">
      <c r="C478" s="72" t="s">
        <v>3073</v>
      </c>
      <c r="E478" s="72" t="s">
        <v>10062</v>
      </c>
      <c r="F478" s="73" t="s">
        <v>13899</v>
      </c>
    </row>
    <row r="479" spans="1:6" x14ac:dyDescent="0.2">
      <c r="C479" s="72" t="s">
        <v>3074</v>
      </c>
      <c r="E479" s="72" t="s">
        <v>10062</v>
      </c>
      <c r="F479" s="73" t="s">
        <v>8188</v>
      </c>
    </row>
    <row r="480" spans="1:6" x14ac:dyDescent="0.2">
      <c r="C480" s="72" t="s">
        <v>3075</v>
      </c>
      <c r="E480" s="72" t="s">
        <v>10062</v>
      </c>
      <c r="F480" s="73" t="s">
        <v>13899</v>
      </c>
    </row>
    <row r="481" spans="1:6" x14ac:dyDescent="0.2">
      <c r="C481" s="72" t="s">
        <v>3076</v>
      </c>
      <c r="E481" s="72" t="s">
        <v>10062</v>
      </c>
      <c r="F481" s="73" t="s">
        <v>13898</v>
      </c>
    </row>
    <row r="482" spans="1:6" x14ac:dyDescent="0.2">
      <c r="C482" s="72" t="s">
        <v>3077</v>
      </c>
      <c r="E482" s="72" t="s">
        <v>10062</v>
      </c>
      <c r="F482" s="73" t="s">
        <v>8465</v>
      </c>
    </row>
    <row r="483" spans="1:6" x14ac:dyDescent="0.2">
      <c r="C483" s="72" t="s">
        <v>3078</v>
      </c>
      <c r="E483" s="72" t="s">
        <v>10062</v>
      </c>
      <c r="F483" s="73" t="s">
        <v>13900</v>
      </c>
    </row>
    <row r="484" spans="1:6" x14ac:dyDescent="0.2">
      <c r="C484" s="72" t="s">
        <v>3079</v>
      </c>
      <c r="E484" s="72" t="s">
        <v>10062</v>
      </c>
      <c r="F484" s="73" t="s">
        <v>8188</v>
      </c>
    </row>
    <row r="485" spans="1:6" x14ac:dyDescent="0.2">
      <c r="C485" s="72" t="s">
        <v>3080</v>
      </c>
      <c r="E485" s="72" t="s">
        <v>10062</v>
      </c>
      <c r="F485" s="73" t="s">
        <v>8188</v>
      </c>
    </row>
    <row r="486" spans="1:6" x14ac:dyDescent="0.2">
      <c r="C486" s="72" t="s">
        <v>3081</v>
      </c>
      <c r="E486" s="72" t="s">
        <v>10062</v>
      </c>
      <c r="F486" s="73" t="s">
        <v>8188</v>
      </c>
    </row>
    <row r="487" spans="1:6" ht="35.25" customHeight="1" x14ac:dyDescent="0.2">
      <c r="A487" s="90"/>
      <c r="B487" s="90"/>
      <c r="C487" s="90"/>
      <c r="D487" s="90" t="s">
        <v>3383</v>
      </c>
      <c r="E487" s="90" t="s">
        <v>10062</v>
      </c>
      <c r="F487" s="91" t="s">
        <v>15497</v>
      </c>
    </row>
    <row r="488" spans="1:6" x14ac:dyDescent="0.2">
      <c r="C488" s="72" t="s">
        <v>3082</v>
      </c>
      <c r="E488" s="72" t="s">
        <v>10062</v>
      </c>
      <c r="F488" s="73" t="s">
        <v>9452</v>
      </c>
    </row>
    <row r="489" spans="1:6" x14ac:dyDescent="0.2">
      <c r="A489" s="90"/>
      <c r="B489" s="90"/>
      <c r="C489" s="90"/>
      <c r="D489" s="90" t="s">
        <v>3083</v>
      </c>
      <c r="E489" s="90" t="s">
        <v>10062</v>
      </c>
      <c r="F489" s="91" t="s">
        <v>9653</v>
      </c>
    </row>
    <row r="490" spans="1:6" x14ac:dyDescent="0.2">
      <c r="D490" s="72" t="s">
        <v>3084</v>
      </c>
      <c r="E490" s="72" t="s">
        <v>10062</v>
      </c>
      <c r="F490" s="73" t="s">
        <v>9654</v>
      </c>
    </row>
    <row r="491" spans="1:6" x14ac:dyDescent="0.2">
      <c r="D491" s="72" t="s">
        <v>3085</v>
      </c>
      <c r="E491" s="72" t="s">
        <v>10062</v>
      </c>
      <c r="F491" s="73" t="s">
        <v>9654</v>
      </c>
    </row>
    <row r="492" spans="1:6" x14ac:dyDescent="0.2">
      <c r="D492" s="72" t="s">
        <v>3086</v>
      </c>
      <c r="E492" s="72" t="s">
        <v>10062</v>
      </c>
      <c r="F492" s="73" t="s">
        <v>9654</v>
      </c>
    </row>
    <row r="493" spans="1:6" x14ac:dyDescent="0.2">
      <c r="D493" s="72" t="s">
        <v>3087</v>
      </c>
      <c r="E493" s="72" t="s">
        <v>10062</v>
      </c>
      <c r="F493" s="73" t="s">
        <v>9654</v>
      </c>
    </row>
    <row r="494" spans="1:6" x14ac:dyDescent="0.2">
      <c r="D494" s="72" t="s">
        <v>3088</v>
      </c>
      <c r="E494" s="72" t="s">
        <v>10062</v>
      </c>
      <c r="F494" s="73" t="s">
        <v>9654</v>
      </c>
    </row>
    <row r="495" spans="1:6" x14ac:dyDescent="0.2">
      <c r="D495" s="72" t="s">
        <v>3089</v>
      </c>
      <c r="E495" s="72" t="s">
        <v>10062</v>
      </c>
      <c r="F495" s="73" t="s">
        <v>9654</v>
      </c>
    </row>
    <row r="496" spans="1:6" x14ac:dyDescent="0.2">
      <c r="D496" s="72" t="s">
        <v>3090</v>
      </c>
      <c r="E496" s="72" t="s">
        <v>10062</v>
      </c>
      <c r="F496" s="73" t="s">
        <v>9654</v>
      </c>
    </row>
    <row r="497" spans="1:6" x14ac:dyDescent="0.2">
      <c r="D497" s="72" t="s">
        <v>3091</v>
      </c>
      <c r="E497" s="72" t="s">
        <v>10062</v>
      </c>
      <c r="F497" s="73" t="s">
        <v>9654</v>
      </c>
    </row>
    <row r="498" spans="1:6" x14ac:dyDescent="0.2">
      <c r="D498" s="72" t="s">
        <v>3092</v>
      </c>
      <c r="E498" s="72" t="s">
        <v>10062</v>
      </c>
      <c r="F498" s="73" t="s">
        <v>9654</v>
      </c>
    </row>
    <row r="499" spans="1:6" x14ac:dyDescent="0.2">
      <c r="D499" s="72" t="s">
        <v>3093</v>
      </c>
      <c r="E499" s="72" t="s">
        <v>10062</v>
      </c>
      <c r="F499" s="73" t="s">
        <v>9654</v>
      </c>
    </row>
    <row r="500" spans="1:6" x14ac:dyDescent="0.2">
      <c r="D500" s="72" t="s">
        <v>3094</v>
      </c>
      <c r="E500" s="72" t="s">
        <v>10062</v>
      </c>
      <c r="F500" s="73" t="s">
        <v>9654</v>
      </c>
    </row>
    <row r="501" spans="1:6" x14ac:dyDescent="0.2">
      <c r="D501" s="72" t="s">
        <v>3095</v>
      </c>
      <c r="E501" s="72" t="s">
        <v>10062</v>
      </c>
      <c r="F501" s="73" t="s">
        <v>9654</v>
      </c>
    </row>
    <row r="502" spans="1:6" x14ac:dyDescent="0.2">
      <c r="A502" s="72" t="s">
        <v>3096</v>
      </c>
      <c r="E502" s="72" t="s">
        <v>10062</v>
      </c>
      <c r="F502" s="73" t="s">
        <v>13901</v>
      </c>
    </row>
    <row r="503" spans="1:6" x14ac:dyDescent="0.2">
      <c r="D503" s="72" t="s">
        <v>3211</v>
      </c>
      <c r="E503" s="72" t="s">
        <v>10062</v>
      </c>
      <c r="F503" s="73" t="s">
        <v>9654</v>
      </c>
    </row>
    <row r="504" spans="1:6" x14ac:dyDescent="0.2">
      <c r="D504" s="72" t="s">
        <v>3212</v>
      </c>
      <c r="E504" s="72" t="s">
        <v>10062</v>
      </c>
      <c r="F504" s="73" t="s">
        <v>9942</v>
      </c>
    </row>
    <row r="505" spans="1:6" ht="22.5" x14ac:dyDescent="0.2">
      <c r="D505" s="72" t="s">
        <v>3213</v>
      </c>
      <c r="E505" s="72" t="s">
        <v>10062</v>
      </c>
      <c r="F505" s="73" t="s">
        <v>9943</v>
      </c>
    </row>
    <row r="506" spans="1:6" x14ac:dyDescent="0.2">
      <c r="D506" s="72" t="s">
        <v>2290</v>
      </c>
      <c r="E506" s="72" t="s">
        <v>10062</v>
      </c>
      <c r="F506" s="73" t="s">
        <v>9654</v>
      </c>
    </row>
    <row r="507" spans="1:6" x14ac:dyDescent="0.2">
      <c r="D507" s="72" t="s">
        <v>2291</v>
      </c>
      <c r="E507" s="72" t="s">
        <v>10062</v>
      </c>
      <c r="F507" s="73" t="s">
        <v>9654</v>
      </c>
    </row>
    <row r="508" spans="1:6" x14ac:dyDescent="0.2">
      <c r="D508" s="72" t="s">
        <v>2292</v>
      </c>
      <c r="E508" s="72" t="s">
        <v>10062</v>
      </c>
      <c r="F508" s="73" t="s">
        <v>9654</v>
      </c>
    </row>
    <row r="509" spans="1:6" x14ac:dyDescent="0.2">
      <c r="D509" s="72" t="s">
        <v>2293</v>
      </c>
      <c r="E509" s="72" t="s">
        <v>10062</v>
      </c>
      <c r="F509" s="73" t="s">
        <v>9654</v>
      </c>
    </row>
    <row r="510" spans="1:6" x14ac:dyDescent="0.2">
      <c r="A510" s="90"/>
      <c r="B510" s="90"/>
      <c r="C510" s="90"/>
      <c r="D510" s="90" t="s">
        <v>2294</v>
      </c>
      <c r="E510" s="90" t="s">
        <v>10062</v>
      </c>
      <c r="F510" s="91" t="s">
        <v>9654</v>
      </c>
    </row>
    <row r="511" spans="1:6" x14ac:dyDescent="0.2">
      <c r="D511" s="72" t="s">
        <v>2295</v>
      </c>
      <c r="E511" s="72" t="s">
        <v>10062</v>
      </c>
      <c r="F511" s="73" t="s">
        <v>9654</v>
      </c>
    </row>
    <row r="512" spans="1:6" x14ac:dyDescent="0.2">
      <c r="D512" s="72" t="s">
        <v>285</v>
      </c>
      <c r="E512" s="72" t="s">
        <v>10062</v>
      </c>
      <c r="F512" s="73" t="s">
        <v>9654</v>
      </c>
    </row>
    <row r="513" spans="1:6" x14ac:dyDescent="0.2">
      <c r="D513" s="72" t="s">
        <v>286</v>
      </c>
      <c r="E513" s="72" t="s">
        <v>10062</v>
      </c>
      <c r="F513" s="73" t="s">
        <v>9654</v>
      </c>
    </row>
    <row r="514" spans="1:6" x14ac:dyDescent="0.2">
      <c r="D514" s="72" t="s">
        <v>287</v>
      </c>
      <c r="E514" s="72" t="s">
        <v>10062</v>
      </c>
      <c r="F514" s="73" t="s">
        <v>9654</v>
      </c>
    </row>
    <row r="515" spans="1:6" x14ac:dyDescent="0.2">
      <c r="D515" s="72" t="s">
        <v>288</v>
      </c>
      <c r="E515" s="72" t="s">
        <v>10062</v>
      </c>
      <c r="F515" s="73" t="s">
        <v>9654</v>
      </c>
    </row>
    <row r="516" spans="1:6" x14ac:dyDescent="0.2">
      <c r="D516" s="72" t="s">
        <v>289</v>
      </c>
      <c r="E516" s="72" t="s">
        <v>10062</v>
      </c>
      <c r="F516" s="73" t="s">
        <v>9654</v>
      </c>
    </row>
    <row r="517" spans="1:6" x14ac:dyDescent="0.2">
      <c r="A517" s="90"/>
      <c r="B517" s="90"/>
      <c r="C517" s="90"/>
      <c r="D517" s="90" t="s">
        <v>290</v>
      </c>
      <c r="E517" s="90" t="s">
        <v>10062</v>
      </c>
      <c r="F517" s="91" t="s">
        <v>9654</v>
      </c>
    </row>
    <row r="518" spans="1:6" x14ac:dyDescent="0.2">
      <c r="A518" s="92"/>
      <c r="B518" s="92"/>
      <c r="C518" s="92"/>
      <c r="D518" s="92" t="s">
        <v>3926</v>
      </c>
      <c r="E518" s="92" t="s">
        <v>10062</v>
      </c>
      <c r="F518" s="93" t="s">
        <v>13902</v>
      </c>
    </row>
    <row r="519" spans="1:6" x14ac:dyDescent="0.2">
      <c r="A519" s="72" t="s">
        <v>291</v>
      </c>
      <c r="E519" s="72" t="s">
        <v>10062</v>
      </c>
      <c r="F519" s="73" t="s">
        <v>10959</v>
      </c>
    </row>
    <row r="520" spans="1:6" x14ac:dyDescent="0.2">
      <c r="A520" s="90"/>
      <c r="B520" s="90"/>
      <c r="C520" s="90"/>
      <c r="D520" s="90" t="s">
        <v>292</v>
      </c>
      <c r="E520" s="90" t="s">
        <v>10062</v>
      </c>
      <c r="F520" s="91" t="s">
        <v>12280</v>
      </c>
    </row>
    <row r="521" spans="1:6" x14ac:dyDescent="0.2">
      <c r="A521" s="72" t="s">
        <v>293</v>
      </c>
      <c r="E521" s="72" t="s">
        <v>10062</v>
      </c>
      <c r="F521" s="73" t="s">
        <v>10960</v>
      </c>
    </row>
    <row r="522" spans="1:6" ht="22.5" x14ac:dyDescent="0.2">
      <c r="A522" s="90"/>
      <c r="B522" s="90"/>
      <c r="C522" s="90"/>
      <c r="D522" s="90" t="s">
        <v>294</v>
      </c>
      <c r="E522" s="90" t="s">
        <v>10062</v>
      </c>
      <c r="F522" s="91" t="s">
        <v>15481</v>
      </c>
    </row>
    <row r="523" spans="1:6" x14ac:dyDescent="0.2">
      <c r="A523" s="72" t="s">
        <v>295</v>
      </c>
      <c r="E523" s="72" t="s">
        <v>10062</v>
      </c>
      <c r="F523" s="73" t="s">
        <v>10961</v>
      </c>
    </row>
    <row r="524" spans="1:6" x14ac:dyDescent="0.2">
      <c r="A524" s="90"/>
      <c r="B524" s="90"/>
      <c r="C524" s="90"/>
      <c r="D524" s="90" t="s">
        <v>296</v>
      </c>
      <c r="E524" s="90" t="s">
        <v>10062</v>
      </c>
      <c r="F524" s="91" t="s">
        <v>12281</v>
      </c>
    </row>
    <row r="525" spans="1:6" x14ac:dyDescent="0.2">
      <c r="A525" s="72" t="s">
        <v>297</v>
      </c>
      <c r="E525" s="72" t="s">
        <v>10062</v>
      </c>
      <c r="F525" s="73" t="s">
        <v>10962</v>
      </c>
    </row>
    <row r="526" spans="1:6" x14ac:dyDescent="0.2">
      <c r="A526" s="72" t="s">
        <v>298</v>
      </c>
      <c r="E526" s="72" t="s">
        <v>10062</v>
      </c>
      <c r="F526" s="73" t="s">
        <v>10962</v>
      </c>
    </row>
    <row r="527" spans="1:6" x14ac:dyDescent="0.2">
      <c r="A527" s="90"/>
      <c r="B527" s="90"/>
      <c r="C527" s="90" t="s">
        <v>299</v>
      </c>
      <c r="D527" s="90"/>
      <c r="E527" s="90" t="s">
        <v>10062</v>
      </c>
      <c r="F527" s="91" t="s">
        <v>13903</v>
      </c>
    </row>
    <row r="528" spans="1:6" x14ac:dyDescent="0.2">
      <c r="A528" s="72" t="s">
        <v>300</v>
      </c>
      <c r="E528" s="72" t="s">
        <v>10057</v>
      </c>
      <c r="F528" s="109" t="s">
        <v>13904</v>
      </c>
    </row>
    <row r="529" spans="1:6" ht="22.5" x14ac:dyDescent="0.2">
      <c r="D529" s="72" t="s">
        <v>301</v>
      </c>
      <c r="E529" s="72" t="s">
        <v>10057</v>
      </c>
      <c r="F529" s="73" t="s">
        <v>15482</v>
      </c>
    </row>
    <row r="530" spans="1:6" x14ac:dyDescent="0.2">
      <c r="A530" s="90"/>
      <c r="B530" s="90"/>
      <c r="C530" s="90"/>
      <c r="D530" s="90" t="s">
        <v>302</v>
      </c>
      <c r="E530" s="90" t="s">
        <v>10062</v>
      </c>
      <c r="F530" s="91" t="s">
        <v>15483</v>
      </c>
    </row>
    <row r="531" spans="1:6" x14ac:dyDescent="0.2">
      <c r="A531" s="72" t="s">
        <v>303</v>
      </c>
      <c r="E531" s="72" t="s">
        <v>10062</v>
      </c>
      <c r="F531" s="73" t="s">
        <v>10963</v>
      </c>
    </row>
    <row r="532" spans="1:6" x14ac:dyDescent="0.2">
      <c r="A532" s="72" t="s">
        <v>304</v>
      </c>
      <c r="E532" s="72" t="s">
        <v>10062</v>
      </c>
      <c r="F532" s="73" t="s">
        <v>10963</v>
      </c>
    </row>
    <row r="533" spans="1:6" x14ac:dyDescent="0.2">
      <c r="A533" s="90"/>
      <c r="B533" s="90"/>
      <c r="C533" s="90" t="s">
        <v>305</v>
      </c>
      <c r="D533" s="90"/>
      <c r="E533" s="90" t="s">
        <v>10062</v>
      </c>
      <c r="F533" s="91" t="s">
        <v>13905</v>
      </c>
    </row>
    <row r="534" spans="1:6" x14ac:dyDescent="0.2">
      <c r="A534" s="72" t="s">
        <v>306</v>
      </c>
      <c r="E534" s="72" t="s">
        <v>10062</v>
      </c>
      <c r="F534" s="73" t="s">
        <v>13906</v>
      </c>
    </row>
    <row r="535" spans="1:6" x14ac:dyDescent="0.2">
      <c r="C535" s="72" t="s">
        <v>307</v>
      </c>
      <c r="E535" s="72" t="s">
        <v>10062</v>
      </c>
      <c r="F535" s="73" t="s">
        <v>8466</v>
      </c>
    </row>
    <row r="536" spans="1:6" x14ac:dyDescent="0.2">
      <c r="A536" s="90"/>
      <c r="B536" s="90"/>
      <c r="C536" s="90" t="s">
        <v>308</v>
      </c>
      <c r="D536" s="90"/>
      <c r="E536" s="90" t="s">
        <v>10062</v>
      </c>
      <c r="F536" s="91" t="s">
        <v>8466</v>
      </c>
    </row>
    <row r="537" spans="1:6" x14ac:dyDescent="0.2">
      <c r="A537" s="72" t="s">
        <v>309</v>
      </c>
      <c r="E537" s="72" t="s">
        <v>10055</v>
      </c>
      <c r="F537" s="73" t="s">
        <v>13907</v>
      </c>
    </row>
    <row r="538" spans="1:6" x14ac:dyDescent="0.2">
      <c r="C538" s="72" t="s">
        <v>346</v>
      </c>
      <c r="E538" s="72" t="s">
        <v>10055</v>
      </c>
      <c r="F538" s="73" t="s">
        <v>8467</v>
      </c>
    </row>
    <row r="539" spans="1:6" x14ac:dyDescent="0.2">
      <c r="A539" s="90"/>
      <c r="B539" s="90"/>
      <c r="C539" s="90" t="s">
        <v>347</v>
      </c>
      <c r="D539" s="90"/>
      <c r="E539" s="90" t="s">
        <v>10055</v>
      </c>
      <c r="F539" s="91" t="s">
        <v>8467</v>
      </c>
    </row>
    <row r="540" spans="1:6" x14ac:dyDescent="0.2">
      <c r="C540" s="72" t="s">
        <v>348</v>
      </c>
      <c r="E540" s="72" t="s">
        <v>10055</v>
      </c>
      <c r="F540" s="73" t="s">
        <v>9377</v>
      </c>
    </row>
    <row r="541" spans="1:6" x14ac:dyDescent="0.2">
      <c r="C541" s="72" t="s">
        <v>349</v>
      </c>
      <c r="E541" s="72" t="s">
        <v>10055</v>
      </c>
      <c r="F541" s="73" t="s">
        <v>9377</v>
      </c>
    </row>
    <row r="542" spans="1:6" x14ac:dyDescent="0.2">
      <c r="A542" s="90"/>
      <c r="B542" s="90"/>
      <c r="C542" s="90"/>
      <c r="D542" s="90" t="s">
        <v>350</v>
      </c>
      <c r="E542" s="90" t="s">
        <v>10055</v>
      </c>
      <c r="F542" s="91" t="s">
        <v>13908</v>
      </c>
    </row>
    <row r="543" spans="1:6" x14ac:dyDescent="0.2">
      <c r="C543" s="72" t="s">
        <v>351</v>
      </c>
      <c r="E543" s="72" t="s">
        <v>10055</v>
      </c>
      <c r="F543" s="73" t="s">
        <v>9427</v>
      </c>
    </row>
    <row r="544" spans="1:6" x14ac:dyDescent="0.2">
      <c r="C544" s="72" t="s">
        <v>352</v>
      </c>
      <c r="E544" s="72" t="s">
        <v>10055</v>
      </c>
      <c r="F544" s="73" t="s">
        <v>9427</v>
      </c>
    </row>
    <row r="545" spans="1:6" x14ac:dyDescent="0.2">
      <c r="C545" s="72" t="s">
        <v>353</v>
      </c>
      <c r="E545" s="72" t="s">
        <v>10055</v>
      </c>
      <c r="F545" s="73" t="s">
        <v>9427</v>
      </c>
    </row>
    <row r="546" spans="1:6" x14ac:dyDescent="0.2">
      <c r="A546" s="90"/>
      <c r="B546" s="90"/>
      <c r="C546" s="90"/>
      <c r="D546" s="90" t="s">
        <v>354</v>
      </c>
      <c r="E546" s="90" t="s">
        <v>10055</v>
      </c>
      <c r="F546" s="91" t="s">
        <v>13909</v>
      </c>
    </row>
    <row r="547" spans="1:6" x14ac:dyDescent="0.2">
      <c r="A547" s="92"/>
      <c r="B547" s="92"/>
      <c r="C547" s="92" t="s">
        <v>355</v>
      </c>
      <c r="D547" s="92"/>
      <c r="E547" s="92" t="s">
        <v>10062</v>
      </c>
      <c r="F547" s="93" t="s">
        <v>13910</v>
      </c>
    </row>
    <row r="548" spans="1:6" x14ac:dyDescent="0.2">
      <c r="A548" s="72" t="s">
        <v>356</v>
      </c>
      <c r="E548" s="72" t="s">
        <v>10059</v>
      </c>
      <c r="F548" s="73" t="s">
        <v>10964</v>
      </c>
    </row>
    <row r="549" spans="1:6" x14ac:dyDescent="0.2">
      <c r="A549" s="90"/>
      <c r="B549" s="90" t="s">
        <v>357</v>
      </c>
      <c r="C549" s="90"/>
      <c r="D549" s="90"/>
      <c r="E549" s="90" t="s">
        <v>10059</v>
      </c>
      <c r="F549" s="91" t="s">
        <v>12282</v>
      </c>
    </row>
    <row r="550" spans="1:6" x14ac:dyDescent="0.2">
      <c r="A550" s="72" t="s">
        <v>358</v>
      </c>
      <c r="E550" s="72" t="s">
        <v>10059</v>
      </c>
      <c r="F550" s="73" t="s">
        <v>13911</v>
      </c>
    </row>
    <row r="551" spans="1:6" x14ac:dyDescent="0.2">
      <c r="A551" s="90"/>
      <c r="B551" s="90"/>
      <c r="C551" s="90" t="s">
        <v>359</v>
      </c>
      <c r="D551" s="90"/>
      <c r="E551" s="90" t="s">
        <v>10059</v>
      </c>
      <c r="F551" s="91" t="s">
        <v>8468</v>
      </c>
    </row>
    <row r="552" spans="1:6" x14ac:dyDescent="0.2">
      <c r="A552" s="72" t="s">
        <v>360</v>
      </c>
      <c r="E552" s="72" t="s">
        <v>10062</v>
      </c>
      <c r="F552" s="73" t="s">
        <v>10965</v>
      </c>
    </row>
    <row r="553" spans="1:6" x14ac:dyDescent="0.2">
      <c r="A553" s="90"/>
      <c r="B553" s="90" t="s">
        <v>361</v>
      </c>
      <c r="C553" s="90"/>
      <c r="D553" s="90"/>
      <c r="E553" s="90" t="s">
        <v>10062</v>
      </c>
      <c r="F553" s="91" t="s">
        <v>12283</v>
      </c>
    </row>
    <row r="554" spans="1:6" x14ac:dyDescent="0.2">
      <c r="A554" s="72" t="s">
        <v>362</v>
      </c>
      <c r="E554" s="72" t="s">
        <v>10062</v>
      </c>
      <c r="F554" s="73" t="s">
        <v>13912</v>
      </c>
    </row>
    <row r="555" spans="1:6" x14ac:dyDescent="0.2">
      <c r="A555" s="90"/>
      <c r="B555" s="90"/>
      <c r="C555" s="90" t="s">
        <v>363</v>
      </c>
      <c r="D555" s="90"/>
      <c r="E555" s="90" t="s">
        <v>10062</v>
      </c>
      <c r="F555" s="91" t="s">
        <v>8469</v>
      </c>
    </row>
    <row r="556" spans="1:6" x14ac:dyDescent="0.2">
      <c r="A556" s="72" t="s">
        <v>364</v>
      </c>
      <c r="E556" s="72" t="s">
        <v>10062</v>
      </c>
      <c r="F556" s="73" t="s">
        <v>10966</v>
      </c>
    </row>
    <row r="557" spans="1:6" x14ac:dyDescent="0.2">
      <c r="A557" s="90"/>
      <c r="B557" s="90" t="s">
        <v>365</v>
      </c>
      <c r="C557" s="90"/>
      <c r="D557" s="90"/>
      <c r="E557" s="90" t="s">
        <v>10062</v>
      </c>
      <c r="F557" s="91" t="s">
        <v>12284</v>
      </c>
    </row>
    <row r="558" spans="1:6" x14ac:dyDescent="0.2">
      <c r="A558" s="72" t="s">
        <v>366</v>
      </c>
      <c r="E558" s="72" t="s">
        <v>10062</v>
      </c>
      <c r="F558" s="73" t="s">
        <v>13913</v>
      </c>
    </row>
    <row r="559" spans="1:6" x14ac:dyDescent="0.2">
      <c r="A559" s="90"/>
      <c r="B559" s="90"/>
      <c r="C559" s="90" t="s">
        <v>367</v>
      </c>
      <c r="D559" s="90"/>
      <c r="E559" s="90" t="s">
        <v>10062</v>
      </c>
      <c r="F559" s="91" t="s">
        <v>8470</v>
      </c>
    </row>
    <row r="560" spans="1:6" x14ac:dyDescent="0.2">
      <c r="A560" s="72" t="s">
        <v>368</v>
      </c>
      <c r="E560" s="72" t="s">
        <v>10055</v>
      </c>
      <c r="F560" s="73" t="s">
        <v>13914</v>
      </c>
    </row>
    <row r="561" spans="1:6" x14ac:dyDescent="0.2">
      <c r="C561" s="72" t="s">
        <v>369</v>
      </c>
      <c r="E561" s="72" t="s">
        <v>10055</v>
      </c>
      <c r="F561" s="73" t="s">
        <v>8471</v>
      </c>
    </row>
    <row r="562" spans="1:6" x14ac:dyDescent="0.2">
      <c r="A562" s="90"/>
      <c r="B562" s="90"/>
      <c r="C562" s="90" t="s">
        <v>370</v>
      </c>
      <c r="D562" s="90"/>
      <c r="E562" s="90" t="s">
        <v>10055</v>
      </c>
      <c r="F562" s="91" t="s">
        <v>13915</v>
      </c>
    </row>
    <row r="563" spans="1:6" x14ac:dyDescent="0.2">
      <c r="A563" s="72" t="s">
        <v>371</v>
      </c>
      <c r="E563" s="72" t="s">
        <v>10055</v>
      </c>
      <c r="F563" s="73" t="s">
        <v>13916</v>
      </c>
    </row>
    <row r="564" spans="1:6" x14ac:dyDescent="0.2">
      <c r="C564" s="72" t="s">
        <v>372</v>
      </c>
      <c r="E564" s="72" t="s">
        <v>10055</v>
      </c>
      <c r="F564" s="73" t="s">
        <v>8472</v>
      </c>
    </row>
    <row r="565" spans="1:6" x14ac:dyDescent="0.2">
      <c r="A565" s="90"/>
      <c r="B565" s="90"/>
      <c r="C565" s="90" t="s">
        <v>373</v>
      </c>
      <c r="D565" s="90"/>
      <c r="E565" s="90" t="s">
        <v>10055</v>
      </c>
      <c r="F565" s="91" t="s">
        <v>13917</v>
      </c>
    </row>
    <row r="566" spans="1:6" x14ac:dyDescent="0.2">
      <c r="A566" s="72" t="s">
        <v>374</v>
      </c>
      <c r="E566" s="72" t="s">
        <v>10055</v>
      </c>
      <c r="F566" s="73" t="s">
        <v>13918</v>
      </c>
    </row>
    <row r="567" spans="1:6" x14ac:dyDescent="0.2">
      <c r="C567" s="72" t="s">
        <v>375</v>
      </c>
      <c r="E567" s="72" t="s">
        <v>10055</v>
      </c>
      <c r="F567" s="73" t="s">
        <v>8473</v>
      </c>
    </row>
    <row r="568" spans="1:6" x14ac:dyDescent="0.2">
      <c r="A568" s="90"/>
      <c r="B568" s="90"/>
      <c r="C568" s="90" t="s">
        <v>376</v>
      </c>
      <c r="D568" s="90"/>
      <c r="E568" s="90" t="s">
        <v>10055</v>
      </c>
      <c r="F568" s="91" t="s">
        <v>13919</v>
      </c>
    </row>
    <row r="569" spans="1:6" x14ac:dyDescent="0.2">
      <c r="A569" s="72" t="s">
        <v>377</v>
      </c>
      <c r="E569" s="72" t="s">
        <v>10055</v>
      </c>
      <c r="F569" s="73" t="s">
        <v>13920</v>
      </c>
    </row>
    <row r="570" spans="1:6" x14ac:dyDescent="0.2">
      <c r="C570" s="72" t="s">
        <v>378</v>
      </c>
      <c r="E570" s="72" t="s">
        <v>10055</v>
      </c>
      <c r="F570" s="73" t="s">
        <v>8474</v>
      </c>
    </row>
    <row r="571" spans="1:6" x14ac:dyDescent="0.2">
      <c r="A571" s="90"/>
      <c r="B571" s="90"/>
      <c r="C571" s="90" t="s">
        <v>379</v>
      </c>
      <c r="D571" s="90"/>
      <c r="E571" s="90" t="s">
        <v>10055</v>
      </c>
      <c r="F571" s="91" t="s">
        <v>13921</v>
      </c>
    </row>
    <row r="572" spans="1:6" x14ac:dyDescent="0.2">
      <c r="A572" s="72" t="s">
        <v>600</v>
      </c>
      <c r="E572" s="72" t="s">
        <v>10055</v>
      </c>
      <c r="F572" s="73" t="s">
        <v>13922</v>
      </c>
    </row>
    <row r="573" spans="1:6" x14ac:dyDescent="0.2">
      <c r="A573" s="90"/>
      <c r="B573" s="90"/>
      <c r="C573" s="90" t="s">
        <v>601</v>
      </c>
      <c r="D573" s="90"/>
      <c r="E573" s="90" t="s">
        <v>10055</v>
      </c>
      <c r="F573" s="91" t="s">
        <v>8475</v>
      </c>
    </row>
    <row r="574" spans="1:6" x14ac:dyDescent="0.2">
      <c r="A574" s="72" t="s">
        <v>602</v>
      </c>
      <c r="E574" s="72" t="s">
        <v>10055</v>
      </c>
      <c r="F574" s="73" t="s">
        <v>13923</v>
      </c>
    </row>
    <row r="575" spans="1:6" x14ac:dyDescent="0.2">
      <c r="C575" s="72" t="s">
        <v>603</v>
      </c>
      <c r="E575" s="72" t="s">
        <v>10055</v>
      </c>
      <c r="F575" s="73" t="s">
        <v>8476</v>
      </c>
    </row>
    <row r="576" spans="1:6" x14ac:dyDescent="0.2">
      <c r="A576" s="90"/>
      <c r="B576" s="90"/>
      <c r="C576" s="90" t="s">
        <v>604</v>
      </c>
      <c r="D576" s="90"/>
      <c r="E576" s="90" t="s">
        <v>10055</v>
      </c>
      <c r="F576" s="91" t="s">
        <v>8477</v>
      </c>
    </row>
    <row r="577" spans="1:6" x14ac:dyDescent="0.2">
      <c r="A577" s="72" t="s">
        <v>605</v>
      </c>
      <c r="E577" s="72" t="s">
        <v>10055</v>
      </c>
      <c r="F577" s="73" t="s">
        <v>13924</v>
      </c>
    </row>
    <row r="578" spans="1:6" x14ac:dyDescent="0.2">
      <c r="A578" s="90"/>
      <c r="B578" s="90"/>
      <c r="C578" s="90" t="s">
        <v>606</v>
      </c>
      <c r="D578" s="90"/>
      <c r="E578" s="90" t="s">
        <v>10055</v>
      </c>
      <c r="F578" s="91" t="s">
        <v>8478</v>
      </c>
    </row>
    <row r="579" spans="1:6" x14ac:dyDescent="0.2">
      <c r="A579" s="72" t="s">
        <v>607</v>
      </c>
      <c r="E579" s="72" t="s">
        <v>10055</v>
      </c>
      <c r="F579" s="73" t="s">
        <v>13925</v>
      </c>
    </row>
    <row r="580" spans="1:6" x14ac:dyDescent="0.2">
      <c r="A580" s="90"/>
      <c r="B580" s="90"/>
      <c r="C580" s="90" t="s">
        <v>608</v>
      </c>
      <c r="D580" s="90"/>
      <c r="E580" s="90" t="s">
        <v>10055</v>
      </c>
      <c r="F580" s="91" t="s">
        <v>8479</v>
      </c>
    </row>
    <row r="581" spans="1:6" x14ac:dyDescent="0.2">
      <c r="A581" s="72" t="s">
        <v>609</v>
      </c>
      <c r="E581" s="72" t="s">
        <v>10055</v>
      </c>
      <c r="F581" s="73" t="s">
        <v>13926</v>
      </c>
    </row>
    <row r="582" spans="1:6" x14ac:dyDescent="0.2">
      <c r="A582" s="90"/>
      <c r="B582" s="90"/>
      <c r="C582" s="90" t="s">
        <v>610</v>
      </c>
      <c r="D582" s="90"/>
      <c r="E582" s="90" t="s">
        <v>10055</v>
      </c>
      <c r="F582" s="91" t="s">
        <v>8480</v>
      </c>
    </row>
    <row r="583" spans="1:6" x14ac:dyDescent="0.2">
      <c r="A583" s="72" t="s">
        <v>611</v>
      </c>
      <c r="E583" s="72" t="s">
        <v>10062</v>
      </c>
      <c r="F583" s="73" t="s">
        <v>13927</v>
      </c>
    </row>
    <row r="584" spans="1:6" x14ac:dyDescent="0.2">
      <c r="A584" s="72" t="s">
        <v>612</v>
      </c>
      <c r="E584" s="72" t="s">
        <v>10062</v>
      </c>
      <c r="F584" s="73" t="s">
        <v>13927</v>
      </c>
    </row>
    <row r="585" spans="1:6" x14ac:dyDescent="0.2">
      <c r="A585" s="72" t="s">
        <v>613</v>
      </c>
      <c r="E585" s="72" t="s">
        <v>10062</v>
      </c>
      <c r="F585" s="73" t="s">
        <v>13928</v>
      </c>
    </row>
    <row r="586" spans="1:6" x14ac:dyDescent="0.2">
      <c r="A586" s="72" t="s">
        <v>614</v>
      </c>
      <c r="E586" s="72" t="s">
        <v>10062</v>
      </c>
      <c r="F586" s="73" t="s">
        <v>13928</v>
      </c>
    </row>
    <row r="587" spans="1:6" x14ac:dyDescent="0.2">
      <c r="A587" s="72" t="s">
        <v>615</v>
      </c>
      <c r="E587" s="72" t="s">
        <v>10062</v>
      </c>
      <c r="F587" s="73" t="s">
        <v>13929</v>
      </c>
    </row>
    <row r="588" spans="1:6" x14ac:dyDescent="0.2">
      <c r="A588" s="72" t="s">
        <v>616</v>
      </c>
      <c r="E588" s="72" t="s">
        <v>10062</v>
      </c>
      <c r="F588" s="73" t="s">
        <v>13929</v>
      </c>
    </row>
    <row r="589" spans="1:6" x14ac:dyDescent="0.2">
      <c r="A589" s="72" t="s">
        <v>617</v>
      </c>
      <c r="E589" s="72" t="s">
        <v>10062</v>
      </c>
      <c r="F589" s="73" t="s">
        <v>10967</v>
      </c>
    </row>
    <row r="590" spans="1:6" x14ac:dyDescent="0.2">
      <c r="A590" s="72" t="s">
        <v>618</v>
      </c>
      <c r="E590" s="72" t="s">
        <v>10062</v>
      </c>
      <c r="F590" s="73" t="s">
        <v>10967</v>
      </c>
    </row>
    <row r="591" spans="1:6" ht="22.5" x14ac:dyDescent="0.2">
      <c r="C591" s="72" t="s">
        <v>619</v>
      </c>
      <c r="E591" s="72" t="s">
        <v>10062</v>
      </c>
      <c r="F591" s="73" t="s">
        <v>13930</v>
      </c>
    </row>
    <row r="592" spans="1:6" ht="22.5" x14ac:dyDescent="0.2">
      <c r="C592" s="72" t="s">
        <v>620</v>
      </c>
      <c r="E592" s="72" t="s">
        <v>10062</v>
      </c>
      <c r="F592" s="73" t="s">
        <v>13930</v>
      </c>
    </row>
    <row r="593" spans="1:6" ht="22.5" x14ac:dyDescent="0.2">
      <c r="C593" s="72" t="s">
        <v>621</v>
      </c>
      <c r="E593" s="72" t="s">
        <v>10062</v>
      </c>
      <c r="F593" s="73" t="s">
        <v>13930</v>
      </c>
    </row>
    <row r="594" spans="1:6" x14ac:dyDescent="0.2">
      <c r="C594" s="72" t="s">
        <v>622</v>
      </c>
      <c r="E594" s="72" t="s">
        <v>10062</v>
      </c>
      <c r="F594" s="73" t="s">
        <v>13931</v>
      </c>
    </row>
    <row r="595" spans="1:6" x14ac:dyDescent="0.2">
      <c r="C595" s="72" t="s">
        <v>623</v>
      </c>
      <c r="E595" s="72" t="s">
        <v>10062</v>
      </c>
      <c r="F595" s="73" t="s">
        <v>13932</v>
      </c>
    </row>
    <row r="596" spans="1:6" ht="22.5" x14ac:dyDescent="0.2">
      <c r="A596" s="90"/>
      <c r="B596" s="90"/>
      <c r="C596" s="90" t="s">
        <v>624</v>
      </c>
      <c r="D596" s="90"/>
      <c r="E596" s="90" t="s">
        <v>10062</v>
      </c>
      <c r="F596" s="91" t="s">
        <v>13933</v>
      </c>
    </row>
    <row r="597" spans="1:6" x14ac:dyDescent="0.2">
      <c r="A597" s="72" t="s">
        <v>625</v>
      </c>
      <c r="E597" s="72" t="s">
        <v>10055</v>
      </c>
      <c r="F597" s="73" t="s">
        <v>13934</v>
      </c>
    </row>
    <row r="598" spans="1:6" ht="24" customHeight="1" x14ac:dyDescent="0.2">
      <c r="C598" s="72" t="s">
        <v>626</v>
      </c>
      <c r="E598" s="72" t="s">
        <v>10055</v>
      </c>
      <c r="F598" s="73" t="s">
        <v>13935</v>
      </c>
    </row>
    <row r="599" spans="1:6" x14ac:dyDescent="0.2">
      <c r="A599" s="90"/>
      <c r="B599" s="90"/>
      <c r="C599" s="90" t="s">
        <v>627</v>
      </c>
      <c r="D599" s="90"/>
      <c r="E599" s="90" t="s">
        <v>10055</v>
      </c>
      <c r="F599" s="91" t="s">
        <v>8481</v>
      </c>
    </row>
    <row r="600" spans="1:6" x14ac:dyDescent="0.2">
      <c r="A600" s="72" t="s">
        <v>628</v>
      </c>
      <c r="E600" s="72" t="s">
        <v>10055</v>
      </c>
      <c r="F600" s="73" t="s">
        <v>13936</v>
      </c>
    </row>
    <row r="601" spans="1:6" x14ac:dyDescent="0.2">
      <c r="A601" s="90"/>
      <c r="B601" s="90"/>
      <c r="C601" s="90" t="s">
        <v>629</v>
      </c>
      <c r="D601" s="90"/>
      <c r="E601" s="90" t="s">
        <v>10055</v>
      </c>
      <c r="F601" s="91" t="s">
        <v>8482</v>
      </c>
    </row>
    <row r="602" spans="1:6" x14ac:dyDescent="0.2">
      <c r="A602" s="72" t="s">
        <v>630</v>
      </c>
      <c r="E602" s="72" t="s">
        <v>10055</v>
      </c>
      <c r="F602" s="73" t="s">
        <v>10968</v>
      </c>
    </row>
    <row r="603" spans="1:6" x14ac:dyDescent="0.2">
      <c r="A603" s="90"/>
      <c r="B603" s="90" t="s">
        <v>1582</v>
      </c>
      <c r="C603" s="90"/>
      <c r="D603" s="90"/>
      <c r="E603" s="90" t="s">
        <v>10055</v>
      </c>
      <c r="F603" s="91" t="s">
        <v>12285</v>
      </c>
    </row>
    <row r="604" spans="1:6" x14ac:dyDescent="0.2">
      <c r="A604" s="72" t="s">
        <v>1583</v>
      </c>
      <c r="E604" s="72" t="s">
        <v>10055</v>
      </c>
      <c r="F604" s="73" t="s">
        <v>13937</v>
      </c>
    </row>
    <row r="605" spans="1:6" x14ac:dyDescent="0.2">
      <c r="A605" s="90"/>
      <c r="B605" s="90"/>
      <c r="C605" s="90" t="s">
        <v>1584</v>
      </c>
      <c r="D605" s="90"/>
      <c r="E605" s="90" t="s">
        <v>10055</v>
      </c>
      <c r="F605" s="91" t="s">
        <v>8483</v>
      </c>
    </row>
    <row r="606" spans="1:6" x14ac:dyDescent="0.2">
      <c r="A606" s="72" t="s">
        <v>1585</v>
      </c>
      <c r="E606" s="72" t="s">
        <v>10055</v>
      </c>
      <c r="F606" s="73" t="s">
        <v>10969</v>
      </c>
    </row>
    <row r="607" spans="1:6" x14ac:dyDescent="0.2">
      <c r="A607" s="90"/>
      <c r="B607" s="90" t="s">
        <v>1586</v>
      </c>
      <c r="C607" s="90"/>
      <c r="D607" s="90"/>
      <c r="E607" s="90" t="s">
        <v>10055</v>
      </c>
      <c r="F607" s="91" t="s">
        <v>12286</v>
      </c>
    </row>
    <row r="608" spans="1:6" x14ac:dyDescent="0.2">
      <c r="A608" s="72" t="s">
        <v>1587</v>
      </c>
      <c r="E608" s="72" t="s">
        <v>10055</v>
      </c>
      <c r="F608" s="73" t="s">
        <v>13938</v>
      </c>
    </row>
    <row r="609" spans="1:6" x14ac:dyDescent="0.2">
      <c r="A609" s="90"/>
      <c r="B609" s="90"/>
      <c r="C609" s="90" t="s">
        <v>1588</v>
      </c>
      <c r="D609" s="90"/>
      <c r="E609" s="90" t="s">
        <v>10055</v>
      </c>
      <c r="F609" s="91" t="s">
        <v>8484</v>
      </c>
    </row>
    <row r="610" spans="1:6" x14ac:dyDescent="0.2">
      <c r="A610" s="72" t="s">
        <v>1589</v>
      </c>
      <c r="E610" s="72" t="s">
        <v>10055</v>
      </c>
      <c r="F610" s="73" t="s">
        <v>13939</v>
      </c>
    </row>
    <row r="611" spans="1:6" x14ac:dyDescent="0.2">
      <c r="C611" s="72" t="s">
        <v>1590</v>
      </c>
      <c r="E611" s="72" t="s">
        <v>10055</v>
      </c>
      <c r="F611" s="73" t="s">
        <v>13940</v>
      </c>
    </row>
    <row r="612" spans="1:6" x14ac:dyDescent="0.2">
      <c r="A612" s="90"/>
      <c r="B612" s="90"/>
      <c r="C612" s="90" t="s">
        <v>1591</v>
      </c>
      <c r="D612" s="90"/>
      <c r="E612" s="90" t="s">
        <v>10055</v>
      </c>
      <c r="F612" s="91" t="s">
        <v>13940</v>
      </c>
    </row>
    <row r="613" spans="1:6" x14ac:dyDescent="0.2">
      <c r="A613" s="72" t="s">
        <v>1592</v>
      </c>
      <c r="E613" s="72" t="s">
        <v>10055</v>
      </c>
      <c r="F613" s="73" t="s">
        <v>13941</v>
      </c>
    </row>
    <row r="614" spans="1:6" x14ac:dyDescent="0.2">
      <c r="C614" s="72" t="s">
        <v>1593</v>
      </c>
      <c r="E614" s="72" t="s">
        <v>10055</v>
      </c>
      <c r="F614" s="73" t="s">
        <v>13942</v>
      </c>
    </row>
    <row r="615" spans="1:6" x14ac:dyDescent="0.2">
      <c r="A615" s="90"/>
      <c r="B615" s="90"/>
      <c r="C615" s="90" t="s">
        <v>1594</v>
      </c>
      <c r="D615" s="90"/>
      <c r="E615" s="90" t="s">
        <v>10055</v>
      </c>
      <c r="F615" s="91" t="s">
        <v>13942</v>
      </c>
    </row>
    <row r="616" spans="1:6" x14ac:dyDescent="0.2">
      <c r="A616" s="72" t="s">
        <v>1595</v>
      </c>
      <c r="E616" s="72" t="s">
        <v>10055</v>
      </c>
      <c r="F616" s="73" t="s">
        <v>13943</v>
      </c>
    </row>
    <row r="617" spans="1:6" x14ac:dyDescent="0.2">
      <c r="C617" s="72" t="s">
        <v>1596</v>
      </c>
      <c r="E617" s="72" t="s">
        <v>10055</v>
      </c>
      <c r="F617" s="73" t="s">
        <v>13944</v>
      </c>
    </row>
    <row r="618" spans="1:6" x14ac:dyDescent="0.2">
      <c r="A618" s="90"/>
      <c r="B618" s="90"/>
      <c r="C618" s="90" t="s">
        <v>1597</v>
      </c>
      <c r="D618" s="90"/>
      <c r="E618" s="90" t="s">
        <v>10055</v>
      </c>
      <c r="F618" s="91" t="s">
        <v>13944</v>
      </c>
    </row>
    <row r="619" spans="1:6" x14ac:dyDescent="0.2">
      <c r="A619" s="72" t="s">
        <v>1598</v>
      </c>
      <c r="E619" s="72" t="s">
        <v>10055</v>
      </c>
      <c r="F619" s="73" t="s">
        <v>13939</v>
      </c>
    </row>
    <row r="620" spans="1:6" x14ac:dyDescent="0.2">
      <c r="A620" s="72" t="s">
        <v>1599</v>
      </c>
      <c r="E620" s="72" t="s">
        <v>10055</v>
      </c>
      <c r="F620" s="73" t="s">
        <v>13941</v>
      </c>
    </row>
    <row r="621" spans="1:6" x14ac:dyDescent="0.2">
      <c r="A621" s="90" t="s">
        <v>1600</v>
      </c>
      <c r="B621" s="90"/>
      <c r="C621" s="90"/>
      <c r="D621" s="90"/>
      <c r="E621" s="90" t="s">
        <v>10055</v>
      </c>
      <c r="F621" s="91" t="s">
        <v>13943</v>
      </c>
    </row>
    <row r="622" spans="1:6" x14ac:dyDescent="0.2">
      <c r="A622" s="72" t="s">
        <v>1601</v>
      </c>
      <c r="E622" s="72" t="s">
        <v>10059</v>
      </c>
      <c r="F622" s="73" t="s">
        <v>13945</v>
      </c>
    </row>
    <row r="623" spans="1:6" x14ac:dyDescent="0.2">
      <c r="C623" s="72" t="s">
        <v>1602</v>
      </c>
      <c r="E623" s="72" t="s">
        <v>10059</v>
      </c>
      <c r="F623" s="73" t="s">
        <v>8485</v>
      </c>
    </row>
    <row r="624" spans="1:6" x14ac:dyDescent="0.2">
      <c r="C624" s="72" t="s">
        <v>1603</v>
      </c>
      <c r="E624" s="72" t="s">
        <v>10059</v>
      </c>
      <c r="F624" s="73" t="s">
        <v>8485</v>
      </c>
    </row>
    <row r="625" spans="1:6" x14ac:dyDescent="0.2">
      <c r="A625" s="90"/>
      <c r="B625" s="90"/>
      <c r="C625" s="90" t="s">
        <v>1604</v>
      </c>
      <c r="D625" s="90"/>
      <c r="E625" s="90" t="s">
        <v>10059</v>
      </c>
      <c r="F625" s="91" t="s">
        <v>8485</v>
      </c>
    </row>
    <row r="626" spans="1:6" x14ac:dyDescent="0.2">
      <c r="A626" s="72" t="s">
        <v>1605</v>
      </c>
      <c r="E626" s="72" t="s">
        <v>10059</v>
      </c>
      <c r="F626" s="73" t="s">
        <v>13946</v>
      </c>
    </row>
    <row r="627" spans="1:6" x14ac:dyDescent="0.2">
      <c r="C627" s="72" t="s">
        <v>1606</v>
      </c>
      <c r="E627" s="72" t="s">
        <v>10059</v>
      </c>
      <c r="F627" s="73" t="s">
        <v>8486</v>
      </c>
    </row>
    <row r="628" spans="1:6" x14ac:dyDescent="0.2">
      <c r="C628" s="72" t="s">
        <v>1607</v>
      </c>
      <c r="E628" s="72" t="s">
        <v>10059</v>
      </c>
      <c r="F628" s="73" t="s">
        <v>8486</v>
      </c>
    </row>
    <row r="629" spans="1:6" x14ac:dyDescent="0.2">
      <c r="A629" s="90"/>
      <c r="B629" s="90"/>
      <c r="C629" s="90" t="s">
        <v>1608</v>
      </c>
      <c r="D629" s="90"/>
      <c r="E629" s="90" t="s">
        <v>10059</v>
      </c>
      <c r="F629" s="91" t="s">
        <v>8486</v>
      </c>
    </row>
    <row r="630" spans="1:6" x14ac:dyDescent="0.2">
      <c r="C630" s="72" t="s">
        <v>1609</v>
      </c>
      <c r="E630" s="72" t="s">
        <v>10062</v>
      </c>
      <c r="F630" s="73" t="s">
        <v>9453</v>
      </c>
    </row>
    <row r="631" spans="1:6" x14ac:dyDescent="0.2">
      <c r="A631" s="90"/>
      <c r="B631" s="90"/>
      <c r="C631" s="90"/>
      <c r="D631" s="90" t="s">
        <v>1610</v>
      </c>
      <c r="E631" s="90" t="s">
        <v>10062</v>
      </c>
      <c r="F631" s="91" t="s">
        <v>9655</v>
      </c>
    </row>
    <row r="632" spans="1:6" x14ac:dyDescent="0.2">
      <c r="C632" s="72" t="s">
        <v>1611</v>
      </c>
      <c r="E632" s="72" t="s">
        <v>10062</v>
      </c>
      <c r="F632" s="73" t="s">
        <v>13947</v>
      </c>
    </row>
    <row r="633" spans="1:6" x14ac:dyDescent="0.2">
      <c r="D633" s="72" t="s">
        <v>1612</v>
      </c>
      <c r="E633" s="72" t="s">
        <v>10062</v>
      </c>
      <c r="F633" s="73" t="s">
        <v>9656</v>
      </c>
    </row>
    <row r="634" spans="1:6" x14ac:dyDescent="0.2">
      <c r="A634" s="90"/>
      <c r="B634" s="90"/>
      <c r="C634" s="90"/>
      <c r="D634" s="90" t="s">
        <v>1613</v>
      </c>
      <c r="E634" s="90" t="s">
        <v>10062</v>
      </c>
      <c r="F634" s="91" t="s">
        <v>9656</v>
      </c>
    </row>
    <row r="635" spans="1:6" x14ac:dyDescent="0.2">
      <c r="A635" s="72" t="s">
        <v>2912</v>
      </c>
      <c r="E635" s="72" t="s">
        <v>10062</v>
      </c>
      <c r="F635" s="73" t="s">
        <v>13948</v>
      </c>
    </row>
    <row r="636" spans="1:6" x14ac:dyDescent="0.2">
      <c r="C636" s="72" t="s">
        <v>2913</v>
      </c>
      <c r="E636" s="72" t="s">
        <v>10062</v>
      </c>
      <c r="F636" s="73" t="s">
        <v>8487</v>
      </c>
    </row>
    <row r="637" spans="1:6" x14ac:dyDescent="0.2">
      <c r="C637" s="72" t="s">
        <v>2914</v>
      </c>
      <c r="E637" s="72" t="s">
        <v>10062</v>
      </c>
      <c r="F637" s="73" t="s">
        <v>8487</v>
      </c>
    </row>
    <row r="638" spans="1:6" x14ac:dyDescent="0.2">
      <c r="A638" s="90"/>
      <c r="B638" s="90"/>
      <c r="C638" s="90" t="s">
        <v>2915</v>
      </c>
      <c r="D638" s="90"/>
      <c r="E638" s="90" t="s">
        <v>10062</v>
      </c>
      <c r="F638" s="91" t="s">
        <v>8487</v>
      </c>
    </row>
    <row r="639" spans="1:6" x14ac:dyDescent="0.2">
      <c r="A639" s="72" t="s">
        <v>2916</v>
      </c>
      <c r="E639" s="72" t="s">
        <v>10062</v>
      </c>
      <c r="F639" s="73" t="s">
        <v>13949</v>
      </c>
    </row>
    <row r="640" spans="1:6" x14ac:dyDescent="0.2">
      <c r="C640" s="72" t="s">
        <v>2917</v>
      </c>
      <c r="E640" s="72" t="s">
        <v>10062</v>
      </c>
      <c r="F640" s="73" t="s">
        <v>8488</v>
      </c>
    </row>
    <row r="641" spans="1:6" x14ac:dyDescent="0.2">
      <c r="C641" s="72" t="s">
        <v>2918</v>
      </c>
      <c r="E641" s="72" t="s">
        <v>10062</v>
      </c>
      <c r="F641" s="73" t="s">
        <v>8488</v>
      </c>
    </row>
    <row r="642" spans="1:6" x14ac:dyDescent="0.2">
      <c r="A642" s="90"/>
      <c r="B642" s="90"/>
      <c r="C642" s="90" t="s">
        <v>2919</v>
      </c>
      <c r="D642" s="90"/>
      <c r="E642" s="90" t="s">
        <v>10062</v>
      </c>
      <c r="F642" s="91" t="s">
        <v>8488</v>
      </c>
    </row>
    <row r="643" spans="1:6" x14ac:dyDescent="0.2">
      <c r="A643" s="72" t="s">
        <v>2920</v>
      </c>
      <c r="E643" s="72" t="s">
        <v>10062</v>
      </c>
      <c r="F643" s="73" t="s">
        <v>13950</v>
      </c>
    </row>
    <row r="644" spans="1:6" x14ac:dyDescent="0.2">
      <c r="C644" s="72" t="s">
        <v>2921</v>
      </c>
      <c r="E644" s="72" t="s">
        <v>10062</v>
      </c>
      <c r="F644" s="73" t="s">
        <v>8489</v>
      </c>
    </row>
    <row r="645" spans="1:6" x14ac:dyDescent="0.2">
      <c r="C645" s="72" t="s">
        <v>2922</v>
      </c>
      <c r="E645" s="72" t="s">
        <v>10062</v>
      </c>
      <c r="F645" s="73" t="s">
        <v>8489</v>
      </c>
    </row>
    <row r="646" spans="1:6" x14ac:dyDescent="0.2">
      <c r="A646" s="90"/>
      <c r="B646" s="90"/>
      <c r="C646" s="90" t="s">
        <v>2923</v>
      </c>
      <c r="D646" s="90"/>
      <c r="E646" s="90" t="s">
        <v>10062</v>
      </c>
      <c r="F646" s="91" t="s">
        <v>8489</v>
      </c>
    </row>
    <row r="647" spans="1:6" x14ac:dyDescent="0.2">
      <c r="A647" s="72" t="s">
        <v>2924</v>
      </c>
      <c r="E647" s="72" t="s">
        <v>10062</v>
      </c>
      <c r="F647" s="73" t="s">
        <v>13951</v>
      </c>
    </row>
    <row r="648" spans="1:6" x14ac:dyDescent="0.2">
      <c r="C648" s="72" t="s">
        <v>2925</v>
      </c>
      <c r="E648" s="72" t="s">
        <v>10062</v>
      </c>
      <c r="F648" s="73" t="s">
        <v>8490</v>
      </c>
    </row>
    <row r="649" spans="1:6" x14ac:dyDescent="0.2">
      <c r="C649" s="72" t="s">
        <v>2926</v>
      </c>
      <c r="E649" s="72" t="s">
        <v>10062</v>
      </c>
      <c r="F649" s="73" t="s">
        <v>8490</v>
      </c>
    </row>
    <row r="650" spans="1:6" x14ac:dyDescent="0.2">
      <c r="A650" s="90"/>
      <c r="B650" s="90"/>
      <c r="C650" s="90" t="s">
        <v>2927</v>
      </c>
      <c r="D650" s="90"/>
      <c r="E650" s="90" t="s">
        <v>10062</v>
      </c>
      <c r="F650" s="91" t="s">
        <v>8490</v>
      </c>
    </row>
    <row r="651" spans="1:6" x14ac:dyDescent="0.2">
      <c r="C651" s="72" t="s">
        <v>2928</v>
      </c>
      <c r="E651" s="72" t="s">
        <v>10062</v>
      </c>
      <c r="F651" s="73" t="s">
        <v>14677</v>
      </c>
    </row>
    <row r="652" spans="1:6" x14ac:dyDescent="0.2">
      <c r="D652" s="72" t="s">
        <v>2929</v>
      </c>
      <c r="E652" s="72" t="s">
        <v>10062</v>
      </c>
      <c r="F652" s="73" t="s">
        <v>9657</v>
      </c>
    </row>
    <row r="653" spans="1:6" x14ac:dyDescent="0.2">
      <c r="D653" s="72" t="s">
        <v>2930</v>
      </c>
      <c r="E653" s="72" t="s">
        <v>10062</v>
      </c>
      <c r="F653" s="73" t="s">
        <v>9657</v>
      </c>
    </row>
    <row r="654" spans="1:6" x14ac:dyDescent="0.2">
      <c r="A654" s="90"/>
      <c r="B654" s="90"/>
      <c r="C654" s="90"/>
      <c r="D654" s="90" t="s">
        <v>2931</v>
      </c>
      <c r="E654" s="90" t="s">
        <v>10062</v>
      </c>
      <c r="F654" s="91" t="s">
        <v>9657</v>
      </c>
    </row>
    <row r="655" spans="1:6" x14ac:dyDescent="0.2">
      <c r="A655" s="72" t="s">
        <v>2932</v>
      </c>
      <c r="E655" s="72" t="s">
        <v>10062</v>
      </c>
      <c r="F655" s="73" t="s">
        <v>13952</v>
      </c>
    </row>
    <row r="656" spans="1:6" x14ac:dyDescent="0.2">
      <c r="D656" s="72" t="s">
        <v>2933</v>
      </c>
      <c r="E656" s="72" t="s">
        <v>10062</v>
      </c>
      <c r="F656" s="73" t="s">
        <v>9944</v>
      </c>
    </row>
    <row r="657" spans="1:6" x14ac:dyDescent="0.2">
      <c r="D657" s="72" t="s">
        <v>2934</v>
      </c>
      <c r="E657" s="72" t="s">
        <v>10062</v>
      </c>
      <c r="F657" s="73" t="s">
        <v>9944</v>
      </c>
    </row>
    <row r="658" spans="1:6" x14ac:dyDescent="0.2">
      <c r="D658" s="72" t="s">
        <v>1614</v>
      </c>
      <c r="E658" s="72" t="s">
        <v>10062</v>
      </c>
      <c r="F658" s="73" t="s">
        <v>9944</v>
      </c>
    </row>
    <row r="659" spans="1:6" x14ac:dyDescent="0.2">
      <c r="A659" s="90"/>
      <c r="B659" s="90"/>
      <c r="C659" s="90"/>
      <c r="D659" s="90" t="s">
        <v>1615</v>
      </c>
      <c r="E659" s="90" t="s">
        <v>10062</v>
      </c>
      <c r="F659" s="91" t="s">
        <v>9944</v>
      </c>
    </row>
    <row r="660" spans="1:6" x14ac:dyDescent="0.2">
      <c r="A660" s="72" t="s">
        <v>1616</v>
      </c>
      <c r="E660" s="72" t="s">
        <v>10062</v>
      </c>
      <c r="F660" s="73" t="s">
        <v>10970</v>
      </c>
    </row>
    <row r="661" spans="1:6" x14ac:dyDescent="0.2">
      <c r="A661" s="90"/>
      <c r="B661" s="90"/>
      <c r="C661" s="90"/>
      <c r="D661" s="90" t="s">
        <v>1617</v>
      </c>
      <c r="E661" s="90" t="s">
        <v>10062</v>
      </c>
      <c r="F661" s="91" t="s">
        <v>12287</v>
      </c>
    </row>
    <row r="662" spans="1:6" x14ac:dyDescent="0.2">
      <c r="A662" s="72" t="s">
        <v>1618</v>
      </c>
      <c r="E662" s="72" t="s">
        <v>10062</v>
      </c>
      <c r="F662" s="73" t="s">
        <v>10752</v>
      </c>
    </row>
    <row r="663" spans="1:6" x14ac:dyDescent="0.2">
      <c r="A663" s="90"/>
      <c r="B663" s="90"/>
      <c r="C663" s="90"/>
      <c r="D663" s="90" t="s">
        <v>3941</v>
      </c>
      <c r="E663" s="90" t="s">
        <v>10062</v>
      </c>
      <c r="F663" s="91" t="s">
        <v>12288</v>
      </c>
    </row>
    <row r="664" spans="1:6" ht="22.5" x14ac:dyDescent="0.2">
      <c r="A664" s="72" t="s">
        <v>1619</v>
      </c>
      <c r="E664" s="72" t="s">
        <v>10062</v>
      </c>
      <c r="F664" s="73" t="s">
        <v>13953</v>
      </c>
    </row>
    <row r="665" spans="1:6" x14ac:dyDescent="0.2">
      <c r="D665" s="72" t="s">
        <v>1620</v>
      </c>
      <c r="E665" s="72" t="s">
        <v>10062</v>
      </c>
      <c r="F665" s="73" t="s">
        <v>9945</v>
      </c>
    </row>
    <row r="666" spans="1:6" x14ac:dyDescent="0.2">
      <c r="D666" s="72" t="s">
        <v>1621</v>
      </c>
      <c r="E666" s="72" t="s">
        <v>10062</v>
      </c>
      <c r="F666" s="73" t="s">
        <v>9945</v>
      </c>
    </row>
    <row r="667" spans="1:6" x14ac:dyDescent="0.2">
      <c r="D667" s="72" t="s">
        <v>1622</v>
      </c>
      <c r="E667" s="72" t="s">
        <v>10062</v>
      </c>
      <c r="F667" s="73" t="s">
        <v>9945</v>
      </c>
    </row>
    <row r="668" spans="1:6" x14ac:dyDescent="0.2">
      <c r="A668" s="90"/>
      <c r="B668" s="90"/>
      <c r="C668" s="90"/>
      <c r="D668" s="90" t="s">
        <v>1623</v>
      </c>
      <c r="E668" s="90" t="s">
        <v>10062</v>
      </c>
      <c r="F668" s="91" t="s">
        <v>9945</v>
      </c>
    </row>
    <row r="669" spans="1:6" x14ac:dyDescent="0.2">
      <c r="A669" s="72" t="s">
        <v>1624</v>
      </c>
      <c r="E669" s="72" t="s">
        <v>10062</v>
      </c>
      <c r="F669" s="73" t="s">
        <v>10971</v>
      </c>
    </row>
    <row r="670" spans="1:6" x14ac:dyDescent="0.2">
      <c r="A670" s="72" t="s">
        <v>1625</v>
      </c>
      <c r="E670" s="72" t="s">
        <v>10062</v>
      </c>
      <c r="F670" s="73" t="s">
        <v>10971</v>
      </c>
    </row>
    <row r="671" spans="1:6" x14ac:dyDescent="0.2">
      <c r="A671" s="90"/>
      <c r="B671" s="90"/>
      <c r="C671" s="90"/>
      <c r="D671" s="90" t="s">
        <v>1626</v>
      </c>
      <c r="E671" s="90" t="s">
        <v>10062</v>
      </c>
      <c r="F671" s="91" t="s">
        <v>13954</v>
      </c>
    </row>
    <row r="672" spans="1:6" x14ac:dyDescent="0.2">
      <c r="A672" s="72" t="s">
        <v>1627</v>
      </c>
      <c r="E672" s="72" t="s">
        <v>10062</v>
      </c>
      <c r="F672" s="73" t="s">
        <v>10972</v>
      </c>
    </row>
    <row r="673" spans="1:6" x14ac:dyDescent="0.2">
      <c r="A673" s="72" t="s">
        <v>1628</v>
      </c>
      <c r="E673" s="72" t="s">
        <v>10062</v>
      </c>
      <c r="F673" s="73" t="s">
        <v>10972</v>
      </c>
    </row>
    <row r="674" spans="1:6" ht="22.5" x14ac:dyDescent="0.2">
      <c r="A674" s="90"/>
      <c r="B674" s="90"/>
      <c r="C674" s="90"/>
      <c r="D674" s="90" t="s">
        <v>1629</v>
      </c>
      <c r="E674" s="90" t="s">
        <v>10062</v>
      </c>
      <c r="F674" s="91" t="s">
        <v>12289</v>
      </c>
    </row>
    <row r="675" spans="1:6" x14ac:dyDescent="0.2">
      <c r="A675" s="72" t="s">
        <v>1630</v>
      </c>
      <c r="E675" s="72" t="s">
        <v>10062</v>
      </c>
      <c r="F675" s="73" t="s">
        <v>13955</v>
      </c>
    </row>
    <row r="676" spans="1:6" x14ac:dyDescent="0.2">
      <c r="C676" s="72" t="s">
        <v>1631</v>
      </c>
      <c r="E676" s="72" t="s">
        <v>10062</v>
      </c>
      <c r="F676" s="73" t="s">
        <v>8491</v>
      </c>
    </row>
    <row r="677" spans="1:6" x14ac:dyDescent="0.2">
      <c r="A677" s="90"/>
      <c r="B677" s="90"/>
      <c r="C677" s="90" t="s">
        <v>1632</v>
      </c>
      <c r="D677" s="90"/>
      <c r="E677" s="90" t="s">
        <v>10062</v>
      </c>
      <c r="F677" s="91" t="s">
        <v>8491</v>
      </c>
    </row>
    <row r="678" spans="1:6" x14ac:dyDescent="0.2">
      <c r="A678" s="72" t="s">
        <v>1633</v>
      </c>
      <c r="E678" s="72" t="s">
        <v>10062</v>
      </c>
      <c r="F678" s="73" t="s">
        <v>10973</v>
      </c>
    </row>
    <row r="679" spans="1:6" x14ac:dyDescent="0.2">
      <c r="A679" s="72" t="s">
        <v>1634</v>
      </c>
      <c r="E679" s="72" t="s">
        <v>10062</v>
      </c>
      <c r="F679" s="73" t="s">
        <v>10973</v>
      </c>
    </row>
    <row r="680" spans="1:6" x14ac:dyDescent="0.2">
      <c r="A680" s="90"/>
      <c r="B680" s="90"/>
      <c r="C680" s="90" t="s">
        <v>1635</v>
      </c>
      <c r="D680" s="90"/>
      <c r="E680" s="90" t="s">
        <v>10062</v>
      </c>
      <c r="F680" s="91" t="s">
        <v>13956</v>
      </c>
    </row>
    <row r="681" spans="1:6" x14ac:dyDescent="0.2">
      <c r="A681" s="72" t="s">
        <v>1636</v>
      </c>
      <c r="E681" s="72" t="s">
        <v>10062</v>
      </c>
      <c r="F681" s="73" t="s">
        <v>10974</v>
      </c>
    </row>
    <row r="682" spans="1:6" x14ac:dyDescent="0.2">
      <c r="A682" s="90"/>
      <c r="B682" s="90"/>
      <c r="C682" s="90"/>
      <c r="D682" s="90" t="s">
        <v>1637</v>
      </c>
      <c r="E682" s="90" t="s">
        <v>10062</v>
      </c>
      <c r="F682" s="91" t="s">
        <v>12290</v>
      </c>
    </row>
    <row r="683" spans="1:6" x14ac:dyDescent="0.2">
      <c r="A683" s="72" t="s">
        <v>1638</v>
      </c>
      <c r="E683" s="72" t="s">
        <v>10062</v>
      </c>
      <c r="F683" s="73" t="s">
        <v>10975</v>
      </c>
    </row>
    <row r="684" spans="1:6" x14ac:dyDescent="0.2">
      <c r="A684" s="90"/>
      <c r="B684" s="90"/>
      <c r="C684" s="90"/>
      <c r="D684" s="90" t="s">
        <v>1639</v>
      </c>
      <c r="E684" s="90" t="s">
        <v>10062</v>
      </c>
      <c r="F684" s="91" t="s">
        <v>12291</v>
      </c>
    </row>
    <row r="685" spans="1:6" x14ac:dyDescent="0.2">
      <c r="A685" s="72" t="s">
        <v>1640</v>
      </c>
      <c r="E685" s="72" t="s">
        <v>10062</v>
      </c>
      <c r="F685" s="73" t="s">
        <v>10976</v>
      </c>
    </row>
    <row r="686" spans="1:6" x14ac:dyDescent="0.2">
      <c r="A686" s="90"/>
      <c r="B686" s="90"/>
      <c r="C686" s="90"/>
      <c r="D686" s="90" t="s">
        <v>1641</v>
      </c>
      <c r="E686" s="90" t="s">
        <v>10062</v>
      </c>
      <c r="F686" s="91" t="s">
        <v>12292</v>
      </c>
    </row>
    <row r="687" spans="1:6" x14ac:dyDescent="0.2">
      <c r="A687" s="72" t="s">
        <v>1642</v>
      </c>
      <c r="E687" s="72" t="s">
        <v>10062</v>
      </c>
      <c r="F687" s="73" t="s">
        <v>10977</v>
      </c>
    </row>
    <row r="688" spans="1:6" x14ac:dyDescent="0.2">
      <c r="A688" s="90"/>
      <c r="B688" s="90"/>
      <c r="C688" s="90"/>
      <c r="D688" s="90" t="s">
        <v>1643</v>
      </c>
      <c r="E688" s="90" t="s">
        <v>10062</v>
      </c>
      <c r="F688" s="91" t="s">
        <v>12293</v>
      </c>
    </row>
    <row r="689" spans="1:6" x14ac:dyDescent="0.2">
      <c r="A689" s="72" t="s">
        <v>1644</v>
      </c>
      <c r="E689" s="72" t="s">
        <v>10062</v>
      </c>
      <c r="F689" s="73" t="s">
        <v>10978</v>
      </c>
    </row>
    <row r="690" spans="1:6" x14ac:dyDescent="0.2">
      <c r="A690" s="90"/>
      <c r="B690" s="90"/>
      <c r="C690" s="90"/>
      <c r="D690" s="90" t="s">
        <v>1645</v>
      </c>
      <c r="E690" s="90" t="s">
        <v>10062</v>
      </c>
      <c r="F690" s="91" t="s">
        <v>12294</v>
      </c>
    </row>
    <row r="691" spans="1:6" x14ac:dyDescent="0.2">
      <c r="A691" s="72" t="s">
        <v>1646</v>
      </c>
      <c r="E691" s="72" t="s">
        <v>10062</v>
      </c>
      <c r="F691" s="73" t="s">
        <v>10979</v>
      </c>
    </row>
    <row r="692" spans="1:6" x14ac:dyDescent="0.2">
      <c r="A692" s="72" t="s">
        <v>1647</v>
      </c>
      <c r="E692" s="72" t="s">
        <v>10062</v>
      </c>
      <c r="F692" s="73" t="s">
        <v>10979</v>
      </c>
    </row>
    <row r="693" spans="1:6" x14ac:dyDescent="0.2">
      <c r="A693" s="72" t="s">
        <v>1648</v>
      </c>
      <c r="E693" s="72" t="s">
        <v>10062</v>
      </c>
      <c r="F693" s="73" t="s">
        <v>10979</v>
      </c>
    </row>
    <row r="694" spans="1:6" x14ac:dyDescent="0.2">
      <c r="A694" s="90"/>
      <c r="B694" s="90"/>
      <c r="C694" s="90" t="s">
        <v>1649</v>
      </c>
      <c r="D694" s="90"/>
      <c r="E694" s="90" t="s">
        <v>10062</v>
      </c>
      <c r="F694" s="91" t="s">
        <v>13957</v>
      </c>
    </row>
    <row r="695" spans="1:6" x14ac:dyDescent="0.2">
      <c r="A695" s="72" t="s">
        <v>1650</v>
      </c>
      <c r="E695" s="72" t="s">
        <v>10062</v>
      </c>
      <c r="F695" s="73" t="s">
        <v>10980</v>
      </c>
    </row>
    <row r="696" spans="1:6" x14ac:dyDescent="0.2">
      <c r="A696" s="72" t="s">
        <v>1651</v>
      </c>
      <c r="E696" s="72" t="s">
        <v>10062</v>
      </c>
      <c r="F696" s="73" t="s">
        <v>10980</v>
      </c>
    </row>
    <row r="697" spans="1:6" x14ac:dyDescent="0.2">
      <c r="A697" s="72" t="s">
        <v>1652</v>
      </c>
      <c r="E697" s="72" t="s">
        <v>10062</v>
      </c>
      <c r="F697" s="73" t="s">
        <v>10980</v>
      </c>
    </row>
    <row r="698" spans="1:6" x14ac:dyDescent="0.2">
      <c r="A698" s="72" t="s">
        <v>1653</v>
      </c>
      <c r="E698" s="72" t="s">
        <v>10062</v>
      </c>
      <c r="F698" s="73" t="s">
        <v>10980</v>
      </c>
    </row>
    <row r="699" spans="1:6" x14ac:dyDescent="0.2">
      <c r="A699" s="72" t="s">
        <v>1654</v>
      </c>
      <c r="E699" s="72" t="s">
        <v>10062</v>
      </c>
      <c r="F699" s="73" t="s">
        <v>10980</v>
      </c>
    </row>
    <row r="700" spans="1:6" x14ac:dyDescent="0.2">
      <c r="A700" s="72" t="s">
        <v>1655</v>
      </c>
      <c r="E700" s="72" t="s">
        <v>10062</v>
      </c>
      <c r="F700" s="73" t="s">
        <v>10980</v>
      </c>
    </row>
    <row r="701" spans="1:6" x14ac:dyDescent="0.2">
      <c r="A701" s="72" t="s">
        <v>1656</v>
      </c>
      <c r="E701" s="72" t="s">
        <v>10062</v>
      </c>
      <c r="F701" s="73" t="s">
        <v>10980</v>
      </c>
    </row>
    <row r="702" spans="1:6" ht="22.5" x14ac:dyDescent="0.2">
      <c r="A702" s="90"/>
      <c r="B702" s="90"/>
      <c r="C702" s="90" t="s">
        <v>1657</v>
      </c>
      <c r="D702" s="90"/>
      <c r="E702" s="90" t="s">
        <v>10062</v>
      </c>
      <c r="F702" s="91" t="s">
        <v>13958</v>
      </c>
    </row>
    <row r="703" spans="1:6" x14ac:dyDescent="0.2">
      <c r="A703" s="72" t="s">
        <v>1658</v>
      </c>
      <c r="E703" s="72" t="s">
        <v>10062</v>
      </c>
      <c r="F703" s="73" t="s">
        <v>13959</v>
      </c>
    </row>
    <row r="704" spans="1:6" x14ac:dyDescent="0.2">
      <c r="C704" s="72" t="s">
        <v>1659</v>
      </c>
      <c r="E704" s="72" t="s">
        <v>10062</v>
      </c>
      <c r="F704" s="73" t="s">
        <v>8492</v>
      </c>
    </row>
    <row r="705" spans="1:6" x14ac:dyDescent="0.2">
      <c r="A705" s="90"/>
      <c r="B705" s="90"/>
      <c r="C705" s="90" t="s">
        <v>1660</v>
      </c>
      <c r="D705" s="90"/>
      <c r="E705" s="90" t="s">
        <v>10062</v>
      </c>
      <c r="F705" s="91" t="s">
        <v>8492</v>
      </c>
    </row>
    <row r="706" spans="1:6" x14ac:dyDescent="0.2">
      <c r="C706" s="72" t="s">
        <v>1661</v>
      </c>
      <c r="E706" s="72" t="s">
        <v>10062</v>
      </c>
      <c r="F706" s="73" t="s">
        <v>9454</v>
      </c>
    </row>
    <row r="707" spans="1:6" x14ac:dyDescent="0.2">
      <c r="A707" s="90"/>
      <c r="B707" s="90"/>
      <c r="C707" s="90"/>
      <c r="D707" s="90" t="s">
        <v>1662</v>
      </c>
      <c r="E707" s="90" t="s">
        <v>10062</v>
      </c>
      <c r="F707" s="91" t="s">
        <v>9658</v>
      </c>
    </row>
    <row r="708" spans="1:6" x14ac:dyDescent="0.2">
      <c r="A708" s="72" t="s">
        <v>1663</v>
      </c>
      <c r="E708" s="72" t="s">
        <v>10062</v>
      </c>
      <c r="F708" s="73" t="s">
        <v>13960</v>
      </c>
    </row>
    <row r="709" spans="1:6" x14ac:dyDescent="0.2">
      <c r="C709" s="72" t="s">
        <v>1664</v>
      </c>
      <c r="E709" s="72" t="s">
        <v>10062</v>
      </c>
      <c r="F709" s="73" t="s">
        <v>13961</v>
      </c>
    </row>
    <row r="710" spans="1:6" x14ac:dyDescent="0.2">
      <c r="A710" s="90"/>
      <c r="B710" s="90"/>
      <c r="C710" s="90" t="s">
        <v>1665</v>
      </c>
      <c r="D710" s="90"/>
      <c r="E710" s="90" t="s">
        <v>10062</v>
      </c>
      <c r="F710" s="91" t="s">
        <v>8493</v>
      </c>
    </row>
    <row r="711" spans="1:6" x14ac:dyDescent="0.2">
      <c r="A711" s="72" t="s">
        <v>1666</v>
      </c>
      <c r="E711" s="72" t="s">
        <v>10062</v>
      </c>
      <c r="F711" s="73" t="s">
        <v>13962</v>
      </c>
    </row>
    <row r="712" spans="1:6" x14ac:dyDescent="0.2">
      <c r="A712" s="90"/>
      <c r="B712" s="90"/>
      <c r="C712" s="90" t="s">
        <v>716</v>
      </c>
      <c r="D712" s="90"/>
      <c r="E712" s="90" t="s">
        <v>10062</v>
      </c>
      <c r="F712" s="91" t="s">
        <v>8494</v>
      </c>
    </row>
    <row r="713" spans="1:6" x14ac:dyDescent="0.2">
      <c r="A713" s="72" t="s">
        <v>717</v>
      </c>
      <c r="E713" s="72" t="s">
        <v>10062</v>
      </c>
      <c r="F713" s="73" t="s">
        <v>13963</v>
      </c>
    </row>
    <row r="714" spans="1:6" x14ac:dyDescent="0.2">
      <c r="A714" s="90"/>
      <c r="B714" s="90"/>
      <c r="C714" s="90" t="s">
        <v>718</v>
      </c>
      <c r="D714" s="90"/>
      <c r="E714" s="90" t="s">
        <v>10062</v>
      </c>
      <c r="F714" s="91" t="s">
        <v>8495</v>
      </c>
    </row>
    <row r="715" spans="1:6" x14ac:dyDescent="0.2">
      <c r="C715" s="72" t="s">
        <v>719</v>
      </c>
      <c r="E715" s="72" t="s">
        <v>10062</v>
      </c>
      <c r="F715" s="73" t="s">
        <v>9455</v>
      </c>
    </row>
    <row r="716" spans="1:6" x14ac:dyDescent="0.2">
      <c r="A716" s="90"/>
      <c r="B716" s="90"/>
      <c r="C716" s="90"/>
      <c r="D716" s="90" t="s">
        <v>720</v>
      </c>
      <c r="E716" s="90" t="s">
        <v>10062</v>
      </c>
      <c r="F716" s="91" t="s">
        <v>13964</v>
      </c>
    </row>
    <row r="717" spans="1:6" ht="22.5" x14ac:dyDescent="0.2">
      <c r="A717" s="72" t="s">
        <v>721</v>
      </c>
      <c r="E717" s="72" t="s">
        <v>10062</v>
      </c>
      <c r="F717" s="73" t="s">
        <v>13965</v>
      </c>
    </row>
    <row r="718" spans="1:6" x14ac:dyDescent="0.2">
      <c r="D718" s="72" t="s">
        <v>722</v>
      </c>
      <c r="E718" s="72" t="s">
        <v>10062</v>
      </c>
      <c r="F718" s="73" t="s">
        <v>9946</v>
      </c>
    </row>
    <row r="719" spans="1:6" x14ac:dyDescent="0.2">
      <c r="D719" s="72" t="s">
        <v>723</v>
      </c>
      <c r="E719" s="72" t="s">
        <v>10062</v>
      </c>
      <c r="F719" s="73" t="s">
        <v>9946</v>
      </c>
    </row>
    <row r="720" spans="1:6" x14ac:dyDescent="0.2">
      <c r="D720" s="72" t="s">
        <v>724</v>
      </c>
      <c r="E720" s="72" t="s">
        <v>10062</v>
      </c>
      <c r="F720" s="73" t="s">
        <v>9946</v>
      </c>
    </row>
    <row r="721" spans="1:6" x14ac:dyDescent="0.2">
      <c r="D721" s="72" t="s">
        <v>725</v>
      </c>
      <c r="E721" s="72" t="s">
        <v>10062</v>
      </c>
      <c r="F721" s="73" t="s">
        <v>9946</v>
      </c>
    </row>
    <row r="722" spans="1:6" x14ac:dyDescent="0.2">
      <c r="D722" s="72" t="s">
        <v>726</v>
      </c>
      <c r="E722" s="72" t="s">
        <v>10062</v>
      </c>
      <c r="F722" s="73" t="s">
        <v>9946</v>
      </c>
    </row>
    <row r="723" spans="1:6" x14ac:dyDescent="0.2">
      <c r="D723" s="72" t="s">
        <v>727</v>
      </c>
      <c r="E723" s="72" t="s">
        <v>10062</v>
      </c>
      <c r="F723" s="73" t="s">
        <v>9946</v>
      </c>
    </row>
    <row r="724" spans="1:6" x14ac:dyDescent="0.2">
      <c r="A724" s="90"/>
      <c r="B724" s="90"/>
      <c r="C724" s="90"/>
      <c r="D724" s="90" t="s">
        <v>728</v>
      </c>
      <c r="E724" s="90" t="s">
        <v>10062</v>
      </c>
      <c r="F724" s="91" t="s">
        <v>9946</v>
      </c>
    </row>
    <row r="725" spans="1:6" x14ac:dyDescent="0.2">
      <c r="A725" s="72" t="s">
        <v>729</v>
      </c>
      <c r="E725" s="72" t="s">
        <v>10062</v>
      </c>
      <c r="F725" s="73" t="s">
        <v>13966</v>
      </c>
    </row>
    <row r="726" spans="1:6" x14ac:dyDescent="0.2">
      <c r="C726" s="72" t="s">
        <v>730</v>
      </c>
      <c r="E726" s="72" t="s">
        <v>10062</v>
      </c>
      <c r="F726" s="73" t="s">
        <v>8496</v>
      </c>
    </row>
    <row r="727" spans="1:6" x14ac:dyDescent="0.2">
      <c r="C727" s="72" t="s">
        <v>731</v>
      </c>
      <c r="E727" s="72" t="s">
        <v>10062</v>
      </c>
      <c r="F727" s="73" t="s">
        <v>8496</v>
      </c>
    </row>
    <row r="728" spans="1:6" x14ac:dyDescent="0.2">
      <c r="A728" s="90"/>
      <c r="B728" s="90"/>
      <c r="C728" s="90" t="s">
        <v>732</v>
      </c>
      <c r="D728" s="90"/>
      <c r="E728" s="90" t="s">
        <v>10062</v>
      </c>
      <c r="F728" s="91" t="s">
        <v>8496</v>
      </c>
    </row>
    <row r="729" spans="1:6" x14ac:dyDescent="0.2">
      <c r="A729" s="72" t="s">
        <v>733</v>
      </c>
      <c r="E729" s="72" t="s">
        <v>10062</v>
      </c>
      <c r="F729" s="73" t="s">
        <v>10981</v>
      </c>
    </row>
    <row r="730" spans="1:6" x14ac:dyDescent="0.2">
      <c r="A730" s="72" t="s">
        <v>734</v>
      </c>
      <c r="E730" s="72" t="s">
        <v>10062</v>
      </c>
      <c r="F730" s="73" t="s">
        <v>10981</v>
      </c>
    </row>
    <row r="731" spans="1:6" x14ac:dyDescent="0.2">
      <c r="A731" s="90"/>
      <c r="B731" s="90"/>
      <c r="C731" s="90" t="s">
        <v>735</v>
      </c>
      <c r="D731" s="90"/>
      <c r="E731" s="90" t="s">
        <v>10062</v>
      </c>
      <c r="F731" s="91" t="s">
        <v>13967</v>
      </c>
    </row>
    <row r="732" spans="1:6" x14ac:dyDescent="0.2">
      <c r="C732" s="72" t="s">
        <v>736</v>
      </c>
      <c r="E732" s="72" t="s">
        <v>10062</v>
      </c>
      <c r="F732" s="73" t="s">
        <v>9456</v>
      </c>
    </row>
    <row r="733" spans="1:6" x14ac:dyDescent="0.2">
      <c r="A733" s="90"/>
      <c r="B733" s="90"/>
      <c r="C733" s="90"/>
      <c r="D733" s="90" t="s">
        <v>737</v>
      </c>
      <c r="E733" s="90" t="s">
        <v>10062</v>
      </c>
      <c r="F733" s="91" t="s">
        <v>9659</v>
      </c>
    </row>
    <row r="734" spans="1:6" x14ac:dyDescent="0.2">
      <c r="A734" s="72" t="s">
        <v>738</v>
      </c>
      <c r="E734" s="72" t="s">
        <v>10062</v>
      </c>
      <c r="F734" s="73" t="s">
        <v>13968</v>
      </c>
    </row>
    <row r="735" spans="1:6" x14ac:dyDescent="0.2">
      <c r="C735" s="72" t="s">
        <v>739</v>
      </c>
      <c r="E735" s="72" t="s">
        <v>10062</v>
      </c>
      <c r="F735" s="73" t="s">
        <v>8497</v>
      </c>
    </row>
    <row r="736" spans="1:6" x14ac:dyDescent="0.2">
      <c r="A736" s="90"/>
      <c r="B736" s="90"/>
      <c r="C736" s="90" t="s">
        <v>740</v>
      </c>
      <c r="D736" s="90"/>
      <c r="E736" s="90" t="s">
        <v>10062</v>
      </c>
      <c r="F736" s="91" t="s">
        <v>8497</v>
      </c>
    </row>
    <row r="737" spans="1:6" x14ac:dyDescent="0.2">
      <c r="A737" s="72" t="s">
        <v>741</v>
      </c>
      <c r="E737" s="72" t="s">
        <v>10062</v>
      </c>
      <c r="F737" s="73" t="s">
        <v>10982</v>
      </c>
    </row>
    <row r="738" spans="1:6" x14ac:dyDescent="0.2">
      <c r="A738" s="90"/>
      <c r="B738" s="90"/>
      <c r="C738" s="90"/>
      <c r="D738" s="90" t="s">
        <v>742</v>
      </c>
      <c r="E738" s="90" t="s">
        <v>10062</v>
      </c>
      <c r="F738" s="91" t="s">
        <v>12295</v>
      </c>
    </row>
    <row r="739" spans="1:6" x14ac:dyDescent="0.2">
      <c r="A739" s="72" t="s">
        <v>743</v>
      </c>
      <c r="E739" s="72" t="s">
        <v>10062</v>
      </c>
      <c r="F739" s="73" t="s">
        <v>10983</v>
      </c>
    </row>
    <row r="740" spans="1:6" x14ac:dyDescent="0.2">
      <c r="A740" s="72" t="s">
        <v>744</v>
      </c>
      <c r="E740" s="72" t="s">
        <v>10062</v>
      </c>
      <c r="F740" s="73" t="s">
        <v>10983</v>
      </c>
    </row>
    <row r="741" spans="1:6" x14ac:dyDescent="0.2">
      <c r="A741" s="90"/>
      <c r="B741" s="90"/>
      <c r="C741" s="90"/>
      <c r="D741" s="90" t="s">
        <v>745</v>
      </c>
      <c r="E741" s="90" t="s">
        <v>10062</v>
      </c>
      <c r="F741" s="91" t="s">
        <v>13969</v>
      </c>
    </row>
    <row r="742" spans="1:6" x14ac:dyDescent="0.2">
      <c r="A742" s="72" t="s">
        <v>746</v>
      </c>
      <c r="E742" s="72" t="s">
        <v>10062</v>
      </c>
      <c r="F742" s="73" t="s">
        <v>10984</v>
      </c>
    </row>
    <row r="743" spans="1:6" x14ac:dyDescent="0.2">
      <c r="A743" s="72" t="s">
        <v>747</v>
      </c>
      <c r="E743" s="72" t="s">
        <v>10062</v>
      </c>
      <c r="F743" s="73" t="s">
        <v>10984</v>
      </c>
    </row>
    <row r="744" spans="1:6" x14ac:dyDescent="0.2">
      <c r="A744" s="90"/>
      <c r="B744" s="90"/>
      <c r="C744" s="90"/>
      <c r="D744" s="90" t="s">
        <v>748</v>
      </c>
      <c r="E744" s="90" t="s">
        <v>10062</v>
      </c>
      <c r="F744" s="91" t="s">
        <v>13970</v>
      </c>
    </row>
    <row r="745" spans="1:6" x14ac:dyDescent="0.2">
      <c r="A745" s="72" t="s">
        <v>749</v>
      </c>
      <c r="E745" s="72" t="s">
        <v>10062</v>
      </c>
      <c r="F745" s="73" t="s">
        <v>10985</v>
      </c>
    </row>
    <row r="746" spans="1:6" x14ac:dyDescent="0.2">
      <c r="A746" s="90"/>
      <c r="B746" s="90"/>
      <c r="C746" s="90"/>
      <c r="D746" s="90" t="s">
        <v>750</v>
      </c>
      <c r="E746" s="90" t="s">
        <v>10062</v>
      </c>
      <c r="F746" s="91" t="s">
        <v>12296</v>
      </c>
    </row>
    <row r="747" spans="1:6" x14ac:dyDescent="0.2">
      <c r="A747" s="72" t="s">
        <v>751</v>
      </c>
      <c r="E747" s="72" t="s">
        <v>10062</v>
      </c>
      <c r="F747" s="73" t="s">
        <v>10986</v>
      </c>
    </row>
    <row r="748" spans="1:6" x14ac:dyDescent="0.2">
      <c r="A748" s="72" t="s">
        <v>1667</v>
      </c>
      <c r="E748" s="72" t="s">
        <v>10062</v>
      </c>
      <c r="F748" s="73" t="s">
        <v>10986</v>
      </c>
    </row>
    <row r="749" spans="1:6" x14ac:dyDescent="0.2">
      <c r="A749" s="72" t="s">
        <v>1668</v>
      </c>
      <c r="E749" s="72" t="s">
        <v>10062</v>
      </c>
      <c r="F749" s="73" t="s">
        <v>10986</v>
      </c>
    </row>
    <row r="750" spans="1:6" x14ac:dyDescent="0.2">
      <c r="A750" s="72" t="s">
        <v>1669</v>
      </c>
      <c r="E750" s="72" t="s">
        <v>10062</v>
      </c>
      <c r="F750" s="73" t="s">
        <v>10986</v>
      </c>
    </row>
    <row r="751" spans="1:6" x14ac:dyDescent="0.2">
      <c r="A751" s="90"/>
      <c r="B751" s="90"/>
      <c r="C751" s="90" t="s">
        <v>1670</v>
      </c>
      <c r="D751" s="90"/>
      <c r="E751" s="90" t="s">
        <v>10062</v>
      </c>
      <c r="F751" s="91" t="s">
        <v>13971</v>
      </c>
    </row>
    <row r="752" spans="1:6" x14ac:dyDescent="0.2">
      <c r="A752" s="72" t="s">
        <v>1671</v>
      </c>
      <c r="E752" s="72" t="s">
        <v>10062</v>
      </c>
      <c r="F752" s="73" t="s">
        <v>10987</v>
      </c>
    </row>
    <row r="753" spans="1:6" x14ac:dyDescent="0.2">
      <c r="A753" s="90"/>
      <c r="B753" s="90"/>
      <c r="C753" s="90"/>
      <c r="D753" s="90" t="s">
        <v>1672</v>
      </c>
      <c r="E753" s="90" t="s">
        <v>10062</v>
      </c>
      <c r="F753" s="91" t="s">
        <v>12297</v>
      </c>
    </row>
    <row r="754" spans="1:6" x14ac:dyDescent="0.2">
      <c r="A754" s="72" t="s">
        <v>1673</v>
      </c>
      <c r="E754" s="72" t="s">
        <v>10062</v>
      </c>
      <c r="F754" s="73" t="s">
        <v>10988</v>
      </c>
    </row>
    <row r="755" spans="1:6" x14ac:dyDescent="0.2">
      <c r="A755" s="90"/>
      <c r="B755" s="90"/>
      <c r="C755" s="90"/>
      <c r="D755" s="90" t="s">
        <v>1674</v>
      </c>
      <c r="E755" s="90" t="s">
        <v>10062</v>
      </c>
      <c r="F755" s="91" t="s">
        <v>12298</v>
      </c>
    </row>
    <row r="756" spans="1:6" x14ac:dyDescent="0.2">
      <c r="A756" s="72" t="s">
        <v>196</v>
      </c>
      <c r="E756" s="72" t="s">
        <v>10062</v>
      </c>
      <c r="F756" s="73" t="s">
        <v>10989</v>
      </c>
    </row>
    <row r="757" spans="1:6" x14ac:dyDescent="0.2">
      <c r="A757" s="72" t="s">
        <v>197</v>
      </c>
      <c r="E757" s="72" t="s">
        <v>10062</v>
      </c>
      <c r="F757" s="73" t="s">
        <v>10989</v>
      </c>
    </row>
    <row r="758" spans="1:6" x14ac:dyDescent="0.2">
      <c r="A758" s="90"/>
      <c r="B758" s="90"/>
      <c r="C758" s="90"/>
      <c r="D758" s="90" t="s">
        <v>198</v>
      </c>
      <c r="E758" s="90" t="s">
        <v>10062</v>
      </c>
      <c r="F758" s="91" t="s">
        <v>13972</v>
      </c>
    </row>
    <row r="759" spans="1:6" x14ac:dyDescent="0.2">
      <c r="A759" s="72" t="s">
        <v>199</v>
      </c>
      <c r="E759" s="72" t="s">
        <v>10062</v>
      </c>
      <c r="F759" s="73" t="s">
        <v>10990</v>
      </c>
    </row>
    <row r="760" spans="1:6" x14ac:dyDescent="0.2">
      <c r="A760" s="90"/>
      <c r="B760" s="90"/>
      <c r="C760" s="90"/>
      <c r="D760" s="90" t="s">
        <v>200</v>
      </c>
      <c r="E760" s="90" t="s">
        <v>10062</v>
      </c>
      <c r="F760" s="91" t="s">
        <v>12299</v>
      </c>
    </row>
    <row r="761" spans="1:6" x14ac:dyDescent="0.2">
      <c r="A761" s="72" t="s">
        <v>201</v>
      </c>
      <c r="E761" s="72" t="s">
        <v>10059</v>
      </c>
      <c r="F761" s="73" t="s">
        <v>10991</v>
      </c>
    </row>
    <row r="762" spans="1:6" x14ac:dyDescent="0.2">
      <c r="A762" s="72" t="s">
        <v>202</v>
      </c>
      <c r="E762" s="72" t="s">
        <v>10059</v>
      </c>
      <c r="F762" s="73" t="s">
        <v>10991</v>
      </c>
    </row>
    <row r="763" spans="1:6" x14ac:dyDescent="0.2">
      <c r="A763" s="72" t="s">
        <v>203</v>
      </c>
      <c r="E763" s="72" t="s">
        <v>10059</v>
      </c>
      <c r="F763" s="73" t="s">
        <v>10991</v>
      </c>
    </row>
    <row r="764" spans="1:6" x14ac:dyDescent="0.2">
      <c r="A764" s="90"/>
      <c r="B764" s="90"/>
      <c r="C764" s="90" t="s">
        <v>204</v>
      </c>
      <c r="D764" s="90"/>
      <c r="E764" s="90" t="s">
        <v>10059</v>
      </c>
      <c r="F764" s="91" t="s">
        <v>13973</v>
      </c>
    </row>
    <row r="765" spans="1:6" x14ac:dyDescent="0.2">
      <c r="A765" s="72" t="s">
        <v>205</v>
      </c>
      <c r="E765" s="72" t="s">
        <v>10062</v>
      </c>
      <c r="F765" s="73" t="s">
        <v>10992</v>
      </c>
    </row>
    <row r="766" spans="1:6" x14ac:dyDescent="0.2">
      <c r="A766" s="72" t="s">
        <v>206</v>
      </c>
      <c r="E766" s="72" t="s">
        <v>10062</v>
      </c>
      <c r="F766" s="73" t="s">
        <v>10992</v>
      </c>
    </row>
    <row r="767" spans="1:6" x14ac:dyDescent="0.2">
      <c r="A767" s="90"/>
      <c r="B767" s="90"/>
      <c r="C767" s="90" t="s">
        <v>207</v>
      </c>
      <c r="D767" s="90"/>
      <c r="E767" s="90" t="s">
        <v>10062</v>
      </c>
      <c r="F767" s="91" t="s">
        <v>13974</v>
      </c>
    </row>
    <row r="768" spans="1:6" x14ac:dyDescent="0.2">
      <c r="D768" s="72" t="s">
        <v>208</v>
      </c>
      <c r="E768" s="72" t="s">
        <v>10062</v>
      </c>
      <c r="F768" s="73" t="s">
        <v>9654</v>
      </c>
    </row>
    <row r="769" spans="1:6" x14ac:dyDescent="0.2">
      <c r="A769" s="90"/>
      <c r="B769" s="90"/>
      <c r="C769" s="90"/>
      <c r="D769" s="90" t="s">
        <v>209</v>
      </c>
      <c r="E769" s="90" t="s">
        <v>10062</v>
      </c>
      <c r="F769" s="91" t="s">
        <v>9654</v>
      </c>
    </row>
    <row r="770" spans="1:6" x14ac:dyDescent="0.2">
      <c r="D770" s="72" t="s">
        <v>210</v>
      </c>
      <c r="E770" s="72" t="s">
        <v>10062</v>
      </c>
      <c r="F770" s="73" t="s">
        <v>9654</v>
      </c>
    </row>
    <row r="771" spans="1:6" x14ac:dyDescent="0.2">
      <c r="D771" s="72" t="s">
        <v>211</v>
      </c>
      <c r="E771" s="72" t="s">
        <v>10062</v>
      </c>
      <c r="F771" s="73" t="s">
        <v>9654</v>
      </c>
    </row>
    <row r="772" spans="1:6" x14ac:dyDescent="0.2">
      <c r="D772" s="72" t="s">
        <v>212</v>
      </c>
      <c r="E772" s="72" t="s">
        <v>10062</v>
      </c>
      <c r="F772" s="73" t="s">
        <v>9654</v>
      </c>
    </row>
    <row r="773" spans="1:6" x14ac:dyDescent="0.2">
      <c r="D773" s="72" t="s">
        <v>213</v>
      </c>
      <c r="E773" s="72" t="s">
        <v>10062</v>
      </c>
      <c r="F773" s="73" t="s">
        <v>9654</v>
      </c>
    </row>
    <row r="774" spans="1:6" x14ac:dyDescent="0.2">
      <c r="A774" s="90"/>
      <c r="B774" s="90"/>
      <c r="C774" s="90"/>
      <c r="D774" s="90" t="s">
        <v>214</v>
      </c>
      <c r="E774" s="90" t="s">
        <v>10062</v>
      </c>
      <c r="F774" s="91" t="s">
        <v>9654</v>
      </c>
    </row>
    <row r="775" spans="1:6" x14ac:dyDescent="0.2">
      <c r="A775" s="72" t="s">
        <v>215</v>
      </c>
      <c r="E775" s="72" t="s">
        <v>10062</v>
      </c>
      <c r="F775" s="73" t="s">
        <v>13975</v>
      </c>
    </row>
    <row r="776" spans="1:6" ht="22.5" x14ac:dyDescent="0.2">
      <c r="A776" s="90"/>
      <c r="B776" s="90"/>
      <c r="C776" s="90"/>
      <c r="D776" s="90" t="s">
        <v>216</v>
      </c>
      <c r="E776" s="90" t="s">
        <v>10062</v>
      </c>
      <c r="F776" s="91" t="s">
        <v>9947</v>
      </c>
    </row>
    <row r="777" spans="1:6" x14ac:dyDescent="0.2">
      <c r="A777" s="72" t="s">
        <v>217</v>
      </c>
      <c r="E777" s="72" t="s">
        <v>10057</v>
      </c>
      <c r="F777" s="73" t="s">
        <v>10993</v>
      </c>
    </row>
    <row r="778" spans="1:6" x14ac:dyDescent="0.2">
      <c r="A778" s="90"/>
      <c r="B778" s="90"/>
      <c r="C778" s="90"/>
      <c r="D778" s="90" t="s">
        <v>218</v>
      </c>
      <c r="E778" s="90" t="s">
        <v>10057</v>
      </c>
      <c r="F778" s="91" t="s">
        <v>12300</v>
      </c>
    </row>
    <row r="779" spans="1:6" x14ac:dyDescent="0.2">
      <c r="A779" s="72" t="s">
        <v>219</v>
      </c>
      <c r="E779" s="72" t="s">
        <v>10057</v>
      </c>
      <c r="F779" s="73" t="s">
        <v>10994</v>
      </c>
    </row>
    <row r="780" spans="1:6" x14ac:dyDescent="0.2">
      <c r="A780" s="72" t="s">
        <v>220</v>
      </c>
      <c r="E780" s="72" t="s">
        <v>10057</v>
      </c>
      <c r="F780" s="73" t="s">
        <v>10994</v>
      </c>
    </row>
    <row r="781" spans="1:6" x14ac:dyDescent="0.2">
      <c r="A781" s="72" t="s">
        <v>221</v>
      </c>
      <c r="E781" s="72" t="s">
        <v>10057</v>
      </c>
      <c r="F781" s="73" t="s">
        <v>10994</v>
      </c>
    </row>
    <row r="782" spans="1:6" x14ac:dyDescent="0.2">
      <c r="A782" s="90"/>
      <c r="B782" s="90"/>
      <c r="C782" s="90" t="s">
        <v>222</v>
      </c>
      <c r="D782" s="90"/>
      <c r="E782" s="90" t="s">
        <v>10057</v>
      </c>
      <c r="F782" s="91" t="s">
        <v>13976</v>
      </c>
    </row>
    <row r="783" spans="1:6" x14ac:dyDescent="0.2">
      <c r="A783" s="72" t="s">
        <v>223</v>
      </c>
      <c r="E783" s="72" t="s">
        <v>10057</v>
      </c>
      <c r="F783" s="73" t="s">
        <v>10995</v>
      </c>
    </row>
    <row r="784" spans="1:6" x14ac:dyDescent="0.2">
      <c r="A784" s="90"/>
      <c r="B784" s="90"/>
      <c r="C784" s="90"/>
      <c r="D784" s="90" t="s">
        <v>224</v>
      </c>
      <c r="E784" s="90" t="s">
        <v>10057</v>
      </c>
      <c r="F784" s="91" t="s">
        <v>12301</v>
      </c>
    </row>
    <row r="785" spans="1:6" x14ac:dyDescent="0.2">
      <c r="A785" s="72" t="s">
        <v>225</v>
      </c>
      <c r="E785" s="72" t="s">
        <v>10057</v>
      </c>
      <c r="F785" s="73" t="s">
        <v>10996</v>
      </c>
    </row>
    <row r="786" spans="1:6" x14ac:dyDescent="0.2">
      <c r="A786" s="72" t="s">
        <v>226</v>
      </c>
      <c r="E786" s="72" t="s">
        <v>10057</v>
      </c>
      <c r="F786" s="73" t="s">
        <v>10996</v>
      </c>
    </row>
    <row r="787" spans="1:6" x14ac:dyDescent="0.2">
      <c r="A787" s="90"/>
      <c r="B787" s="90"/>
      <c r="C787" s="90"/>
      <c r="D787" s="90" t="s">
        <v>227</v>
      </c>
      <c r="E787" s="90" t="s">
        <v>10057</v>
      </c>
      <c r="F787" s="91" t="s">
        <v>13977</v>
      </c>
    </row>
    <row r="788" spans="1:6" x14ac:dyDescent="0.2">
      <c r="A788" s="72" t="s">
        <v>228</v>
      </c>
      <c r="E788" s="72" t="s">
        <v>10057</v>
      </c>
      <c r="F788" s="73" t="s">
        <v>10997</v>
      </c>
    </row>
    <row r="789" spans="1:6" x14ac:dyDescent="0.2">
      <c r="A789" s="90"/>
      <c r="B789" s="90"/>
      <c r="C789" s="90"/>
      <c r="D789" s="90" t="s">
        <v>229</v>
      </c>
      <c r="E789" s="90" t="s">
        <v>10057</v>
      </c>
      <c r="F789" s="91" t="s">
        <v>12302</v>
      </c>
    </row>
    <row r="790" spans="1:6" x14ac:dyDescent="0.2">
      <c r="A790" s="72" t="s">
        <v>230</v>
      </c>
      <c r="E790" s="72" t="s">
        <v>10057</v>
      </c>
      <c r="F790" s="73" t="s">
        <v>10998</v>
      </c>
    </row>
    <row r="791" spans="1:6" x14ac:dyDescent="0.2">
      <c r="A791" s="90"/>
      <c r="B791" s="90"/>
      <c r="C791" s="90"/>
      <c r="D791" s="90" t="s">
        <v>231</v>
      </c>
      <c r="E791" s="90" t="s">
        <v>10057</v>
      </c>
      <c r="F791" s="91" t="s">
        <v>12303</v>
      </c>
    </row>
    <row r="792" spans="1:6" x14ac:dyDescent="0.2">
      <c r="A792" s="72" t="s">
        <v>232</v>
      </c>
      <c r="E792" s="72" t="s">
        <v>10060</v>
      </c>
      <c r="F792" s="73" t="s">
        <v>10999</v>
      </c>
    </row>
    <row r="793" spans="1:6" x14ac:dyDescent="0.2">
      <c r="A793" s="90"/>
      <c r="B793" s="90"/>
      <c r="C793" s="90"/>
      <c r="D793" s="90" t="s">
        <v>233</v>
      </c>
      <c r="E793" s="90" t="s">
        <v>10060</v>
      </c>
      <c r="F793" s="91" t="s">
        <v>12304</v>
      </c>
    </row>
    <row r="794" spans="1:6" x14ac:dyDescent="0.2">
      <c r="A794" s="72" t="s">
        <v>234</v>
      </c>
      <c r="E794" s="72" t="s">
        <v>10062</v>
      </c>
      <c r="F794" s="73" t="s">
        <v>11000</v>
      </c>
    </row>
    <row r="795" spans="1:6" x14ac:dyDescent="0.2">
      <c r="A795" s="90"/>
      <c r="B795" s="90"/>
      <c r="C795" s="90"/>
      <c r="D795" s="90" t="s">
        <v>3959</v>
      </c>
      <c r="E795" s="90" t="s">
        <v>10062</v>
      </c>
      <c r="F795" s="91" t="s">
        <v>12305</v>
      </c>
    </row>
    <row r="796" spans="1:6" x14ac:dyDescent="0.2">
      <c r="A796" s="72" t="s">
        <v>235</v>
      </c>
      <c r="E796" s="72" t="s">
        <v>10062</v>
      </c>
      <c r="F796" s="73" t="s">
        <v>11001</v>
      </c>
    </row>
    <row r="797" spans="1:6" x14ac:dyDescent="0.2">
      <c r="A797" s="90"/>
      <c r="B797" s="90"/>
      <c r="C797" s="90"/>
      <c r="D797" s="90" t="s">
        <v>236</v>
      </c>
      <c r="E797" s="90" t="s">
        <v>10062</v>
      </c>
      <c r="F797" s="91" t="s">
        <v>12306</v>
      </c>
    </row>
    <row r="798" spans="1:6" x14ac:dyDescent="0.2">
      <c r="A798" s="72" t="s">
        <v>237</v>
      </c>
      <c r="E798" s="72" t="s">
        <v>10060</v>
      </c>
      <c r="F798" s="73" t="s">
        <v>13978</v>
      </c>
    </row>
    <row r="799" spans="1:6" ht="22.5" x14ac:dyDescent="0.2">
      <c r="C799" s="72" t="s">
        <v>238</v>
      </c>
      <c r="E799" s="72" t="s">
        <v>10060</v>
      </c>
      <c r="F799" s="73" t="s">
        <v>13979</v>
      </c>
    </row>
    <row r="800" spans="1:6" x14ac:dyDescent="0.2">
      <c r="A800" s="90"/>
      <c r="B800" s="90"/>
      <c r="C800" s="90" t="s">
        <v>239</v>
      </c>
      <c r="D800" s="90"/>
      <c r="E800" s="90" t="s">
        <v>10057</v>
      </c>
      <c r="F800" s="91" t="s">
        <v>8498</v>
      </c>
    </row>
    <row r="801" spans="1:6" x14ac:dyDescent="0.2">
      <c r="A801" s="72" t="s">
        <v>240</v>
      </c>
      <c r="E801" s="72" t="s">
        <v>10057</v>
      </c>
      <c r="F801" s="73" t="s">
        <v>11002</v>
      </c>
    </row>
    <row r="802" spans="1:6" x14ac:dyDescent="0.2">
      <c r="A802" s="90"/>
      <c r="B802" s="90" t="s">
        <v>241</v>
      </c>
      <c r="C802" s="90"/>
      <c r="D802" s="90"/>
      <c r="E802" s="90" t="s">
        <v>10057</v>
      </c>
      <c r="F802" s="91" t="s">
        <v>12307</v>
      </c>
    </row>
    <row r="803" spans="1:6" x14ac:dyDescent="0.2">
      <c r="A803" s="72" t="s">
        <v>242</v>
      </c>
      <c r="E803" s="72" t="s">
        <v>10057</v>
      </c>
      <c r="F803" s="73" t="s">
        <v>13980</v>
      </c>
    </row>
    <row r="804" spans="1:6" x14ac:dyDescent="0.2">
      <c r="A804" s="90"/>
      <c r="B804" s="90"/>
      <c r="C804" s="90" t="s">
        <v>243</v>
      </c>
      <c r="D804" s="90"/>
      <c r="E804" s="90" t="s">
        <v>10057</v>
      </c>
      <c r="F804" s="91" t="s">
        <v>8499</v>
      </c>
    </row>
    <row r="805" spans="1:6" x14ac:dyDescent="0.2">
      <c r="A805" s="72" t="s">
        <v>244</v>
      </c>
      <c r="E805" s="72" t="s">
        <v>10057</v>
      </c>
      <c r="F805" s="73" t="s">
        <v>11003</v>
      </c>
    </row>
    <row r="806" spans="1:6" x14ac:dyDescent="0.2">
      <c r="A806" s="90"/>
      <c r="B806" s="90" t="s">
        <v>245</v>
      </c>
      <c r="C806" s="90"/>
      <c r="D806" s="90"/>
      <c r="E806" s="90" t="s">
        <v>10057</v>
      </c>
      <c r="F806" s="91" t="s">
        <v>12308</v>
      </c>
    </row>
    <row r="807" spans="1:6" x14ac:dyDescent="0.2">
      <c r="A807" s="72" t="s">
        <v>246</v>
      </c>
      <c r="E807" s="72" t="s">
        <v>10057</v>
      </c>
      <c r="F807" s="73" t="s">
        <v>11004</v>
      </c>
    </row>
    <row r="808" spans="1:6" x14ac:dyDescent="0.2">
      <c r="A808" s="90"/>
      <c r="B808" s="90"/>
      <c r="C808" s="90" t="s">
        <v>247</v>
      </c>
      <c r="D808" s="90"/>
      <c r="E808" s="90" t="s">
        <v>10057</v>
      </c>
      <c r="F808" s="91" t="s">
        <v>8500</v>
      </c>
    </row>
    <row r="809" spans="1:6" x14ac:dyDescent="0.2">
      <c r="A809" s="72" t="s">
        <v>248</v>
      </c>
      <c r="E809" s="72" t="s">
        <v>10057</v>
      </c>
      <c r="F809" s="73" t="s">
        <v>11005</v>
      </c>
    </row>
    <row r="810" spans="1:6" x14ac:dyDescent="0.2">
      <c r="A810" s="90"/>
      <c r="B810" s="90" t="s">
        <v>249</v>
      </c>
      <c r="C810" s="90"/>
      <c r="D810" s="90"/>
      <c r="E810" s="90" t="s">
        <v>10057</v>
      </c>
      <c r="F810" s="91" t="s">
        <v>12309</v>
      </c>
    </row>
    <row r="811" spans="1:6" x14ac:dyDescent="0.2">
      <c r="A811" s="92" t="s">
        <v>250</v>
      </c>
      <c r="B811" s="92"/>
      <c r="C811" s="92"/>
      <c r="D811" s="92"/>
      <c r="E811" s="92" t="s">
        <v>10060</v>
      </c>
      <c r="F811" s="93" t="s">
        <v>11006</v>
      </c>
    </row>
    <row r="812" spans="1:6" x14ac:dyDescent="0.2">
      <c r="A812" s="72" t="s">
        <v>251</v>
      </c>
      <c r="E812" s="72" t="s">
        <v>10060</v>
      </c>
      <c r="F812" s="73" t="s">
        <v>13981</v>
      </c>
    </row>
    <row r="813" spans="1:6" x14ac:dyDescent="0.2">
      <c r="A813" s="90"/>
      <c r="B813" s="90"/>
      <c r="C813" s="90" t="s">
        <v>252</v>
      </c>
      <c r="D813" s="90"/>
      <c r="E813" s="90" t="s">
        <v>10060</v>
      </c>
      <c r="F813" s="91" t="s">
        <v>8501</v>
      </c>
    </row>
    <row r="814" spans="1:6" x14ac:dyDescent="0.2">
      <c r="A814" s="72" t="s">
        <v>253</v>
      </c>
      <c r="E814" s="72" t="s">
        <v>10060</v>
      </c>
      <c r="F814" s="73" t="s">
        <v>11007</v>
      </c>
    </row>
    <row r="815" spans="1:6" x14ac:dyDescent="0.2">
      <c r="A815" s="90"/>
      <c r="B815" s="90" t="s">
        <v>254</v>
      </c>
      <c r="C815" s="90"/>
      <c r="D815" s="90"/>
      <c r="E815" s="90" t="s">
        <v>10060</v>
      </c>
      <c r="F815" s="91" t="s">
        <v>12310</v>
      </c>
    </row>
    <row r="816" spans="1:6" x14ac:dyDescent="0.2">
      <c r="A816" s="72" t="s">
        <v>2156</v>
      </c>
      <c r="E816" s="72" t="s">
        <v>10060</v>
      </c>
      <c r="F816" s="73" t="s">
        <v>11008</v>
      </c>
    </row>
    <row r="817" spans="1:6" x14ac:dyDescent="0.2">
      <c r="A817" s="90"/>
      <c r="B817" s="90" t="s">
        <v>2157</v>
      </c>
      <c r="C817" s="90"/>
      <c r="D817" s="90"/>
      <c r="E817" s="90" t="s">
        <v>10060</v>
      </c>
      <c r="F817" s="91" t="s">
        <v>12311</v>
      </c>
    </row>
    <row r="818" spans="1:6" x14ac:dyDescent="0.2">
      <c r="A818" s="72" t="s">
        <v>2158</v>
      </c>
      <c r="E818" s="72" t="s">
        <v>10060</v>
      </c>
      <c r="F818" s="73" t="s">
        <v>13982</v>
      </c>
    </row>
    <row r="819" spans="1:6" x14ac:dyDescent="0.2">
      <c r="A819" s="90"/>
      <c r="B819" s="90"/>
      <c r="C819" s="90" t="s">
        <v>1834</v>
      </c>
      <c r="D819" s="90"/>
      <c r="E819" s="90" t="s">
        <v>10060</v>
      </c>
      <c r="F819" s="91" t="s">
        <v>8502</v>
      </c>
    </row>
    <row r="820" spans="1:6" x14ac:dyDescent="0.2">
      <c r="A820" s="72" t="s">
        <v>1835</v>
      </c>
      <c r="E820" s="72" t="s">
        <v>10060</v>
      </c>
      <c r="F820" s="73" t="s">
        <v>11009</v>
      </c>
    </row>
    <row r="821" spans="1:6" x14ac:dyDescent="0.2">
      <c r="A821" s="90"/>
      <c r="B821" s="90" t="s">
        <v>1836</v>
      </c>
      <c r="C821" s="90"/>
      <c r="D821" s="90"/>
      <c r="E821" s="90" t="s">
        <v>10060</v>
      </c>
      <c r="F821" s="91" t="s">
        <v>12312</v>
      </c>
    </row>
    <row r="822" spans="1:6" x14ac:dyDescent="0.2">
      <c r="A822" s="72" t="s">
        <v>1837</v>
      </c>
      <c r="E822" s="72" t="s">
        <v>10060</v>
      </c>
      <c r="F822" s="73" t="s">
        <v>13983</v>
      </c>
    </row>
    <row r="823" spans="1:6" x14ac:dyDescent="0.2">
      <c r="A823" s="90"/>
      <c r="B823" s="90"/>
      <c r="C823" s="90" t="s">
        <v>1838</v>
      </c>
      <c r="D823" s="90"/>
      <c r="E823" s="90" t="s">
        <v>10060</v>
      </c>
      <c r="F823" s="91" t="s">
        <v>8503</v>
      </c>
    </row>
    <row r="824" spans="1:6" x14ac:dyDescent="0.2">
      <c r="A824" s="72" t="s">
        <v>1839</v>
      </c>
      <c r="E824" s="72" t="s">
        <v>10060</v>
      </c>
      <c r="F824" s="73" t="s">
        <v>11010</v>
      </c>
    </row>
    <row r="825" spans="1:6" x14ac:dyDescent="0.2">
      <c r="A825" s="90"/>
      <c r="B825" s="90" t="s">
        <v>1840</v>
      </c>
      <c r="C825" s="90"/>
      <c r="D825" s="90"/>
      <c r="E825" s="90" t="s">
        <v>10060</v>
      </c>
      <c r="F825" s="91" t="s">
        <v>12313</v>
      </c>
    </row>
    <row r="826" spans="1:6" x14ac:dyDescent="0.2">
      <c r="A826" s="72" t="s">
        <v>1841</v>
      </c>
      <c r="E826" s="72" t="s">
        <v>10060</v>
      </c>
      <c r="F826" s="73" t="s">
        <v>13984</v>
      </c>
    </row>
    <row r="827" spans="1:6" x14ac:dyDescent="0.2">
      <c r="A827" s="90"/>
      <c r="B827" s="90"/>
      <c r="C827" s="90" t="s">
        <v>1842</v>
      </c>
      <c r="D827" s="90"/>
      <c r="E827" s="90" t="s">
        <v>10060</v>
      </c>
      <c r="F827" s="91" t="s">
        <v>8504</v>
      </c>
    </row>
    <row r="828" spans="1:6" x14ac:dyDescent="0.2">
      <c r="A828" s="72" t="s">
        <v>1843</v>
      </c>
      <c r="E828" s="72" t="s">
        <v>10060</v>
      </c>
      <c r="F828" s="73" t="s">
        <v>11011</v>
      </c>
    </row>
    <row r="829" spans="1:6" x14ac:dyDescent="0.2">
      <c r="A829" s="90"/>
      <c r="B829" s="90" t="s">
        <v>1844</v>
      </c>
      <c r="C829" s="90"/>
      <c r="D829" s="90"/>
      <c r="E829" s="90" t="s">
        <v>10060</v>
      </c>
      <c r="F829" s="91" t="s">
        <v>12314</v>
      </c>
    </row>
    <row r="830" spans="1:6" x14ac:dyDescent="0.2">
      <c r="A830" s="72" t="s">
        <v>1845</v>
      </c>
      <c r="E830" s="72" t="s">
        <v>10060</v>
      </c>
      <c r="F830" s="73" t="s">
        <v>11012</v>
      </c>
    </row>
    <row r="831" spans="1:6" x14ac:dyDescent="0.2">
      <c r="A831" s="90"/>
      <c r="B831" s="90" t="s">
        <v>1846</v>
      </c>
      <c r="C831" s="90"/>
      <c r="D831" s="90"/>
      <c r="E831" s="90" t="s">
        <v>10060</v>
      </c>
      <c r="F831" s="91" t="s">
        <v>12315</v>
      </c>
    </row>
    <row r="832" spans="1:6" x14ac:dyDescent="0.2">
      <c r="A832" s="92"/>
      <c r="B832" s="92"/>
      <c r="C832" s="92"/>
      <c r="D832" s="92" t="s">
        <v>1847</v>
      </c>
      <c r="E832" s="92" t="s">
        <v>10060</v>
      </c>
      <c r="F832" s="93" t="s">
        <v>9660</v>
      </c>
    </row>
    <row r="833" spans="1:6" x14ac:dyDescent="0.2">
      <c r="A833" s="72" t="s">
        <v>1848</v>
      </c>
      <c r="E833" s="72" t="s">
        <v>10057</v>
      </c>
      <c r="F833" s="73" t="s">
        <v>11013</v>
      </c>
    </row>
    <row r="834" spans="1:6" x14ac:dyDescent="0.2">
      <c r="A834" s="90"/>
      <c r="B834" s="90"/>
      <c r="C834" s="90"/>
      <c r="D834" s="90" t="s">
        <v>1849</v>
      </c>
      <c r="E834" s="90" t="s">
        <v>10062</v>
      </c>
      <c r="F834" s="91" t="s">
        <v>12316</v>
      </c>
    </row>
    <row r="835" spans="1:6" x14ac:dyDescent="0.2">
      <c r="A835" s="72" t="s">
        <v>1850</v>
      </c>
      <c r="E835" s="72" t="s">
        <v>10057</v>
      </c>
      <c r="F835" s="73" t="s">
        <v>11014</v>
      </c>
    </row>
    <row r="836" spans="1:6" x14ac:dyDescent="0.2">
      <c r="A836" s="90"/>
      <c r="B836" s="90"/>
      <c r="C836" s="90"/>
      <c r="D836" s="90" t="s">
        <v>1851</v>
      </c>
      <c r="E836" s="90" t="s">
        <v>10057</v>
      </c>
      <c r="F836" s="91" t="s">
        <v>12317</v>
      </c>
    </row>
    <row r="837" spans="1:6" x14ac:dyDescent="0.2">
      <c r="A837" s="72" t="s">
        <v>1852</v>
      </c>
      <c r="E837" s="72" t="s">
        <v>10057</v>
      </c>
      <c r="F837" s="73" t="s">
        <v>11015</v>
      </c>
    </row>
    <row r="838" spans="1:6" x14ac:dyDescent="0.2">
      <c r="A838" s="90"/>
      <c r="B838" s="90"/>
      <c r="C838" s="90"/>
      <c r="D838" s="90" t="s">
        <v>1853</v>
      </c>
      <c r="E838" s="90" t="s">
        <v>10057</v>
      </c>
      <c r="F838" s="91" t="s">
        <v>12318</v>
      </c>
    </row>
    <row r="839" spans="1:6" x14ac:dyDescent="0.2">
      <c r="A839" s="72" t="s">
        <v>1854</v>
      </c>
      <c r="E839" s="72" t="s">
        <v>10057</v>
      </c>
      <c r="F839" s="73" t="s">
        <v>11016</v>
      </c>
    </row>
    <row r="840" spans="1:6" x14ac:dyDescent="0.2">
      <c r="A840" s="90"/>
      <c r="B840" s="90"/>
      <c r="C840" s="90"/>
      <c r="D840" s="90" t="s">
        <v>525</v>
      </c>
      <c r="E840" s="90" t="s">
        <v>10057</v>
      </c>
      <c r="F840" s="91" t="s">
        <v>12319</v>
      </c>
    </row>
    <row r="841" spans="1:6" x14ac:dyDescent="0.2">
      <c r="A841" s="72" t="s">
        <v>526</v>
      </c>
      <c r="E841" s="72" t="s">
        <v>10057</v>
      </c>
      <c r="F841" s="73" t="s">
        <v>11017</v>
      </c>
    </row>
    <row r="842" spans="1:6" x14ac:dyDescent="0.2">
      <c r="A842" s="90"/>
      <c r="B842" s="90"/>
      <c r="C842" s="90"/>
      <c r="D842" s="90" t="s">
        <v>3966</v>
      </c>
      <c r="E842" s="90" t="s">
        <v>10057</v>
      </c>
      <c r="F842" s="91" t="s">
        <v>12320</v>
      </c>
    </row>
    <row r="843" spans="1:6" x14ac:dyDescent="0.2">
      <c r="A843" s="72" t="s">
        <v>527</v>
      </c>
      <c r="E843" s="72" t="s">
        <v>10057</v>
      </c>
      <c r="F843" s="73" t="s">
        <v>11018</v>
      </c>
    </row>
    <row r="844" spans="1:6" x14ac:dyDescent="0.2">
      <c r="A844" s="90"/>
      <c r="B844" s="90"/>
      <c r="C844" s="90"/>
      <c r="D844" s="90" t="s">
        <v>528</v>
      </c>
      <c r="E844" s="90" t="s">
        <v>10057</v>
      </c>
      <c r="F844" s="91" t="s">
        <v>12321</v>
      </c>
    </row>
    <row r="845" spans="1:6" x14ac:dyDescent="0.2">
      <c r="A845" s="72" t="s">
        <v>529</v>
      </c>
      <c r="E845" s="72" t="s">
        <v>10057</v>
      </c>
      <c r="F845" s="73" t="s">
        <v>11019</v>
      </c>
    </row>
    <row r="846" spans="1:6" x14ac:dyDescent="0.2">
      <c r="A846" s="90"/>
      <c r="B846" s="90"/>
      <c r="C846" s="90"/>
      <c r="D846" s="90" t="s">
        <v>530</v>
      </c>
      <c r="E846" s="90" t="s">
        <v>10057</v>
      </c>
      <c r="F846" s="91" t="s">
        <v>12322</v>
      </c>
    </row>
    <row r="847" spans="1:6" x14ac:dyDescent="0.2">
      <c r="A847" s="72" t="s">
        <v>531</v>
      </c>
      <c r="E847" s="72" t="s">
        <v>10057</v>
      </c>
      <c r="F847" s="73" t="s">
        <v>11020</v>
      </c>
    </row>
    <row r="848" spans="1:6" x14ac:dyDescent="0.2">
      <c r="A848" s="90"/>
      <c r="B848" s="90"/>
      <c r="C848" s="90"/>
      <c r="D848" s="90" t="s">
        <v>532</v>
      </c>
      <c r="E848" s="90" t="s">
        <v>10057</v>
      </c>
      <c r="F848" s="91" t="s">
        <v>12323</v>
      </c>
    </row>
    <row r="849" spans="1:6" x14ac:dyDescent="0.2">
      <c r="A849" s="72" t="s">
        <v>533</v>
      </c>
      <c r="E849" s="72" t="s">
        <v>10062</v>
      </c>
      <c r="F849" s="73" t="s">
        <v>11021</v>
      </c>
    </row>
    <row r="850" spans="1:6" x14ac:dyDescent="0.2">
      <c r="A850" s="90"/>
      <c r="B850" s="90"/>
      <c r="C850" s="90"/>
      <c r="D850" s="90" t="s">
        <v>534</v>
      </c>
      <c r="E850" s="90" t="s">
        <v>10062</v>
      </c>
      <c r="F850" s="91" t="s">
        <v>12324</v>
      </c>
    </row>
    <row r="851" spans="1:6" x14ac:dyDescent="0.2">
      <c r="A851" s="72" t="s">
        <v>535</v>
      </c>
      <c r="E851" s="72" t="s">
        <v>10062</v>
      </c>
      <c r="F851" s="73" t="s">
        <v>11022</v>
      </c>
    </row>
    <row r="852" spans="1:6" x14ac:dyDescent="0.2">
      <c r="A852" s="90"/>
      <c r="B852" s="90"/>
      <c r="C852" s="90"/>
      <c r="D852" s="90" t="s">
        <v>536</v>
      </c>
      <c r="E852" s="90" t="s">
        <v>10062</v>
      </c>
      <c r="F852" s="91" t="s">
        <v>12325</v>
      </c>
    </row>
    <row r="853" spans="1:6" x14ac:dyDescent="0.2">
      <c r="A853" s="72" t="s">
        <v>537</v>
      </c>
      <c r="E853" s="72" t="s">
        <v>10062</v>
      </c>
      <c r="F853" s="73" t="s">
        <v>11023</v>
      </c>
    </row>
    <row r="854" spans="1:6" x14ac:dyDescent="0.2">
      <c r="A854" s="90"/>
      <c r="B854" s="90"/>
      <c r="C854" s="90"/>
      <c r="D854" s="90" t="s">
        <v>538</v>
      </c>
      <c r="E854" s="90" t="s">
        <v>10062</v>
      </c>
      <c r="F854" s="91" t="s">
        <v>12326</v>
      </c>
    </row>
    <row r="855" spans="1:6" x14ac:dyDescent="0.2">
      <c r="A855" s="72" t="s">
        <v>539</v>
      </c>
      <c r="E855" s="72" t="s">
        <v>10062</v>
      </c>
      <c r="F855" s="73" t="s">
        <v>11024</v>
      </c>
    </row>
    <row r="856" spans="1:6" x14ac:dyDescent="0.2">
      <c r="A856" s="90"/>
      <c r="B856" s="90"/>
      <c r="C856" s="90"/>
      <c r="D856" s="90" t="s">
        <v>540</v>
      </c>
      <c r="E856" s="90" t="s">
        <v>10062</v>
      </c>
      <c r="F856" s="91" t="s">
        <v>12327</v>
      </c>
    </row>
    <row r="857" spans="1:6" x14ac:dyDescent="0.2">
      <c r="A857" s="72" t="s">
        <v>541</v>
      </c>
      <c r="E857" s="72" t="s">
        <v>10062</v>
      </c>
      <c r="F857" s="73" t="s">
        <v>11025</v>
      </c>
    </row>
    <row r="858" spans="1:6" x14ac:dyDescent="0.2">
      <c r="A858" s="90"/>
      <c r="B858" s="90"/>
      <c r="C858" s="90"/>
      <c r="D858" s="90" t="s">
        <v>542</v>
      </c>
      <c r="E858" s="90" t="s">
        <v>10062</v>
      </c>
      <c r="F858" s="91" t="s">
        <v>12328</v>
      </c>
    </row>
    <row r="859" spans="1:6" x14ac:dyDescent="0.2">
      <c r="A859" s="72" t="s">
        <v>543</v>
      </c>
      <c r="E859" s="72" t="s">
        <v>10057</v>
      </c>
      <c r="F859" s="73" t="s">
        <v>11026</v>
      </c>
    </row>
    <row r="860" spans="1:6" x14ac:dyDescent="0.2">
      <c r="A860" s="72" t="s">
        <v>544</v>
      </c>
      <c r="E860" s="72" t="s">
        <v>10057</v>
      </c>
      <c r="F860" s="73" t="s">
        <v>11026</v>
      </c>
    </row>
    <row r="861" spans="1:6" x14ac:dyDescent="0.2">
      <c r="A861" s="90"/>
      <c r="B861" s="90"/>
      <c r="C861" s="90"/>
      <c r="D861" s="90" t="s">
        <v>545</v>
      </c>
      <c r="E861" s="90" t="s">
        <v>10057</v>
      </c>
      <c r="F861" s="91" t="s">
        <v>13985</v>
      </c>
    </row>
    <row r="862" spans="1:6" x14ac:dyDescent="0.2">
      <c r="A862" s="72" t="s">
        <v>546</v>
      </c>
      <c r="E862" s="72" t="s">
        <v>10062</v>
      </c>
      <c r="F862" s="73" t="s">
        <v>11027</v>
      </c>
    </row>
    <row r="863" spans="1:6" x14ac:dyDescent="0.2">
      <c r="A863" s="72" t="s">
        <v>547</v>
      </c>
      <c r="E863" s="72" t="s">
        <v>10062</v>
      </c>
      <c r="F863" s="73" t="s">
        <v>11027</v>
      </c>
    </row>
    <row r="864" spans="1:6" x14ac:dyDescent="0.2">
      <c r="A864" s="90"/>
      <c r="B864" s="90"/>
      <c r="C864" s="90" t="s">
        <v>548</v>
      </c>
      <c r="D864" s="90"/>
      <c r="E864" s="90" t="s">
        <v>10062</v>
      </c>
      <c r="F864" s="91" t="s">
        <v>13986</v>
      </c>
    </row>
    <row r="865" spans="1:6" x14ac:dyDescent="0.2">
      <c r="A865" s="72" t="s">
        <v>549</v>
      </c>
      <c r="E865" s="72" t="s">
        <v>10057</v>
      </c>
      <c r="F865" s="73" t="s">
        <v>11028</v>
      </c>
    </row>
    <row r="866" spans="1:6" x14ac:dyDescent="0.2">
      <c r="A866" s="72" t="s">
        <v>550</v>
      </c>
      <c r="E866" s="72" t="s">
        <v>10057</v>
      </c>
      <c r="F866" s="73" t="s">
        <v>11028</v>
      </c>
    </row>
    <row r="867" spans="1:6" x14ac:dyDescent="0.2">
      <c r="A867" s="90"/>
      <c r="B867" s="90"/>
      <c r="C867" s="90" t="s">
        <v>551</v>
      </c>
      <c r="D867" s="90"/>
      <c r="E867" s="90" t="s">
        <v>10057</v>
      </c>
      <c r="F867" s="91" t="s">
        <v>13987</v>
      </c>
    </row>
    <row r="868" spans="1:6" x14ac:dyDescent="0.2">
      <c r="A868" s="72" t="s">
        <v>552</v>
      </c>
      <c r="E868" s="72" t="s">
        <v>10060</v>
      </c>
      <c r="F868" s="73" t="s">
        <v>11029</v>
      </c>
    </row>
    <row r="869" spans="1:6" x14ac:dyDescent="0.2">
      <c r="A869" s="90"/>
      <c r="B869" s="90"/>
      <c r="C869" s="90"/>
      <c r="D869" s="90" t="s">
        <v>553</v>
      </c>
      <c r="E869" s="90" t="s">
        <v>10060</v>
      </c>
      <c r="F869" s="91" t="s">
        <v>12329</v>
      </c>
    </row>
    <row r="870" spans="1:6" x14ac:dyDescent="0.2">
      <c r="A870" s="72" t="s">
        <v>554</v>
      </c>
      <c r="E870" s="72" t="s">
        <v>10060</v>
      </c>
      <c r="F870" s="73" t="s">
        <v>11030</v>
      </c>
    </row>
    <row r="871" spans="1:6" x14ac:dyDescent="0.2">
      <c r="A871" s="90"/>
      <c r="B871" s="90"/>
      <c r="C871" s="90"/>
      <c r="D871" s="90" t="s">
        <v>555</v>
      </c>
      <c r="E871" s="90" t="s">
        <v>10060</v>
      </c>
      <c r="F871" s="91" t="s">
        <v>12330</v>
      </c>
    </row>
    <row r="872" spans="1:6" x14ac:dyDescent="0.2">
      <c r="A872" s="72" t="s">
        <v>556</v>
      </c>
      <c r="E872" s="72" t="s">
        <v>10060</v>
      </c>
      <c r="F872" s="73" t="s">
        <v>13988</v>
      </c>
    </row>
    <row r="873" spans="1:6" x14ac:dyDescent="0.2">
      <c r="D873" s="72" t="s">
        <v>557</v>
      </c>
      <c r="E873" s="72" t="s">
        <v>10060</v>
      </c>
      <c r="F873" s="73" t="s">
        <v>9948</v>
      </c>
    </row>
    <row r="874" spans="1:6" x14ac:dyDescent="0.2">
      <c r="A874" s="90"/>
      <c r="B874" s="90"/>
      <c r="C874" s="90"/>
      <c r="D874" s="90" t="s">
        <v>558</v>
      </c>
      <c r="E874" s="90" t="s">
        <v>10060</v>
      </c>
      <c r="F874" s="91" t="s">
        <v>9948</v>
      </c>
    </row>
    <row r="875" spans="1:6" x14ac:dyDescent="0.2">
      <c r="A875" s="72" t="s">
        <v>559</v>
      </c>
      <c r="E875" s="72" t="s">
        <v>10060</v>
      </c>
      <c r="F875" s="73" t="s">
        <v>13989</v>
      </c>
    </row>
    <row r="876" spans="1:6" x14ac:dyDescent="0.2">
      <c r="D876" s="72" t="s">
        <v>560</v>
      </c>
      <c r="E876" s="72" t="s">
        <v>10060</v>
      </c>
      <c r="F876" s="73" t="s">
        <v>9949</v>
      </c>
    </row>
    <row r="877" spans="1:6" x14ac:dyDescent="0.2">
      <c r="A877" s="90"/>
      <c r="B877" s="90"/>
      <c r="C877" s="90"/>
      <c r="D877" s="90" t="s">
        <v>561</v>
      </c>
      <c r="E877" s="90" t="s">
        <v>10060</v>
      </c>
      <c r="F877" s="91" t="s">
        <v>9949</v>
      </c>
    </row>
    <row r="878" spans="1:6" x14ac:dyDescent="0.2">
      <c r="A878" s="72" t="s">
        <v>562</v>
      </c>
      <c r="E878" s="72" t="s">
        <v>10060</v>
      </c>
      <c r="F878" s="73" t="s">
        <v>13990</v>
      </c>
    </row>
    <row r="879" spans="1:6" x14ac:dyDescent="0.2">
      <c r="D879" s="72" t="s">
        <v>2007</v>
      </c>
      <c r="E879" s="72" t="s">
        <v>10060</v>
      </c>
      <c r="F879" s="73" t="s">
        <v>9950</v>
      </c>
    </row>
    <row r="880" spans="1:6" x14ac:dyDescent="0.2">
      <c r="A880" s="90"/>
      <c r="B880" s="90"/>
      <c r="C880" s="90"/>
      <c r="D880" s="90" t="s">
        <v>2008</v>
      </c>
      <c r="E880" s="90" t="s">
        <v>10060</v>
      </c>
      <c r="F880" s="91" t="s">
        <v>9950</v>
      </c>
    </row>
    <row r="881" spans="1:6" x14ac:dyDescent="0.2">
      <c r="A881" s="72" t="s">
        <v>2009</v>
      </c>
      <c r="E881" s="72" t="s">
        <v>10057</v>
      </c>
      <c r="F881" s="73" t="s">
        <v>11031</v>
      </c>
    </row>
    <row r="882" spans="1:6" x14ac:dyDescent="0.2">
      <c r="A882" s="90"/>
      <c r="B882" s="90"/>
      <c r="C882" s="90"/>
      <c r="D882" s="90" t="s">
        <v>413</v>
      </c>
      <c r="E882" s="90" t="s">
        <v>10057</v>
      </c>
      <c r="F882" s="91" t="s">
        <v>12331</v>
      </c>
    </row>
    <row r="883" spans="1:6" x14ac:dyDescent="0.2">
      <c r="A883" s="72" t="s">
        <v>2010</v>
      </c>
      <c r="E883" s="72" t="s">
        <v>10057</v>
      </c>
      <c r="F883" s="73" t="s">
        <v>11032</v>
      </c>
    </row>
    <row r="884" spans="1:6" x14ac:dyDescent="0.2">
      <c r="A884" s="90"/>
      <c r="B884" s="90"/>
      <c r="C884" s="90"/>
      <c r="D884" s="90" t="s">
        <v>2011</v>
      </c>
      <c r="E884" s="90" t="s">
        <v>10057</v>
      </c>
      <c r="F884" s="91" t="s">
        <v>12332</v>
      </c>
    </row>
    <row r="885" spans="1:6" x14ac:dyDescent="0.2">
      <c r="A885" s="72" t="s">
        <v>2012</v>
      </c>
      <c r="E885" s="72" t="s">
        <v>10062</v>
      </c>
      <c r="F885" s="73" t="s">
        <v>11033</v>
      </c>
    </row>
    <row r="886" spans="1:6" x14ac:dyDescent="0.2">
      <c r="A886" s="90"/>
      <c r="B886" s="90"/>
      <c r="C886" s="90"/>
      <c r="D886" s="90" t="s">
        <v>2013</v>
      </c>
      <c r="E886" s="90" t="s">
        <v>10062</v>
      </c>
      <c r="F886" s="91" t="s">
        <v>12333</v>
      </c>
    </row>
    <row r="887" spans="1:6" x14ac:dyDescent="0.2">
      <c r="A887" s="72" t="s">
        <v>2014</v>
      </c>
      <c r="E887" s="72" t="s">
        <v>10062</v>
      </c>
      <c r="F887" s="73" t="s">
        <v>11034</v>
      </c>
    </row>
    <row r="888" spans="1:6" x14ac:dyDescent="0.2">
      <c r="A888" s="90"/>
      <c r="B888" s="90"/>
      <c r="C888" s="90"/>
      <c r="D888" s="90" t="s">
        <v>2015</v>
      </c>
      <c r="E888" s="90" t="s">
        <v>10062</v>
      </c>
      <c r="F888" s="91" t="s">
        <v>12334</v>
      </c>
    </row>
    <row r="889" spans="1:6" x14ac:dyDescent="0.2">
      <c r="A889" s="72" t="s">
        <v>2016</v>
      </c>
      <c r="E889" s="72" t="s">
        <v>10062</v>
      </c>
      <c r="F889" s="73" t="s">
        <v>13991</v>
      </c>
    </row>
    <row r="890" spans="1:6" x14ac:dyDescent="0.2">
      <c r="C890" s="72" t="s">
        <v>2017</v>
      </c>
      <c r="E890" s="72" t="s">
        <v>10062</v>
      </c>
      <c r="F890" s="73" t="s">
        <v>13992</v>
      </c>
    </row>
    <row r="891" spans="1:6" x14ac:dyDescent="0.2">
      <c r="A891" s="90"/>
      <c r="B891" s="90"/>
      <c r="C891" s="90" t="s">
        <v>2018</v>
      </c>
      <c r="D891" s="90"/>
      <c r="E891" s="90" t="s">
        <v>10062</v>
      </c>
      <c r="F891" s="91" t="s">
        <v>8505</v>
      </c>
    </row>
    <row r="892" spans="1:6" x14ac:dyDescent="0.2">
      <c r="A892" s="72" t="s">
        <v>2019</v>
      </c>
      <c r="E892" s="72" t="s">
        <v>10062</v>
      </c>
      <c r="F892" s="73" t="s">
        <v>13993</v>
      </c>
    </row>
    <row r="893" spans="1:6" x14ac:dyDescent="0.2">
      <c r="A893" s="90"/>
      <c r="B893" s="90"/>
      <c r="C893" s="90" t="s">
        <v>2020</v>
      </c>
      <c r="D893" s="90"/>
      <c r="E893" s="90" t="s">
        <v>10062</v>
      </c>
      <c r="F893" s="91" t="s">
        <v>8506</v>
      </c>
    </row>
    <row r="894" spans="1:6" x14ac:dyDescent="0.2">
      <c r="A894" s="72" t="s">
        <v>2021</v>
      </c>
      <c r="E894" s="72" t="s">
        <v>10062</v>
      </c>
      <c r="F894" s="73" t="s">
        <v>13994</v>
      </c>
    </row>
    <row r="895" spans="1:6" x14ac:dyDescent="0.2">
      <c r="A895" s="90"/>
      <c r="B895" s="90"/>
      <c r="C895" s="90" t="s">
        <v>415</v>
      </c>
      <c r="D895" s="90"/>
      <c r="E895" s="90" t="s">
        <v>10062</v>
      </c>
      <c r="F895" s="91" t="s">
        <v>8507</v>
      </c>
    </row>
    <row r="896" spans="1:6" x14ac:dyDescent="0.2">
      <c r="A896" s="72" t="s">
        <v>2022</v>
      </c>
      <c r="E896" s="72" t="s">
        <v>10062</v>
      </c>
      <c r="F896" s="73" t="s">
        <v>13995</v>
      </c>
    </row>
    <row r="897" spans="1:6" x14ac:dyDescent="0.2">
      <c r="A897" s="90"/>
      <c r="B897" s="90"/>
      <c r="C897" s="90" t="s">
        <v>416</v>
      </c>
      <c r="D897" s="90"/>
      <c r="E897" s="90" t="s">
        <v>10062</v>
      </c>
      <c r="F897" s="91" t="s">
        <v>8508</v>
      </c>
    </row>
    <row r="898" spans="1:6" x14ac:dyDescent="0.2">
      <c r="A898" s="72" t="s">
        <v>2023</v>
      </c>
      <c r="E898" s="72" t="s">
        <v>10062</v>
      </c>
      <c r="F898" s="73" t="s">
        <v>13996</v>
      </c>
    </row>
    <row r="899" spans="1:6" ht="22.5" x14ac:dyDescent="0.2">
      <c r="C899" s="72" t="s">
        <v>2024</v>
      </c>
      <c r="E899" s="72" t="s">
        <v>10062</v>
      </c>
      <c r="F899" s="73" t="s">
        <v>13997</v>
      </c>
    </row>
    <row r="900" spans="1:6" x14ac:dyDescent="0.2">
      <c r="A900" s="90"/>
      <c r="B900" s="90"/>
      <c r="C900" s="90" t="s">
        <v>2025</v>
      </c>
      <c r="D900" s="90"/>
      <c r="E900" s="90" t="s">
        <v>10062</v>
      </c>
      <c r="F900" s="91" t="s">
        <v>8509</v>
      </c>
    </row>
    <row r="901" spans="1:6" x14ac:dyDescent="0.2">
      <c r="A901" s="72" t="s">
        <v>2026</v>
      </c>
      <c r="E901" s="72" t="s">
        <v>10062</v>
      </c>
      <c r="F901" s="73" t="s">
        <v>13998</v>
      </c>
    </row>
    <row r="902" spans="1:6" x14ac:dyDescent="0.2">
      <c r="A902" s="90"/>
      <c r="B902" s="90"/>
      <c r="C902" s="90" t="s">
        <v>2027</v>
      </c>
      <c r="D902" s="90"/>
      <c r="E902" s="90" t="s">
        <v>10062</v>
      </c>
      <c r="F902" s="91" t="s">
        <v>8510</v>
      </c>
    </row>
    <row r="903" spans="1:6" x14ac:dyDescent="0.2">
      <c r="A903" s="72" t="s">
        <v>2028</v>
      </c>
      <c r="E903" s="72" t="s">
        <v>10062</v>
      </c>
      <c r="F903" s="73" t="s">
        <v>13999</v>
      </c>
    </row>
    <row r="904" spans="1:6" x14ac:dyDescent="0.2">
      <c r="A904" s="90"/>
      <c r="B904" s="90"/>
      <c r="C904" s="90" t="s">
        <v>4096</v>
      </c>
      <c r="D904" s="90"/>
      <c r="E904" s="90" t="s">
        <v>10062</v>
      </c>
      <c r="F904" s="91" t="s">
        <v>8511</v>
      </c>
    </row>
    <row r="905" spans="1:6" x14ac:dyDescent="0.2">
      <c r="A905" s="72" t="s">
        <v>4097</v>
      </c>
      <c r="E905" s="72" t="s">
        <v>10062</v>
      </c>
      <c r="F905" s="73" t="s">
        <v>14000</v>
      </c>
    </row>
    <row r="906" spans="1:6" x14ac:dyDescent="0.2">
      <c r="A906" s="72" t="s">
        <v>4098</v>
      </c>
      <c r="E906" s="72" t="s">
        <v>10062</v>
      </c>
      <c r="F906" s="73" t="s">
        <v>14000</v>
      </c>
    </row>
    <row r="907" spans="1:6" x14ac:dyDescent="0.2">
      <c r="A907" s="90"/>
      <c r="B907" s="90"/>
      <c r="C907" s="90" t="s">
        <v>4099</v>
      </c>
      <c r="D907" s="90"/>
      <c r="E907" s="90" t="s">
        <v>10062</v>
      </c>
      <c r="F907" s="91" t="s">
        <v>14001</v>
      </c>
    </row>
    <row r="908" spans="1:6" x14ac:dyDescent="0.2">
      <c r="A908" s="72" t="s">
        <v>2338</v>
      </c>
      <c r="E908" s="72" t="s">
        <v>10062</v>
      </c>
      <c r="F908" s="73" t="s">
        <v>14002</v>
      </c>
    </row>
    <row r="909" spans="1:6" x14ac:dyDescent="0.2">
      <c r="A909" s="72" t="s">
        <v>2339</v>
      </c>
      <c r="E909" s="72" t="s">
        <v>10062</v>
      </c>
      <c r="F909" s="73" t="s">
        <v>14003</v>
      </c>
    </row>
    <row r="910" spans="1:6" x14ac:dyDescent="0.2">
      <c r="C910" s="72" t="s">
        <v>2340</v>
      </c>
      <c r="E910" s="72" t="s">
        <v>10062</v>
      </c>
      <c r="F910" s="73" t="s">
        <v>14004</v>
      </c>
    </row>
    <row r="911" spans="1:6" x14ac:dyDescent="0.2">
      <c r="C911" s="72" t="s">
        <v>752</v>
      </c>
      <c r="E911" s="72" t="s">
        <v>10062</v>
      </c>
      <c r="F911" s="73" t="s">
        <v>8512</v>
      </c>
    </row>
    <row r="912" spans="1:6" x14ac:dyDescent="0.2">
      <c r="A912" s="90"/>
      <c r="B912" s="90"/>
      <c r="C912" s="90" t="s">
        <v>753</v>
      </c>
      <c r="D912" s="90"/>
      <c r="E912" s="90" t="s">
        <v>10062</v>
      </c>
      <c r="F912" s="91" t="s">
        <v>8513</v>
      </c>
    </row>
    <row r="913" spans="1:6" x14ac:dyDescent="0.2">
      <c r="A913" s="92"/>
      <c r="B913" s="92"/>
      <c r="C913" s="92"/>
      <c r="D913" s="92" t="s">
        <v>754</v>
      </c>
      <c r="E913" s="92" t="s">
        <v>10062</v>
      </c>
      <c r="F913" s="93" t="s">
        <v>9661</v>
      </c>
    </row>
    <row r="914" spans="1:6" x14ac:dyDescent="0.2">
      <c r="A914" s="72" t="s">
        <v>755</v>
      </c>
      <c r="E914" s="72" t="s">
        <v>10062</v>
      </c>
      <c r="F914" s="73" t="s">
        <v>11035</v>
      </c>
    </row>
    <row r="915" spans="1:6" x14ac:dyDescent="0.2">
      <c r="A915" s="90"/>
      <c r="B915" s="90"/>
      <c r="C915" s="90"/>
      <c r="D915" s="90" t="s">
        <v>756</v>
      </c>
      <c r="E915" s="90" t="s">
        <v>10062</v>
      </c>
      <c r="F915" s="91" t="s">
        <v>12335</v>
      </c>
    </row>
    <row r="916" spans="1:6" x14ac:dyDescent="0.2">
      <c r="A916" s="72" t="s">
        <v>757</v>
      </c>
      <c r="E916" s="72" t="s">
        <v>10062</v>
      </c>
      <c r="F916" s="73" t="s">
        <v>14005</v>
      </c>
    </row>
    <row r="917" spans="1:6" x14ac:dyDescent="0.2">
      <c r="C917" s="72" t="s">
        <v>758</v>
      </c>
      <c r="E917" s="72" t="s">
        <v>10062</v>
      </c>
      <c r="F917" s="73" t="s">
        <v>8514</v>
      </c>
    </row>
    <row r="918" spans="1:6" x14ac:dyDescent="0.2">
      <c r="A918" s="90"/>
      <c r="B918" s="90"/>
      <c r="C918" s="90" t="s">
        <v>759</v>
      </c>
      <c r="D918" s="90"/>
      <c r="E918" s="90" t="s">
        <v>10062</v>
      </c>
      <c r="F918" s="91" t="s">
        <v>8514</v>
      </c>
    </row>
    <row r="919" spans="1:6" x14ac:dyDescent="0.2">
      <c r="A919" s="72" t="s">
        <v>760</v>
      </c>
      <c r="E919" s="72" t="s">
        <v>10062</v>
      </c>
      <c r="F919" s="73" t="s">
        <v>14006</v>
      </c>
    </row>
    <row r="920" spans="1:6" x14ac:dyDescent="0.2">
      <c r="C920" s="72" t="s">
        <v>761</v>
      </c>
      <c r="E920" s="72" t="s">
        <v>10062</v>
      </c>
      <c r="F920" s="73" t="s">
        <v>8515</v>
      </c>
    </row>
    <row r="921" spans="1:6" x14ac:dyDescent="0.2">
      <c r="A921" s="90"/>
      <c r="B921" s="90"/>
      <c r="C921" s="90" t="s">
        <v>762</v>
      </c>
      <c r="D921" s="90"/>
      <c r="E921" s="90" t="s">
        <v>10062</v>
      </c>
      <c r="F921" s="91" t="s">
        <v>8515</v>
      </c>
    </row>
    <row r="922" spans="1:6" x14ac:dyDescent="0.2">
      <c r="A922" s="72" t="s">
        <v>763</v>
      </c>
      <c r="E922" s="72" t="s">
        <v>10062</v>
      </c>
      <c r="F922" s="73" t="s">
        <v>14007</v>
      </c>
    </row>
    <row r="923" spans="1:6" x14ac:dyDescent="0.2">
      <c r="C923" s="72" t="s">
        <v>764</v>
      </c>
      <c r="E923" s="72" t="s">
        <v>10062</v>
      </c>
      <c r="F923" s="73" t="s">
        <v>8516</v>
      </c>
    </row>
    <row r="924" spans="1:6" x14ac:dyDescent="0.2">
      <c r="A924" s="90"/>
      <c r="B924" s="90"/>
      <c r="C924" s="90" t="s">
        <v>765</v>
      </c>
      <c r="D924" s="90"/>
      <c r="E924" s="90" t="s">
        <v>10062</v>
      </c>
      <c r="F924" s="91" t="s">
        <v>8516</v>
      </c>
    </row>
    <row r="925" spans="1:6" x14ac:dyDescent="0.2">
      <c r="A925" s="72" t="s">
        <v>766</v>
      </c>
      <c r="E925" s="72" t="s">
        <v>10062</v>
      </c>
      <c r="F925" s="73" t="s">
        <v>14008</v>
      </c>
    </row>
    <row r="926" spans="1:6" x14ac:dyDescent="0.2">
      <c r="C926" s="72" t="s">
        <v>767</v>
      </c>
      <c r="E926" s="72" t="s">
        <v>10062</v>
      </c>
      <c r="F926" s="73" t="s">
        <v>8517</v>
      </c>
    </row>
    <row r="927" spans="1:6" x14ac:dyDescent="0.2">
      <c r="A927" s="90"/>
      <c r="B927" s="90"/>
      <c r="C927" s="90" t="s">
        <v>768</v>
      </c>
      <c r="D927" s="90"/>
      <c r="E927" s="90" t="s">
        <v>10062</v>
      </c>
      <c r="F927" s="91" t="s">
        <v>8517</v>
      </c>
    </row>
    <row r="928" spans="1:6" x14ac:dyDescent="0.2">
      <c r="A928" s="72" t="s">
        <v>769</v>
      </c>
      <c r="E928" s="72" t="s">
        <v>10062</v>
      </c>
      <c r="F928" s="73" t="s">
        <v>11036</v>
      </c>
    </row>
    <row r="929" spans="1:6" x14ac:dyDescent="0.2">
      <c r="A929" s="90"/>
      <c r="B929" s="90" t="s">
        <v>770</v>
      </c>
      <c r="C929" s="90"/>
      <c r="D929" s="90"/>
      <c r="E929" s="90" t="s">
        <v>10062</v>
      </c>
      <c r="F929" s="91" t="s">
        <v>12336</v>
      </c>
    </row>
    <row r="930" spans="1:6" x14ac:dyDescent="0.2">
      <c r="A930" s="72" t="s">
        <v>771</v>
      </c>
      <c r="E930" s="72" t="s">
        <v>10062</v>
      </c>
      <c r="F930" s="73" t="s">
        <v>11037</v>
      </c>
    </row>
    <row r="931" spans="1:6" x14ac:dyDescent="0.2">
      <c r="A931" s="90"/>
      <c r="B931" s="90" t="s">
        <v>772</v>
      </c>
      <c r="C931" s="90"/>
      <c r="D931" s="90"/>
      <c r="E931" s="90" t="s">
        <v>10062</v>
      </c>
      <c r="F931" s="91" t="s">
        <v>12337</v>
      </c>
    </row>
    <row r="932" spans="1:6" x14ac:dyDescent="0.2">
      <c r="A932" s="72" t="s">
        <v>773</v>
      </c>
      <c r="E932" s="72" t="s">
        <v>10062</v>
      </c>
      <c r="F932" s="73" t="s">
        <v>11038</v>
      </c>
    </row>
    <row r="933" spans="1:6" x14ac:dyDescent="0.2">
      <c r="A933" s="90"/>
      <c r="B933" s="90" t="s">
        <v>774</v>
      </c>
      <c r="C933" s="90"/>
      <c r="D933" s="90"/>
      <c r="E933" s="90" t="s">
        <v>10062</v>
      </c>
      <c r="F933" s="91" t="s">
        <v>12338</v>
      </c>
    </row>
    <row r="934" spans="1:6" x14ac:dyDescent="0.2">
      <c r="A934" s="72" t="s">
        <v>775</v>
      </c>
      <c r="E934" s="72" t="s">
        <v>10062</v>
      </c>
      <c r="F934" s="73" t="s">
        <v>11039</v>
      </c>
    </row>
    <row r="935" spans="1:6" x14ac:dyDescent="0.2">
      <c r="A935" s="90"/>
      <c r="B935" s="90" t="s">
        <v>776</v>
      </c>
      <c r="C935" s="90"/>
      <c r="D935" s="90"/>
      <c r="E935" s="90" t="s">
        <v>10062</v>
      </c>
      <c r="F935" s="91" t="s">
        <v>12339</v>
      </c>
    </row>
    <row r="936" spans="1:6" x14ac:dyDescent="0.2">
      <c r="A936" s="72" t="s">
        <v>777</v>
      </c>
      <c r="E936" s="72" t="s">
        <v>10062</v>
      </c>
      <c r="F936" s="73" t="s">
        <v>11040</v>
      </c>
    </row>
    <row r="937" spans="1:6" x14ac:dyDescent="0.2">
      <c r="A937" s="90"/>
      <c r="B937" s="90" t="s">
        <v>778</v>
      </c>
      <c r="C937" s="90"/>
      <c r="D937" s="90"/>
      <c r="E937" s="90" t="s">
        <v>10062</v>
      </c>
      <c r="F937" s="91" t="s">
        <v>12340</v>
      </c>
    </row>
    <row r="938" spans="1:6" ht="22.5" x14ac:dyDescent="0.2">
      <c r="A938" s="72" t="s">
        <v>779</v>
      </c>
      <c r="E938" s="72" t="s">
        <v>10062</v>
      </c>
      <c r="F938" s="73" t="s">
        <v>14009</v>
      </c>
    </row>
    <row r="939" spans="1:6" x14ac:dyDescent="0.2">
      <c r="D939" s="72" t="s">
        <v>780</v>
      </c>
      <c r="E939" s="72" t="s">
        <v>10062</v>
      </c>
      <c r="F939" s="73" t="s">
        <v>9951</v>
      </c>
    </row>
    <row r="940" spans="1:6" x14ac:dyDescent="0.2">
      <c r="D940" s="72" t="s">
        <v>781</v>
      </c>
      <c r="E940" s="72" t="s">
        <v>10062</v>
      </c>
      <c r="F940" s="73" t="s">
        <v>9951</v>
      </c>
    </row>
    <row r="941" spans="1:6" x14ac:dyDescent="0.2">
      <c r="D941" s="72" t="s">
        <v>782</v>
      </c>
      <c r="E941" s="72" t="s">
        <v>10062</v>
      </c>
      <c r="F941" s="73" t="s">
        <v>9951</v>
      </c>
    </row>
    <row r="942" spans="1:6" x14ac:dyDescent="0.2">
      <c r="D942" s="72" t="s">
        <v>783</v>
      </c>
      <c r="E942" s="72" t="s">
        <v>10062</v>
      </c>
      <c r="F942" s="73" t="s">
        <v>9951</v>
      </c>
    </row>
    <row r="943" spans="1:6" x14ac:dyDescent="0.2">
      <c r="D943" s="72" t="s">
        <v>784</v>
      </c>
      <c r="E943" s="72" t="s">
        <v>10062</v>
      </c>
      <c r="F943" s="73" t="s">
        <v>9951</v>
      </c>
    </row>
    <row r="944" spans="1:6" x14ac:dyDescent="0.2">
      <c r="A944" s="90"/>
      <c r="B944" s="90"/>
      <c r="C944" s="90"/>
      <c r="D944" s="90" t="s">
        <v>785</v>
      </c>
      <c r="E944" s="90" t="s">
        <v>10062</v>
      </c>
      <c r="F944" s="91" t="s">
        <v>9951</v>
      </c>
    </row>
    <row r="945" spans="1:6" x14ac:dyDescent="0.2">
      <c r="A945" s="72" t="s">
        <v>786</v>
      </c>
      <c r="E945" s="72" t="s">
        <v>10062</v>
      </c>
      <c r="F945" s="73" t="s">
        <v>11041</v>
      </c>
    </row>
    <row r="946" spans="1:6" x14ac:dyDescent="0.2">
      <c r="A946" s="72" t="s">
        <v>787</v>
      </c>
      <c r="E946" s="72" t="s">
        <v>10062</v>
      </c>
      <c r="F946" s="73" t="s">
        <v>11041</v>
      </c>
    </row>
    <row r="947" spans="1:6" x14ac:dyDescent="0.2">
      <c r="A947" s="90"/>
      <c r="B947" s="90"/>
      <c r="C947" s="90"/>
      <c r="D947" s="90" t="s">
        <v>3830</v>
      </c>
      <c r="E947" s="90" t="s">
        <v>10062</v>
      </c>
      <c r="F947" s="91" t="s">
        <v>14010</v>
      </c>
    </row>
    <row r="948" spans="1:6" x14ac:dyDescent="0.2">
      <c r="A948" s="72" t="s">
        <v>3831</v>
      </c>
      <c r="E948" s="72" t="s">
        <v>10062</v>
      </c>
      <c r="F948" s="73" t="s">
        <v>11042</v>
      </c>
    </row>
    <row r="949" spans="1:6" x14ac:dyDescent="0.2">
      <c r="A949" s="90"/>
      <c r="B949" s="90"/>
      <c r="C949" s="90"/>
      <c r="D949" s="90" t="s">
        <v>3832</v>
      </c>
      <c r="E949" s="90" t="s">
        <v>10062</v>
      </c>
      <c r="F949" s="91" t="s">
        <v>12341</v>
      </c>
    </row>
    <row r="950" spans="1:6" x14ac:dyDescent="0.2">
      <c r="A950" s="72" t="s">
        <v>3833</v>
      </c>
      <c r="E950" s="72" t="s">
        <v>10062</v>
      </c>
      <c r="F950" s="73" t="s">
        <v>14011</v>
      </c>
    </row>
    <row r="951" spans="1:6" x14ac:dyDescent="0.2">
      <c r="C951" s="72" t="s">
        <v>3834</v>
      </c>
      <c r="E951" s="72" t="s">
        <v>10062</v>
      </c>
      <c r="F951" s="73" t="s">
        <v>8518</v>
      </c>
    </row>
    <row r="952" spans="1:6" x14ac:dyDescent="0.2">
      <c r="A952" s="90"/>
      <c r="B952" s="90"/>
      <c r="C952" s="90" t="s">
        <v>3835</v>
      </c>
      <c r="D952" s="90"/>
      <c r="E952" s="90" t="s">
        <v>10062</v>
      </c>
      <c r="F952" s="91" t="s">
        <v>8518</v>
      </c>
    </row>
    <row r="953" spans="1:6" x14ac:dyDescent="0.2">
      <c r="A953" s="72" t="s">
        <v>3836</v>
      </c>
      <c r="E953" s="72" t="s">
        <v>10062</v>
      </c>
      <c r="F953" s="73" t="s">
        <v>14012</v>
      </c>
    </row>
    <row r="954" spans="1:6" x14ac:dyDescent="0.2">
      <c r="C954" s="72" t="s">
        <v>3837</v>
      </c>
      <c r="E954" s="72" t="s">
        <v>10062</v>
      </c>
      <c r="F954" s="73" t="s">
        <v>8519</v>
      </c>
    </row>
    <row r="955" spans="1:6" x14ac:dyDescent="0.2">
      <c r="A955" s="90"/>
      <c r="B955" s="90"/>
      <c r="C955" s="90" t="s">
        <v>3838</v>
      </c>
      <c r="D955" s="90"/>
      <c r="E955" s="90" t="s">
        <v>10062</v>
      </c>
      <c r="F955" s="91" t="s">
        <v>8519</v>
      </c>
    </row>
    <row r="956" spans="1:6" x14ac:dyDescent="0.2">
      <c r="C956" s="72" t="s">
        <v>3839</v>
      </c>
      <c r="E956" s="72" t="s">
        <v>10062</v>
      </c>
      <c r="F956" s="73" t="s">
        <v>9457</v>
      </c>
    </row>
    <row r="957" spans="1:6" x14ac:dyDescent="0.2">
      <c r="A957" s="90"/>
      <c r="B957" s="90"/>
      <c r="C957" s="68"/>
      <c r="D957" s="90" t="s">
        <v>3840</v>
      </c>
      <c r="E957" s="90" t="s">
        <v>10062</v>
      </c>
      <c r="F957" s="91" t="s">
        <v>15484</v>
      </c>
    </row>
    <row r="958" spans="1:6" x14ac:dyDescent="0.2">
      <c r="A958" s="72" t="s">
        <v>3841</v>
      </c>
      <c r="E958" s="72" t="s">
        <v>10062</v>
      </c>
      <c r="F958" s="73" t="s">
        <v>14013</v>
      </c>
    </row>
    <row r="959" spans="1:6" x14ac:dyDescent="0.2">
      <c r="C959" s="72" t="s">
        <v>3842</v>
      </c>
      <c r="E959" s="72" t="s">
        <v>10062</v>
      </c>
      <c r="F959" s="73" t="s">
        <v>8520</v>
      </c>
    </row>
    <row r="960" spans="1:6" x14ac:dyDescent="0.2">
      <c r="A960" s="90"/>
      <c r="B960" s="90"/>
      <c r="C960" s="90" t="s">
        <v>3843</v>
      </c>
      <c r="D960" s="90"/>
      <c r="E960" s="90" t="s">
        <v>10062</v>
      </c>
      <c r="F960" s="91" t="s">
        <v>8520</v>
      </c>
    </row>
    <row r="961" spans="1:6" x14ac:dyDescent="0.2">
      <c r="A961" s="72" t="s">
        <v>3844</v>
      </c>
      <c r="E961" s="72" t="s">
        <v>10062</v>
      </c>
      <c r="F961" s="73" t="s">
        <v>14014</v>
      </c>
    </row>
    <row r="962" spans="1:6" x14ac:dyDescent="0.2">
      <c r="C962" s="72" t="s">
        <v>3845</v>
      </c>
      <c r="E962" s="72" t="s">
        <v>10062</v>
      </c>
      <c r="F962" s="73" t="s">
        <v>8521</v>
      </c>
    </row>
    <row r="963" spans="1:6" x14ac:dyDescent="0.2">
      <c r="A963" s="90"/>
      <c r="B963" s="90"/>
      <c r="C963" s="90" t="s">
        <v>3846</v>
      </c>
      <c r="D963" s="90"/>
      <c r="E963" s="90" t="s">
        <v>10062</v>
      </c>
      <c r="F963" s="91" t="s">
        <v>8521</v>
      </c>
    </row>
    <row r="964" spans="1:6" x14ac:dyDescent="0.2">
      <c r="A964" s="72" t="s">
        <v>3847</v>
      </c>
      <c r="E964" s="72" t="s">
        <v>10062</v>
      </c>
      <c r="F964" s="73" t="s">
        <v>14015</v>
      </c>
    </row>
    <row r="965" spans="1:6" x14ac:dyDescent="0.2">
      <c r="C965" s="72" t="s">
        <v>3848</v>
      </c>
      <c r="E965" s="72" t="s">
        <v>10062</v>
      </c>
      <c r="F965" s="73" t="s">
        <v>8522</v>
      </c>
    </row>
    <row r="966" spans="1:6" x14ac:dyDescent="0.2">
      <c r="A966" s="90"/>
      <c r="B966" s="90"/>
      <c r="C966" s="90" t="s">
        <v>3849</v>
      </c>
      <c r="D966" s="90"/>
      <c r="E966" s="90" t="s">
        <v>10062</v>
      </c>
      <c r="F966" s="91" t="s">
        <v>8522</v>
      </c>
    </row>
    <row r="967" spans="1:6" x14ac:dyDescent="0.2">
      <c r="A967" s="72" t="s">
        <v>3850</v>
      </c>
      <c r="E967" s="72" t="s">
        <v>10062</v>
      </c>
      <c r="F967" s="73" t="s">
        <v>14016</v>
      </c>
    </row>
    <row r="968" spans="1:6" x14ac:dyDescent="0.2">
      <c r="C968" s="72" t="s">
        <v>3851</v>
      </c>
      <c r="E968" s="72" t="s">
        <v>10062</v>
      </c>
      <c r="F968" s="73" t="s">
        <v>8523</v>
      </c>
    </row>
    <row r="969" spans="1:6" x14ac:dyDescent="0.2">
      <c r="A969" s="90"/>
      <c r="B969" s="90"/>
      <c r="C969" s="90" t="s">
        <v>3852</v>
      </c>
      <c r="D969" s="90"/>
      <c r="E969" s="90" t="s">
        <v>10062</v>
      </c>
      <c r="F969" s="91" t="s">
        <v>8523</v>
      </c>
    </row>
    <row r="970" spans="1:6" x14ac:dyDescent="0.2">
      <c r="A970" s="72" t="s">
        <v>3853</v>
      </c>
      <c r="E970" s="72" t="s">
        <v>10062</v>
      </c>
      <c r="F970" s="73" t="s">
        <v>11043</v>
      </c>
    </row>
    <row r="971" spans="1:6" x14ac:dyDescent="0.2">
      <c r="A971" s="90"/>
      <c r="B971" s="90"/>
      <c r="C971" s="90"/>
      <c r="D971" s="90" t="s">
        <v>3854</v>
      </c>
      <c r="E971" s="90" t="s">
        <v>10062</v>
      </c>
      <c r="F971" s="91" t="s">
        <v>12342</v>
      </c>
    </row>
    <row r="972" spans="1:6" x14ac:dyDescent="0.2">
      <c r="A972" s="72" t="s">
        <v>3855</v>
      </c>
      <c r="E972" s="72" t="s">
        <v>10062</v>
      </c>
      <c r="F972" s="73" t="s">
        <v>11044</v>
      </c>
    </row>
    <row r="973" spans="1:6" x14ac:dyDescent="0.2">
      <c r="A973" s="90"/>
      <c r="B973" s="90"/>
      <c r="C973" s="90"/>
      <c r="D973" s="90" t="s">
        <v>3856</v>
      </c>
      <c r="E973" s="90" t="s">
        <v>10062</v>
      </c>
      <c r="F973" s="91" t="s">
        <v>12343</v>
      </c>
    </row>
    <row r="974" spans="1:6" x14ac:dyDescent="0.2">
      <c r="D974" s="72" t="s">
        <v>3857</v>
      </c>
      <c r="E974" s="72" t="s">
        <v>10057</v>
      </c>
      <c r="F974" s="73" t="s">
        <v>9662</v>
      </c>
    </row>
    <row r="975" spans="1:6" x14ac:dyDescent="0.2">
      <c r="A975" s="72" t="s">
        <v>3858</v>
      </c>
      <c r="E975" s="72" t="s">
        <v>10057</v>
      </c>
      <c r="F975" s="73" t="s">
        <v>11045</v>
      </c>
    </row>
    <row r="976" spans="1:6" x14ac:dyDescent="0.2">
      <c r="A976" s="90"/>
      <c r="B976" s="90"/>
      <c r="C976" s="90" t="s">
        <v>3859</v>
      </c>
      <c r="D976" s="68"/>
      <c r="E976" s="90" t="s">
        <v>10057</v>
      </c>
      <c r="F976" s="91" t="s">
        <v>15485</v>
      </c>
    </row>
    <row r="977" spans="1:6" x14ac:dyDescent="0.2">
      <c r="D977" s="72" t="s">
        <v>3860</v>
      </c>
      <c r="E977" s="72" t="s">
        <v>10057</v>
      </c>
      <c r="F977" s="73" t="s">
        <v>9663</v>
      </c>
    </row>
    <row r="978" spans="1:6" x14ac:dyDescent="0.2">
      <c r="A978" s="72" t="s">
        <v>3861</v>
      </c>
      <c r="E978" s="72" t="s">
        <v>10057</v>
      </c>
      <c r="F978" s="73" t="s">
        <v>11046</v>
      </c>
    </row>
    <row r="979" spans="1:6" x14ac:dyDescent="0.2">
      <c r="A979" s="90"/>
      <c r="B979" s="90"/>
      <c r="C979" s="90" t="s">
        <v>3862</v>
      </c>
      <c r="D979" s="90"/>
      <c r="E979" s="90" t="s">
        <v>10057</v>
      </c>
      <c r="F979" s="91" t="s">
        <v>15486</v>
      </c>
    </row>
    <row r="980" spans="1:6" x14ac:dyDescent="0.2">
      <c r="A980" s="72" t="s">
        <v>3863</v>
      </c>
      <c r="E980" s="72" t="s">
        <v>10062</v>
      </c>
      <c r="F980" s="73" t="s">
        <v>11047</v>
      </c>
    </row>
    <row r="981" spans="1:6" x14ac:dyDescent="0.2">
      <c r="A981" s="72" t="s">
        <v>3864</v>
      </c>
      <c r="E981" s="72" t="s">
        <v>10062</v>
      </c>
      <c r="F981" s="73" t="s">
        <v>11047</v>
      </c>
    </row>
    <row r="982" spans="1:6" x14ac:dyDescent="0.2">
      <c r="A982" s="90"/>
      <c r="B982" s="90"/>
      <c r="C982" s="90" t="s">
        <v>3865</v>
      </c>
      <c r="D982" s="90"/>
      <c r="E982" s="90" t="s">
        <v>10062</v>
      </c>
      <c r="F982" s="91" t="s">
        <v>14017</v>
      </c>
    </row>
    <row r="983" spans="1:6" x14ac:dyDescent="0.2">
      <c r="A983" s="72" t="s">
        <v>3866</v>
      </c>
      <c r="E983" s="72" t="s">
        <v>10062</v>
      </c>
      <c r="F983" s="73" t="s">
        <v>11048</v>
      </c>
    </row>
    <row r="984" spans="1:6" x14ac:dyDescent="0.2">
      <c r="A984" s="90"/>
      <c r="B984" s="90"/>
      <c r="C984" s="90"/>
      <c r="D984" s="90" t="s">
        <v>3867</v>
      </c>
      <c r="E984" s="90" t="s">
        <v>10062</v>
      </c>
      <c r="F984" s="91" t="s">
        <v>12344</v>
      </c>
    </row>
    <row r="985" spans="1:6" x14ac:dyDescent="0.2">
      <c r="A985" s="72" t="s">
        <v>3868</v>
      </c>
      <c r="E985" s="72" t="s">
        <v>10062</v>
      </c>
      <c r="F985" s="73" t="s">
        <v>11049</v>
      </c>
    </row>
    <row r="986" spans="1:6" x14ac:dyDescent="0.2">
      <c r="A986" s="90"/>
      <c r="B986" s="90"/>
      <c r="C986" s="90"/>
      <c r="D986" s="90" t="s">
        <v>3869</v>
      </c>
      <c r="E986" s="90" t="s">
        <v>10062</v>
      </c>
      <c r="F986" s="91" t="s">
        <v>12345</v>
      </c>
    </row>
    <row r="987" spans="1:6" x14ac:dyDescent="0.2">
      <c r="A987" s="72" t="s">
        <v>3870</v>
      </c>
      <c r="E987" s="72" t="s">
        <v>10062</v>
      </c>
      <c r="F987" s="73" t="s">
        <v>11050</v>
      </c>
    </row>
    <row r="988" spans="1:6" x14ac:dyDescent="0.2">
      <c r="A988" s="90"/>
      <c r="B988" s="90"/>
      <c r="C988" s="90"/>
      <c r="D988" s="90" t="s">
        <v>3871</v>
      </c>
      <c r="E988" s="90" t="s">
        <v>10062</v>
      </c>
      <c r="F988" s="91" t="s">
        <v>12346</v>
      </c>
    </row>
    <row r="989" spans="1:6" x14ac:dyDescent="0.2">
      <c r="A989" s="72" t="s">
        <v>3872</v>
      </c>
      <c r="E989" s="72" t="s">
        <v>10062</v>
      </c>
      <c r="F989" s="73" t="s">
        <v>11051</v>
      </c>
    </row>
    <row r="990" spans="1:6" x14ac:dyDescent="0.2">
      <c r="A990" s="72" t="s">
        <v>3873</v>
      </c>
      <c r="E990" s="72" t="s">
        <v>10062</v>
      </c>
      <c r="F990" s="73" t="s">
        <v>11051</v>
      </c>
    </row>
    <row r="991" spans="1:6" x14ac:dyDescent="0.2">
      <c r="A991" s="72" t="s">
        <v>3874</v>
      </c>
      <c r="E991" s="72" t="s">
        <v>10062</v>
      </c>
      <c r="F991" s="73" t="s">
        <v>11051</v>
      </c>
    </row>
    <row r="992" spans="1:6" ht="22.5" x14ac:dyDescent="0.2">
      <c r="A992" s="90"/>
      <c r="B992" s="90"/>
      <c r="C992" s="90"/>
      <c r="D992" s="90" t="s">
        <v>2078</v>
      </c>
      <c r="E992" s="90" t="s">
        <v>10062</v>
      </c>
      <c r="F992" s="91" t="s">
        <v>14018</v>
      </c>
    </row>
    <row r="993" spans="1:6" x14ac:dyDescent="0.2">
      <c r="A993" s="72" t="s">
        <v>2079</v>
      </c>
      <c r="E993" s="72" t="s">
        <v>10062</v>
      </c>
      <c r="F993" s="73" t="s">
        <v>11052</v>
      </c>
    </row>
    <row r="994" spans="1:6" x14ac:dyDescent="0.2">
      <c r="A994" s="90"/>
      <c r="B994" s="90"/>
      <c r="C994" s="90"/>
      <c r="D994" s="90" t="s">
        <v>421</v>
      </c>
      <c r="E994" s="90" t="s">
        <v>10062</v>
      </c>
      <c r="F994" s="91" t="s">
        <v>12347</v>
      </c>
    </row>
    <row r="995" spans="1:6" x14ac:dyDescent="0.2">
      <c r="A995" s="92"/>
      <c r="B995" s="92"/>
      <c r="C995" s="92"/>
      <c r="D995" s="92" t="s">
        <v>2080</v>
      </c>
      <c r="E995" s="92" t="s">
        <v>10062</v>
      </c>
      <c r="F995" s="93" t="s">
        <v>9661</v>
      </c>
    </row>
    <row r="996" spans="1:6" x14ac:dyDescent="0.2">
      <c r="A996" s="72" t="s">
        <v>2081</v>
      </c>
      <c r="E996" s="72" t="s">
        <v>10062</v>
      </c>
      <c r="F996" s="73" t="s">
        <v>11053</v>
      </c>
    </row>
    <row r="997" spans="1:6" x14ac:dyDescent="0.2">
      <c r="A997" s="72" t="s">
        <v>2082</v>
      </c>
      <c r="E997" s="72" t="s">
        <v>10062</v>
      </c>
      <c r="F997" s="73" t="s">
        <v>11053</v>
      </c>
    </row>
    <row r="998" spans="1:6" x14ac:dyDescent="0.2">
      <c r="A998" s="90"/>
      <c r="B998" s="90"/>
      <c r="C998" s="90"/>
      <c r="D998" s="90" t="s">
        <v>2083</v>
      </c>
      <c r="E998" s="90" t="s">
        <v>10062</v>
      </c>
      <c r="F998" s="91" t="s">
        <v>14019</v>
      </c>
    </row>
    <row r="999" spans="1:6" x14ac:dyDescent="0.2">
      <c r="A999" s="72" t="s">
        <v>3255</v>
      </c>
      <c r="E999" s="72" t="s">
        <v>10062</v>
      </c>
      <c r="F999" s="73" t="s">
        <v>11054</v>
      </c>
    </row>
    <row r="1000" spans="1:6" x14ac:dyDescent="0.2">
      <c r="A1000" s="90"/>
      <c r="B1000" s="90"/>
      <c r="C1000" s="90"/>
      <c r="D1000" s="90" t="s">
        <v>3256</v>
      </c>
      <c r="E1000" s="90" t="s">
        <v>10062</v>
      </c>
      <c r="F1000" s="91" t="s">
        <v>12348</v>
      </c>
    </row>
    <row r="1001" spans="1:6" x14ac:dyDescent="0.2">
      <c r="A1001" s="72" t="s">
        <v>3257</v>
      </c>
      <c r="E1001" s="72" t="s">
        <v>10062</v>
      </c>
      <c r="F1001" s="73" t="s">
        <v>11055</v>
      </c>
    </row>
    <row r="1002" spans="1:6" x14ac:dyDescent="0.2">
      <c r="A1002" s="72" t="s">
        <v>3258</v>
      </c>
      <c r="E1002" s="72" t="s">
        <v>10062</v>
      </c>
      <c r="F1002" s="73" t="s">
        <v>11055</v>
      </c>
    </row>
    <row r="1003" spans="1:6" x14ac:dyDescent="0.2">
      <c r="A1003" s="72" t="s">
        <v>3259</v>
      </c>
      <c r="E1003" s="72" t="s">
        <v>10062</v>
      </c>
      <c r="F1003" s="73" t="s">
        <v>11055</v>
      </c>
    </row>
    <row r="1004" spans="1:6" x14ac:dyDescent="0.2">
      <c r="A1004" s="90"/>
      <c r="B1004" s="90"/>
      <c r="C1004" s="90"/>
      <c r="D1004" s="90" t="s">
        <v>3260</v>
      </c>
      <c r="E1004" s="90" t="s">
        <v>10062</v>
      </c>
      <c r="F1004" s="91" t="s">
        <v>14020</v>
      </c>
    </row>
    <row r="1005" spans="1:6" x14ac:dyDescent="0.2">
      <c r="A1005" s="72" t="s">
        <v>3261</v>
      </c>
      <c r="E1005" s="72" t="s">
        <v>10062</v>
      </c>
      <c r="F1005" s="73" t="s">
        <v>11056</v>
      </c>
    </row>
    <row r="1006" spans="1:6" x14ac:dyDescent="0.2">
      <c r="A1006" s="90"/>
      <c r="B1006" s="90"/>
      <c r="C1006" s="90"/>
      <c r="D1006" s="90" t="s">
        <v>3262</v>
      </c>
      <c r="E1006" s="90" t="s">
        <v>10062</v>
      </c>
      <c r="F1006" s="91" t="s">
        <v>12349</v>
      </c>
    </row>
    <row r="1007" spans="1:6" x14ac:dyDescent="0.2">
      <c r="A1007" s="72" t="s">
        <v>3263</v>
      </c>
      <c r="E1007" s="72" t="s">
        <v>10062</v>
      </c>
      <c r="F1007" s="73" t="s">
        <v>14021</v>
      </c>
    </row>
    <row r="1008" spans="1:6" x14ac:dyDescent="0.2">
      <c r="A1008" s="72" t="s">
        <v>3264</v>
      </c>
      <c r="E1008" s="72" t="s">
        <v>10062</v>
      </c>
      <c r="F1008" s="73" t="s">
        <v>14021</v>
      </c>
    </row>
    <row r="1009" spans="1:6" x14ac:dyDescent="0.2">
      <c r="D1009" s="72" t="s">
        <v>3265</v>
      </c>
      <c r="E1009" s="72" t="s">
        <v>10062</v>
      </c>
      <c r="F1009" s="73" t="s">
        <v>14022</v>
      </c>
    </row>
    <row r="1010" spans="1:6" x14ac:dyDescent="0.2">
      <c r="A1010" s="90"/>
      <c r="B1010" s="90"/>
      <c r="C1010" s="90"/>
      <c r="D1010" s="90" t="s">
        <v>3266</v>
      </c>
      <c r="E1010" s="90" t="s">
        <v>10062</v>
      </c>
      <c r="F1010" s="91" t="s">
        <v>14022</v>
      </c>
    </row>
    <row r="1011" spans="1:6" x14ac:dyDescent="0.2">
      <c r="A1011" s="72" t="s">
        <v>3267</v>
      </c>
      <c r="E1011" s="72" t="s">
        <v>10057</v>
      </c>
      <c r="F1011" s="73" t="s">
        <v>11057</v>
      </c>
    </row>
    <row r="1012" spans="1:6" x14ac:dyDescent="0.2">
      <c r="A1012" s="90"/>
      <c r="B1012" s="90"/>
      <c r="C1012" s="90"/>
      <c r="D1012" s="90" t="s">
        <v>3268</v>
      </c>
      <c r="E1012" s="90" t="s">
        <v>10057</v>
      </c>
      <c r="F1012" s="91" t="s">
        <v>12350</v>
      </c>
    </row>
    <row r="1013" spans="1:6" x14ac:dyDescent="0.2">
      <c r="A1013" s="72" t="s">
        <v>3269</v>
      </c>
      <c r="E1013" s="72" t="s">
        <v>10057</v>
      </c>
      <c r="F1013" s="73" t="s">
        <v>11058</v>
      </c>
    </row>
    <row r="1014" spans="1:6" x14ac:dyDescent="0.2">
      <c r="A1014" s="90"/>
      <c r="B1014" s="90"/>
      <c r="C1014" s="90"/>
      <c r="D1014" s="90" t="s">
        <v>3270</v>
      </c>
      <c r="E1014" s="90" t="s">
        <v>10057</v>
      </c>
      <c r="F1014" s="91" t="s">
        <v>12351</v>
      </c>
    </row>
    <row r="1015" spans="1:6" x14ac:dyDescent="0.2">
      <c r="A1015" s="72" t="s">
        <v>3271</v>
      </c>
      <c r="E1015" s="72" t="s">
        <v>10057</v>
      </c>
      <c r="F1015" s="73" t="s">
        <v>11059</v>
      </c>
    </row>
    <row r="1016" spans="1:6" x14ac:dyDescent="0.2">
      <c r="A1016" s="72" t="s">
        <v>3272</v>
      </c>
      <c r="E1016" s="72" t="s">
        <v>10057</v>
      </c>
      <c r="F1016" s="73" t="s">
        <v>11059</v>
      </c>
    </row>
    <row r="1017" spans="1:6" x14ac:dyDescent="0.2">
      <c r="A1017" s="90"/>
      <c r="B1017" s="90"/>
      <c r="C1017" s="90" t="s">
        <v>3273</v>
      </c>
      <c r="D1017" s="90"/>
      <c r="E1017" s="90" t="s">
        <v>10057</v>
      </c>
      <c r="F1017" s="91" t="s">
        <v>14023</v>
      </c>
    </row>
    <row r="1018" spans="1:6" x14ac:dyDescent="0.2">
      <c r="D1018" s="72" t="s">
        <v>3274</v>
      </c>
      <c r="E1018" s="72" t="s">
        <v>10057</v>
      </c>
      <c r="F1018" s="73" t="s">
        <v>14024</v>
      </c>
    </row>
    <row r="1019" spans="1:6" x14ac:dyDescent="0.2">
      <c r="A1019" s="90"/>
      <c r="B1019" s="90"/>
      <c r="C1019" s="90"/>
      <c r="D1019" s="90" t="s">
        <v>3275</v>
      </c>
      <c r="E1019" s="90" t="s">
        <v>10062</v>
      </c>
      <c r="F1019" s="91" t="s">
        <v>9664</v>
      </c>
    </row>
    <row r="1020" spans="1:6" x14ac:dyDescent="0.2">
      <c r="A1020" s="92"/>
      <c r="B1020" s="92"/>
      <c r="C1020" s="92"/>
      <c r="D1020" s="92" t="s">
        <v>3276</v>
      </c>
      <c r="E1020" s="92" t="s">
        <v>10057</v>
      </c>
      <c r="F1020" s="93" t="s">
        <v>14025</v>
      </c>
    </row>
    <row r="1021" spans="1:6" x14ac:dyDescent="0.2">
      <c r="A1021" s="90"/>
      <c r="B1021" s="90"/>
      <c r="C1021" s="90"/>
      <c r="D1021" s="90" t="s">
        <v>3277</v>
      </c>
      <c r="E1021" s="90" t="s">
        <v>10062</v>
      </c>
      <c r="F1021" s="91" t="s">
        <v>9664</v>
      </c>
    </row>
    <row r="1022" spans="1:6" x14ac:dyDescent="0.2">
      <c r="D1022" s="72" t="s">
        <v>3278</v>
      </c>
      <c r="E1022" s="72" t="s">
        <v>10057</v>
      </c>
      <c r="F1022" s="73" t="s">
        <v>14026</v>
      </c>
    </row>
    <row r="1023" spans="1:6" x14ac:dyDescent="0.2">
      <c r="A1023" s="90"/>
      <c r="B1023" s="90"/>
      <c r="C1023" s="90"/>
      <c r="D1023" s="90" t="s">
        <v>3279</v>
      </c>
      <c r="E1023" s="90" t="s">
        <v>10062</v>
      </c>
      <c r="F1023" s="91" t="s">
        <v>9664</v>
      </c>
    </row>
    <row r="1024" spans="1:6" x14ac:dyDescent="0.2">
      <c r="A1024" s="72" t="s">
        <v>3280</v>
      </c>
      <c r="E1024" s="72" t="s">
        <v>10057</v>
      </c>
      <c r="F1024" s="73" t="s">
        <v>14027</v>
      </c>
    </row>
    <row r="1025" spans="1:6" x14ac:dyDescent="0.2">
      <c r="D1025" s="72" t="s">
        <v>3281</v>
      </c>
      <c r="E1025" s="72" t="s">
        <v>10057</v>
      </c>
      <c r="F1025" s="73" t="s">
        <v>9952</v>
      </c>
    </row>
    <row r="1026" spans="1:6" x14ac:dyDescent="0.2">
      <c r="A1026" s="90"/>
      <c r="B1026" s="90"/>
      <c r="C1026" s="90"/>
      <c r="D1026" s="90" t="s">
        <v>3282</v>
      </c>
      <c r="E1026" s="90" t="s">
        <v>10057</v>
      </c>
      <c r="F1026" s="91" t="s">
        <v>9952</v>
      </c>
    </row>
    <row r="1027" spans="1:6" x14ac:dyDescent="0.2">
      <c r="A1027" s="92"/>
      <c r="B1027" s="92"/>
      <c r="C1027" s="92"/>
      <c r="D1027" s="92" t="s">
        <v>3283</v>
      </c>
      <c r="E1027" s="90" t="s">
        <v>10057</v>
      </c>
      <c r="F1027" s="93" t="s">
        <v>9665</v>
      </c>
    </row>
    <row r="1028" spans="1:6" x14ac:dyDescent="0.2">
      <c r="A1028" s="72" t="s">
        <v>3284</v>
      </c>
      <c r="E1028" s="72" t="s">
        <v>10057</v>
      </c>
      <c r="F1028" s="73" t="s">
        <v>11060</v>
      </c>
    </row>
    <row r="1029" spans="1:6" x14ac:dyDescent="0.2">
      <c r="A1029" s="90"/>
      <c r="B1029" s="90"/>
      <c r="C1029" s="90"/>
      <c r="D1029" s="90" t="s">
        <v>3285</v>
      </c>
      <c r="E1029" s="72" t="s">
        <v>10057</v>
      </c>
      <c r="F1029" s="91" t="s">
        <v>12352</v>
      </c>
    </row>
    <row r="1030" spans="1:6" x14ac:dyDescent="0.2">
      <c r="A1030" s="92"/>
      <c r="B1030" s="92"/>
      <c r="C1030" s="92"/>
      <c r="D1030" s="92" t="s">
        <v>3286</v>
      </c>
      <c r="E1030" s="92" t="s">
        <v>10062</v>
      </c>
      <c r="F1030" s="93" t="s">
        <v>9664</v>
      </c>
    </row>
    <row r="1031" spans="1:6" x14ac:dyDescent="0.2">
      <c r="A1031" s="72" t="s">
        <v>3287</v>
      </c>
      <c r="E1031" s="72" t="s">
        <v>10057</v>
      </c>
      <c r="F1031" s="73" t="s">
        <v>11061</v>
      </c>
    </row>
    <row r="1032" spans="1:6" x14ac:dyDescent="0.2">
      <c r="A1032" s="72" t="s">
        <v>3288</v>
      </c>
      <c r="E1032" s="72" t="s">
        <v>10057</v>
      </c>
      <c r="F1032" s="73" t="s">
        <v>11061</v>
      </c>
    </row>
    <row r="1033" spans="1:6" x14ac:dyDescent="0.2">
      <c r="A1033" s="90"/>
      <c r="B1033" s="90"/>
      <c r="C1033" s="90"/>
      <c r="D1033" s="90" t="s">
        <v>3289</v>
      </c>
      <c r="E1033" s="90" t="s">
        <v>10057</v>
      </c>
      <c r="F1033" s="91" t="s">
        <v>14028</v>
      </c>
    </row>
    <row r="1034" spans="1:6" x14ac:dyDescent="0.2">
      <c r="B1034" s="72" t="s">
        <v>3290</v>
      </c>
      <c r="E1034" s="72" t="s">
        <v>10057</v>
      </c>
      <c r="F1034" s="73" t="s">
        <v>12353</v>
      </c>
    </row>
    <row r="1035" spans="1:6" ht="22.5" x14ac:dyDescent="0.2">
      <c r="A1035" s="90"/>
      <c r="B1035" s="90"/>
      <c r="C1035" s="90"/>
      <c r="D1035" s="90" t="s">
        <v>3291</v>
      </c>
      <c r="E1035" s="90" t="s">
        <v>10057</v>
      </c>
      <c r="F1035" s="91" t="s">
        <v>15487</v>
      </c>
    </row>
    <row r="1036" spans="1:6" x14ac:dyDescent="0.2">
      <c r="A1036" s="72" t="s">
        <v>3292</v>
      </c>
      <c r="E1036" s="72" t="s">
        <v>10057</v>
      </c>
      <c r="F1036" s="73" t="s">
        <v>11062</v>
      </c>
    </row>
    <row r="1037" spans="1:6" x14ac:dyDescent="0.2">
      <c r="A1037" s="90"/>
      <c r="B1037" s="90" t="s">
        <v>3293</v>
      </c>
      <c r="C1037" s="90"/>
      <c r="D1037" s="90"/>
      <c r="E1037" s="90" t="s">
        <v>10057</v>
      </c>
      <c r="F1037" s="91" t="s">
        <v>12354</v>
      </c>
    </row>
    <row r="1038" spans="1:6" x14ac:dyDescent="0.2">
      <c r="A1038" s="72" t="s">
        <v>3294</v>
      </c>
      <c r="E1038" s="72" t="s">
        <v>10057</v>
      </c>
      <c r="F1038" s="73" t="s">
        <v>11063</v>
      </c>
    </row>
    <row r="1039" spans="1:6" x14ac:dyDescent="0.2">
      <c r="A1039" s="90"/>
      <c r="B1039" s="90" t="s">
        <v>3295</v>
      </c>
      <c r="C1039" s="90"/>
      <c r="D1039" s="90"/>
      <c r="E1039" s="90" t="s">
        <v>10057</v>
      </c>
      <c r="F1039" s="91" t="s">
        <v>12355</v>
      </c>
    </row>
    <row r="1040" spans="1:6" x14ac:dyDescent="0.2">
      <c r="A1040" s="72" t="s">
        <v>3296</v>
      </c>
      <c r="E1040" s="72" t="s">
        <v>10057</v>
      </c>
      <c r="F1040" s="73" t="s">
        <v>11064</v>
      </c>
    </row>
    <row r="1041" spans="1:6" x14ac:dyDescent="0.2">
      <c r="A1041" s="90"/>
      <c r="B1041" s="90" t="s">
        <v>3297</v>
      </c>
      <c r="C1041" s="90"/>
      <c r="D1041" s="90"/>
      <c r="E1041" s="90" t="s">
        <v>10057</v>
      </c>
      <c r="F1041" s="91" t="s">
        <v>12356</v>
      </c>
    </row>
    <row r="1042" spans="1:6" x14ac:dyDescent="0.2">
      <c r="A1042" s="72" t="s">
        <v>3298</v>
      </c>
      <c r="E1042" s="72" t="s">
        <v>10057</v>
      </c>
      <c r="F1042" s="73" t="s">
        <v>11065</v>
      </c>
    </row>
    <row r="1043" spans="1:6" x14ac:dyDescent="0.2">
      <c r="A1043" s="90"/>
      <c r="B1043" s="90" t="s">
        <v>3299</v>
      </c>
      <c r="C1043" s="90"/>
      <c r="D1043" s="90"/>
      <c r="E1043" s="90" t="s">
        <v>10057</v>
      </c>
      <c r="F1043" s="91" t="s">
        <v>12357</v>
      </c>
    </row>
    <row r="1044" spans="1:6" x14ac:dyDescent="0.2">
      <c r="A1044" s="72" t="s">
        <v>3300</v>
      </c>
      <c r="E1044" s="72" t="s">
        <v>10057</v>
      </c>
      <c r="F1044" s="73" t="s">
        <v>14029</v>
      </c>
    </row>
    <row r="1045" spans="1:6" ht="22.5" x14ac:dyDescent="0.2">
      <c r="C1045" s="72" t="s">
        <v>3301</v>
      </c>
      <c r="E1045" s="72" t="s">
        <v>10057</v>
      </c>
      <c r="F1045" s="73" t="s">
        <v>14030</v>
      </c>
    </row>
    <row r="1046" spans="1:6" ht="22.5" x14ac:dyDescent="0.2">
      <c r="C1046" s="72" t="s">
        <v>3302</v>
      </c>
      <c r="E1046" s="72" t="s">
        <v>10057</v>
      </c>
      <c r="F1046" s="73" t="s">
        <v>14031</v>
      </c>
    </row>
    <row r="1047" spans="1:6" ht="22.5" x14ac:dyDescent="0.2">
      <c r="A1047" s="90"/>
      <c r="B1047" s="90"/>
      <c r="C1047" s="90" t="s">
        <v>3303</v>
      </c>
      <c r="D1047" s="90"/>
      <c r="E1047" s="90" t="s">
        <v>10057</v>
      </c>
      <c r="F1047" s="91" t="s">
        <v>14032</v>
      </c>
    </row>
    <row r="1048" spans="1:6" x14ac:dyDescent="0.2">
      <c r="A1048" s="92" t="s">
        <v>3304</v>
      </c>
      <c r="B1048" s="92"/>
      <c r="C1048" s="92"/>
      <c r="D1048" s="92"/>
      <c r="E1048" s="92" t="s">
        <v>10057</v>
      </c>
      <c r="F1048" s="93" t="s">
        <v>11066</v>
      </c>
    </row>
    <row r="1049" spans="1:6" x14ac:dyDescent="0.2">
      <c r="A1049" s="72" t="s">
        <v>3305</v>
      </c>
      <c r="E1049" s="72" t="s">
        <v>10057</v>
      </c>
      <c r="F1049" s="73" t="s">
        <v>14033</v>
      </c>
    </row>
    <row r="1050" spans="1:6" x14ac:dyDescent="0.2">
      <c r="A1050" s="72" t="s">
        <v>3306</v>
      </c>
      <c r="E1050" s="72" t="s">
        <v>10062</v>
      </c>
      <c r="F1050" s="73" t="s">
        <v>11067</v>
      </c>
    </row>
    <row r="1051" spans="1:6" x14ac:dyDescent="0.2">
      <c r="A1051" s="72" t="s">
        <v>2088</v>
      </c>
      <c r="E1051" s="72" t="s">
        <v>10062</v>
      </c>
      <c r="F1051" s="73" t="s">
        <v>14033</v>
      </c>
    </row>
    <row r="1052" spans="1:6" x14ac:dyDescent="0.2">
      <c r="C1052" s="72" t="s">
        <v>2089</v>
      </c>
      <c r="E1052" s="72" t="s">
        <v>10062</v>
      </c>
      <c r="F1052" s="73" t="s">
        <v>14034</v>
      </c>
    </row>
    <row r="1053" spans="1:6" ht="33.75" x14ac:dyDescent="0.2">
      <c r="A1053" s="90"/>
      <c r="B1053" s="90"/>
      <c r="C1053" s="90" t="s">
        <v>2090</v>
      </c>
      <c r="D1053" s="90"/>
      <c r="E1053" s="90" t="s">
        <v>10062</v>
      </c>
      <c r="F1053" s="91" t="s">
        <v>14035</v>
      </c>
    </row>
    <row r="1054" spans="1:6" x14ac:dyDescent="0.2">
      <c r="A1054" s="72" t="s">
        <v>2091</v>
      </c>
      <c r="E1054" s="72" t="s">
        <v>10062</v>
      </c>
      <c r="F1054" s="73" t="s">
        <v>11068</v>
      </c>
    </row>
    <row r="1055" spans="1:6" x14ac:dyDescent="0.2">
      <c r="A1055" s="90"/>
      <c r="B1055" s="90"/>
      <c r="C1055" s="90"/>
      <c r="D1055" s="90" t="s">
        <v>2092</v>
      </c>
      <c r="E1055" s="90" t="s">
        <v>10062</v>
      </c>
      <c r="F1055" s="91" t="s">
        <v>12358</v>
      </c>
    </row>
    <row r="1056" spans="1:6" x14ac:dyDescent="0.2">
      <c r="A1056" s="92"/>
      <c r="B1056" s="92"/>
      <c r="C1056" s="92"/>
      <c r="D1056" s="92" t="s">
        <v>2093</v>
      </c>
      <c r="E1056" s="92" t="s">
        <v>10057</v>
      </c>
      <c r="F1056" s="93" t="s">
        <v>14025</v>
      </c>
    </row>
    <row r="1057" spans="1:6" x14ac:dyDescent="0.2">
      <c r="A1057" s="92"/>
      <c r="B1057" s="92"/>
      <c r="C1057" s="92"/>
      <c r="D1057" s="92" t="s">
        <v>2094</v>
      </c>
      <c r="E1057" s="92" t="s">
        <v>10057</v>
      </c>
      <c r="F1057" s="93" t="s">
        <v>9666</v>
      </c>
    </row>
    <row r="1058" spans="1:6" x14ac:dyDescent="0.2">
      <c r="A1058" s="92"/>
      <c r="B1058" s="92"/>
      <c r="C1058" s="92"/>
      <c r="D1058" s="92" t="s">
        <v>2095</v>
      </c>
      <c r="E1058" s="92" t="s">
        <v>10057</v>
      </c>
      <c r="F1058" s="93" t="s">
        <v>9666</v>
      </c>
    </row>
    <row r="1059" spans="1:6" x14ac:dyDescent="0.2">
      <c r="A1059" s="92" t="s">
        <v>2096</v>
      </c>
      <c r="B1059" s="92"/>
      <c r="C1059" s="92"/>
      <c r="D1059" s="92"/>
      <c r="E1059" s="92" t="s">
        <v>10057</v>
      </c>
      <c r="F1059" s="93" t="s">
        <v>11069</v>
      </c>
    </row>
    <row r="1060" spans="1:6" x14ac:dyDescent="0.2">
      <c r="A1060" s="72" t="s">
        <v>2097</v>
      </c>
      <c r="E1060" s="72" t="s">
        <v>10057</v>
      </c>
      <c r="F1060" s="73" t="s">
        <v>14036</v>
      </c>
    </row>
    <row r="1061" spans="1:6" x14ac:dyDescent="0.2">
      <c r="A1061" s="90"/>
      <c r="B1061" s="90"/>
      <c r="C1061" s="90" t="s">
        <v>436</v>
      </c>
      <c r="D1061" s="90"/>
      <c r="E1061" s="90" t="s">
        <v>10057</v>
      </c>
      <c r="F1061" s="91" t="s">
        <v>8524</v>
      </c>
    </row>
    <row r="1062" spans="1:6" x14ac:dyDescent="0.2">
      <c r="D1062" s="72" t="s">
        <v>2098</v>
      </c>
      <c r="E1062" s="72" t="s">
        <v>10057</v>
      </c>
      <c r="F1062" s="73" t="s">
        <v>9667</v>
      </c>
    </row>
    <row r="1063" spans="1:6" x14ac:dyDescent="0.2">
      <c r="A1063" s="90"/>
      <c r="B1063" s="90"/>
      <c r="C1063" s="90"/>
      <c r="D1063" s="90" t="s">
        <v>2099</v>
      </c>
      <c r="E1063" s="90" t="s">
        <v>10057</v>
      </c>
      <c r="F1063" s="91" t="s">
        <v>9667</v>
      </c>
    </row>
    <row r="1064" spans="1:6" x14ac:dyDescent="0.2">
      <c r="D1064" s="72" t="s">
        <v>2100</v>
      </c>
      <c r="E1064" s="72" t="s">
        <v>10057</v>
      </c>
      <c r="F1064" s="73" t="s">
        <v>14025</v>
      </c>
    </row>
    <row r="1065" spans="1:6" x14ac:dyDescent="0.2">
      <c r="D1065" s="72" t="s">
        <v>2101</v>
      </c>
      <c r="E1065" s="72" t="s">
        <v>10057</v>
      </c>
      <c r="F1065" s="73" t="s">
        <v>14025</v>
      </c>
    </row>
    <row r="1066" spans="1:6" x14ac:dyDescent="0.2">
      <c r="A1066" s="90"/>
      <c r="B1066" s="90"/>
      <c r="C1066" s="90"/>
      <c r="D1066" s="90" t="s">
        <v>2102</v>
      </c>
      <c r="E1066" s="90" t="s">
        <v>10057</v>
      </c>
      <c r="F1066" s="73" t="s">
        <v>14025</v>
      </c>
    </row>
    <row r="1067" spans="1:6" x14ac:dyDescent="0.2">
      <c r="A1067" s="92"/>
      <c r="B1067" s="92"/>
      <c r="C1067" s="92"/>
      <c r="D1067" s="92" t="s">
        <v>2103</v>
      </c>
      <c r="E1067" s="90" t="s">
        <v>10057</v>
      </c>
      <c r="F1067" s="93" t="s">
        <v>14037</v>
      </c>
    </row>
    <row r="1068" spans="1:6" x14ac:dyDescent="0.2">
      <c r="D1068" s="72" t="s">
        <v>2104</v>
      </c>
      <c r="E1068" s="72" t="s">
        <v>10062</v>
      </c>
      <c r="F1068" s="73" t="s">
        <v>9664</v>
      </c>
    </row>
    <row r="1069" spans="1:6" x14ac:dyDescent="0.2">
      <c r="D1069" s="72" t="s">
        <v>2105</v>
      </c>
      <c r="E1069" s="72" t="s">
        <v>10062</v>
      </c>
      <c r="F1069" s="73" t="s">
        <v>9664</v>
      </c>
    </row>
    <row r="1070" spans="1:6" x14ac:dyDescent="0.2">
      <c r="D1070" s="72" t="s">
        <v>2106</v>
      </c>
      <c r="E1070" s="72" t="s">
        <v>10062</v>
      </c>
      <c r="F1070" s="73" t="s">
        <v>9664</v>
      </c>
    </row>
    <row r="1071" spans="1:6" x14ac:dyDescent="0.2">
      <c r="D1071" s="72" t="s">
        <v>2107</v>
      </c>
      <c r="E1071" s="72" t="s">
        <v>10062</v>
      </c>
      <c r="F1071" s="73" t="s">
        <v>9664</v>
      </c>
    </row>
    <row r="1072" spans="1:6" x14ac:dyDescent="0.2">
      <c r="D1072" s="72" t="s">
        <v>2108</v>
      </c>
      <c r="E1072" s="72" t="s">
        <v>10062</v>
      </c>
      <c r="F1072" s="73" t="s">
        <v>9664</v>
      </c>
    </row>
    <row r="1073" spans="1:6" x14ac:dyDescent="0.2">
      <c r="D1073" s="72" t="s">
        <v>437</v>
      </c>
      <c r="E1073" s="72" t="s">
        <v>10062</v>
      </c>
      <c r="F1073" s="73" t="s">
        <v>9664</v>
      </c>
    </row>
    <row r="1074" spans="1:6" x14ac:dyDescent="0.2">
      <c r="A1074" s="90"/>
      <c r="B1074" s="90"/>
      <c r="C1074" s="90"/>
      <c r="D1074" s="90" t="s">
        <v>2109</v>
      </c>
      <c r="E1074" s="90" t="s">
        <v>10062</v>
      </c>
      <c r="F1074" s="91" t="s">
        <v>9664</v>
      </c>
    </row>
    <row r="1075" spans="1:6" x14ac:dyDescent="0.2">
      <c r="A1075" s="72" t="s">
        <v>2110</v>
      </c>
      <c r="E1075" s="72" t="s">
        <v>10057</v>
      </c>
      <c r="F1075" s="73" t="s">
        <v>11070</v>
      </c>
    </row>
    <row r="1076" spans="1:6" x14ac:dyDescent="0.2">
      <c r="A1076" s="72" t="s">
        <v>2111</v>
      </c>
      <c r="E1076" s="72" t="s">
        <v>10057</v>
      </c>
      <c r="F1076" s="73" t="s">
        <v>11070</v>
      </c>
    </row>
    <row r="1077" spans="1:6" x14ac:dyDescent="0.2">
      <c r="A1077" s="72" t="s">
        <v>2112</v>
      </c>
      <c r="E1077" s="72" t="s">
        <v>10057</v>
      </c>
      <c r="F1077" s="73" t="s">
        <v>11070</v>
      </c>
    </row>
    <row r="1078" spans="1:6" x14ac:dyDescent="0.2">
      <c r="A1078" s="72" t="s">
        <v>2113</v>
      </c>
      <c r="E1078" s="72" t="s">
        <v>10057</v>
      </c>
      <c r="F1078" s="73" t="s">
        <v>11070</v>
      </c>
    </row>
    <row r="1079" spans="1:6" x14ac:dyDescent="0.2">
      <c r="A1079" s="90"/>
      <c r="B1079" s="90"/>
      <c r="C1079" s="90" t="s">
        <v>2114</v>
      </c>
      <c r="D1079" s="90"/>
      <c r="E1079" s="90" t="s">
        <v>10057</v>
      </c>
      <c r="F1079" s="91" t="s">
        <v>14038</v>
      </c>
    </row>
    <row r="1080" spans="1:6" x14ac:dyDescent="0.2">
      <c r="A1080" s="72" t="s">
        <v>2115</v>
      </c>
      <c r="E1080" s="72" t="s">
        <v>10057</v>
      </c>
      <c r="F1080" s="73" t="s">
        <v>11071</v>
      </c>
    </row>
    <row r="1081" spans="1:6" x14ac:dyDescent="0.2">
      <c r="A1081" s="72" t="s">
        <v>2116</v>
      </c>
      <c r="E1081" s="72" t="s">
        <v>10057</v>
      </c>
      <c r="F1081" s="73" t="s">
        <v>11071</v>
      </c>
    </row>
    <row r="1082" spans="1:6" x14ac:dyDescent="0.2">
      <c r="A1082" s="90"/>
      <c r="B1082" s="90"/>
      <c r="C1082" s="90" t="s">
        <v>2117</v>
      </c>
      <c r="D1082" s="90"/>
      <c r="E1082" s="90" t="s">
        <v>10057</v>
      </c>
      <c r="F1082" s="91" t="s">
        <v>14039</v>
      </c>
    </row>
    <row r="1083" spans="1:6" x14ac:dyDescent="0.2">
      <c r="A1083" s="72" t="s">
        <v>2118</v>
      </c>
      <c r="E1083" s="72" t="s">
        <v>10057</v>
      </c>
      <c r="F1083" s="73" t="s">
        <v>14040</v>
      </c>
    </row>
    <row r="1084" spans="1:6" x14ac:dyDescent="0.2">
      <c r="D1084" s="72" t="s">
        <v>2119</v>
      </c>
      <c r="E1084" s="72" t="s">
        <v>10057</v>
      </c>
      <c r="F1084" s="73" t="s">
        <v>9953</v>
      </c>
    </row>
    <row r="1085" spans="1:6" x14ac:dyDescent="0.2">
      <c r="D1085" s="72" t="s">
        <v>2120</v>
      </c>
      <c r="E1085" s="72" t="s">
        <v>10057</v>
      </c>
      <c r="F1085" s="73" t="s">
        <v>9953</v>
      </c>
    </row>
    <row r="1086" spans="1:6" x14ac:dyDescent="0.2">
      <c r="D1086" s="72" t="s">
        <v>2121</v>
      </c>
      <c r="E1086" s="72" t="s">
        <v>10057</v>
      </c>
      <c r="F1086" s="73" t="s">
        <v>9953</v>
      </c>
    </row>
    <row r="1087" spans="1:6" x14ac:dyDescent="0.2">
      <c r="A1087" s="90"/>
      <c r="B1087" s="90"/>
      <c r="C1087" s="90"/>
      <c r="D1087" s="90" t="s">
        <v>2122</v>
      </c>
      <c r="E1087" s="90" t="s">
        <v>10057</v>
      </c>
      <c r="F1087" s="91" t="s">
        <v>9953</v>
      </c>
    </row>
    <row r="1088" spans="1:6" x14ac:dyDescent="0.2">
      <c r="A1088" s="72" t="s">
        <v>2123</v>
      </c>
      <c r="E1088" s="72" t="s">
        <v>10057</v>
      </c>
      <c r="F1088" s="73" t="s">
        <v>11072</v>
      </c>
    </row>
    <row r="1089" spans="1:6" x14ac:dyDescent="0.2">
      <c r="A1089" s="72" t="s">
        <v>2124</v>
      </c>
      <c r="E1089" s="72" t="s">
        <v>10057</v>
      </c>
      <c r="F1089" s="73" t="s">
        <v>14041</v>
      </c>
    </row>
    <row r="1090" spans="1:6" x14ac:dyDescent="0.2">
      <c r="A1090" s="90" t="s">
        <v>2125</v>
      </c>
      <c r="B1090" s="90"/>
      <c r="C1090" s="90"/>
      <c r="D1090" s="90"/>
      <c r="E1090" s="90" t="s">
        <v>10057</v>
      </c>
      <c r="F1090" s="91" t="s">
        <v>14041</v>
      </c>
    </row>
    <row r="1091" spans="1:6" x14ac:dyDescent="0.2">
      <c r="A1091" s="72" t="s">
        <v>2126</v>
      </c>
      <c r="E1091" s="72" t="s">
        <v>10057</v>
      </c>
      <c r="F1091" s="73" t="s">
        <v>11073</v>
      </c>
    </row>
    <row r="1092" spans="1:6" x14ac:dyDescent="0.2">
      <c r="C1092" s="72" t="s">
        <v>2127</v>
      </c>
      <c r="E1092" s="72" t="s">
        <v>10057</v>
      </c>
      <c r="F1092" s="73" t="s">
        <v>8525</v>
      </c>
    </row>
    <row r="1093" spans="1:6" x14ac:dyDescent="0.2">
      <c r="C1093" s="72" t="s">
        <v>2608</v>
      </c>
      <c r="E1093" s="72" t="s">
        <v>10057</v>
      </c>
      <c r="F1093" s="73" t="s">
        <v>8525</v>
      </c>
    </row>
    <row r="1094" spans="1:6" x14ac:dyDescent="0.2">
      <c r="A1094" s="90"/>
      <c r="B1094" s="90"/>
      <c r="C1094" s="90" t="s">
        <v>2611</v>
      </c>
      <c r="D1094" s="90"/>
      <c r="E1094" s="90" t="s">
        <v>10057</v>
      </c>
      <c r="F1094" s="91" t="s">
        <v>8525</v>
      </c>
    </row>
    <row r="1095" spans="1:6" x14ac:dyDescent="0.2">
      <c r="D1095" s="72" t="s">
        <v>2128</v>
      </c>
      <c r="E1095" s="72" t="s">
        <v>10057</v>
      </c>
      <c r="F1095" s="73" t="s">
        <v>9668</v>
      </c>
    </row>
    <row r="1096" spans="1:6" x14ac:dyDescent="0.2">
      <c r="A1096" s="90"/>
      <c r="B1096" s="90"/>
      <c r="C1096" s="90" t="s">
        <v>2129</v>
      </c>
      <c r="D1096" s="90"/>
      <c r="E1096" s="90" t="s">
        <v>10057</v>
      </c>
      <c r="F1096" s="91" t="s">
        <v>9458</v>
      </c>
    </row>
    <row r="1097" spans="1:6" x14ac:dyDescent="0.2">
      <c r="A1097" s="92"/>
      <c r="B1097" s="92"/>
      <c r="C1097" s="92"/>
      <c r="D1097" s="92" t="s">
        <v>2130</v>
      </c>
      <c r="E1097" s="92" t="s">
        <v>10057</v>
      </c>
      <c r="F1097" s="93" t="s">
        <v>9669</v>
      </c>
    </row>
    <row r="1098" spans="1:6" x14ac:dyDescent="0.2">
      <c r="A1098" s="72" t="s">
        <v>2131</v>
      </c>
      <c r="E1098" s="72" t="s">
        <v>10057</v>
      </c>
      <c r="F1098" s="73" t="s">
        <v>13282</v>
      </c>
    </row>
    <row r="1099" spans="1:6" x14ac:dyDescent="0.2">
      <c r="D1099" s="72" t="s">
        <v>2132</v>
      </c>
      <c r="E1099" s="72" t="s">
        <v>10057</v>
      </c>
      <c r="F1099" s="73" t="s">
        <v>9954</v>
      </c>
    </row>
    <row r="1100" spans="1:6" x14ac:dyDescent="0.2">
      <c r="A1100" s="90"/>
      <c r="B1100" s="90"/>
      <c r="C1100" s="90"/>
      <c r="D1100" s="90" t="s">
        <v>2133</v>
      </c>
      <c r="E1100" s="90" t="s">
        <v>10057</v>
      </c>
      <c r="F1100" s="91" t="s">
        <v>9954</v>
      </c>
    </row>
    <row r="1101" spans="1:6" x14ac:dyDescent="0.2">
      <c r="D1101" s="72" t="s">
        <v>2134</v>
      </c>
      <c r="E1101" s="72" t="s">
        <v>10062</v>
      </c>
      <c r="F1101" s="73" t="s">
        <v>14042</v>
      </c>
    </row>
    <row r="1102" spans="1:6" x14ac:dyDescent="0.2">
      <c r="C1102" s="49"/>
      <c r="D1102" s="72" t="s">
        <v>2135</v>
      </c>
      <c r="E1102" s="72" t="s">
        <v>10062</v>
      </c>
      <c r="F1102" s="73" t="s">
        <v>9670</v>
      </c>
    </row>
    <row r="1103" spans="1:6" x14ac:dyDescent="0.2">
      <c r="A1103" s="90"/>
      <c r="B1103" s="90"/>
      <c r="C1103" s="58"/>
      <c r="D1103" s="90" t="s">
        <v>2136</v>
      </c>
      <c r="E1103" s="90" t="s">
        <v>10062</v>
      </c>
      <c r="F1103" s="91" t="s">
        <v>9670</v>
      </c>
    </row>
    <row r="1104" spans="1:6" x14ac:dyDescent="0.2">
      <c r="D1104" s="72" t="s">
        <v>2137</v>
      </c>
      <c r="E1104" s="72" t="s">
        <v>10057</v>
      </c>
      <c r="F1104" s="73" t="s">
        <v>9665</v>
      </c>
    </row>
    <row r="1105" spans="1:6" x14ac:dyDescent="0.2">
      <c r="D1105" s="72" t="s">
        <v>2138</v>
      </c>
      <c r="E1105" s="72" t="s">
        <v>10057</v>
      </c>
      <c r="F1105" s="73" t="s">
        <v>9671</v>
      </c>
    </row>
    <row r="1106" spans="1:6" x14ac:dyDescent="0.2">
      <c r="D1106" s="72" t="s">
        <v>2139</v>
      </c>
      <c r="E1106" s="72" t="s">
        <v>10057</v>
      </c>
      <c r="F1106" s="73" t="s">
        <v>9671</v>
      </c>
    </row>
    <row r="1107" spans="1:6" x14ac:dyDescent="0.2">
      <c r="D1107" s="72" t="s">
        <v>2140</v>
      </c>
      <c r="E1107" s="72" t="s">
        <v>10057</v>
      </c>
      <c r="F1107" s="73" t="s">
        <v>9665</v>
      </c>
    </row>
    <row r="1108" spans="1:6" x14ac:dyDescent="0.2">
      <c r="D1108" s="72" t="s">
        <v>2141</v>
      </c>
      <c r="E1108" s="72" t="s">
        <v>10057</v>
      </c>
      <c r="F1108" s="73" t="s">
        <v>9665</v>
      </c>
    </row>
    <row r="1109" spans="1:6" x14ac:dyDescent="0.2">
      <c r="D1109" s="72" t="s">
        <v>2142</v>
      </c>
      <c r="E1109" s="72" t="s">
        <v>10057</v>
      </c>
      <c r="F1109" s="73" t="s">
        <v>9671</v>
      </c>
    </row>
    <row r="1110" spans="1:6" x14ac:dyDescent="0.2">
      <c r="A1110" s="90"/>
      <c r="B1110" s="90"/>
      <c r="C1110" s="90"/>
      <c r="D1110" s="90" t="s">
        <v>2143</v>
      </c>
      <c r="E1110" s="90" t="s">
        <v>10062</v>
      </c>
      <c r="F1110" s="91" t="s">
        <v>9664</v>
      </c>
    </row>
    <row r="1111" spans="1:6" x14ac:dyDescent="0.2">
      <c r="D1111" s="72" t="s">
        <v>2144</v>
      </c>
      <c r="E1111" s="72" t="s">
        <v>10057</v>
      </c>
      <c r="F1111" s="73" t="s">
        <v>9666</v>
      </c>
    </row>
    <row r="1112" spans="1:6" ht="22.5" x14ac:dyDescent="0.2">
      <c r="D1112" s="72" t="s">
        <v>440</v>
      </c>
      <c r="E1112" s="72" t="s">
        <v>10057</v>
      </c>
      <c r="F1112" s="73" t="s">
        <v>14043</v>
      </c>
    </row>
    <row r="1113" spans="1:6" x14ac:dyDescent="0.2">
      <c r="A1113" s="90"/>
      <c r="B1113" s="90"/>
      <c r="C1113" s="90"/>
      <c r="D1113" s="90" t="s">
        <v>441</v>
      </c>
      <c r="E1113" s="90" t="s">
        <v>10062</v>
      </c>
      <c r="F1113" s="91" t="s">
        <v>14044</v>
      </c>
    </row>
    <row r="1114" spans="1:6" x14ac:dyDescent="0.2">
      <c r="A1114" s="92"/>
      <c r="B1114" s="92"/>
      <c r="C1114" s="92"/>
      <c r="D1114" s="92" t="s">
        <v>2145</v>
      </c>
      <c r="E1114" s="92" t="s">
        <v>10062</v>
      </c>
      <c r="F1114" s="93" t="s">
        <v>9665</v>
      </c>
    </row>
    <row r="1115" spans="1:6" x14ac:dyDescent="0.2">
      <c r="A1115" s="72" t="s">
        <v>2146</v>
      </c>
      <c r="E1115" s="72" t="s">
        <v>10062</v>
      </c>
      <c r="F1115" s="73" t="s">
        <v>11074</v>
      </c>
    </row>
    <row r="1116" spans="1:6" x14ac:dyDescent="0.2">
      <c r="A1116" s="90"/>
      <c r="B1116" s="90" t="s">
        <v>2147</v>
      </c>
      <c r="C1116" s="58"/>
      <c r="D1116" s="90"/>
      <c r="E1116" s="90" t="s">
        <v>10062</v>
      </c>
      <c r="F1116" s="91" t="s">
        <v>12359</v>
      </c>
    </row>
    <row r="1117" spans="1:6" x14ac:dyDescent="0.2">
      <c r="A1117" s="72" t="s">
        <v>2148</v>
      </c>
      <c r="C1117" s="49"/>
      <c r="E1117" s="72" t="s">
        <v>10062</v>
      </c>
      <c r="F1117" s="73" t="s">
        <v>11075</v>
      </c>
    </row>
    <row r="1118" spans="1:6" x14ac:dyDescent="0.2">
      <c r="A1118" s="90"/>
      <c r="B1118" s="90" t="s">
        <v>2149</v>
      </c>
      <c r="C1118" s="58"/>
      <c r="D1118" s="90"/>
      <c r="E1118" s="90" t="s">
        <v>10062</v>
      </c>
      <c r="F1118" s="91" t="s">
        <v>12360</v>
      </c>
    </row>
    <row r="1119" spans="1:6" x14ac:dyDescent="0.2">
      <c r="A1119" s="72" t="s">
        <v>2150</v>
      </c>
      <c r="C1119" s="49"/>
      <c r="E1119" s="72" t="s">
        <v>10062</v>
      </c>
      <c r="F1119" s="73" t="s">
        <v>11076</v>
      </c>
    </row>
    <row r="1120" spans="1:6" x14ac:dyDescent="0.2">
      <c r="A1120" s="90"/>
      <c r="B1120" s="90" t="s">
        <v>2151</v>
      </c>
      <c r="C1120" s="58"/>
      <c r="D1120" s="90"/>
      <c r="E1120" s="90" t="s">
        <v>10062</v>
      </c>
      <c r="F1120" s="91" t="s">
        <v>12361</v>
      </c>
    </row>
    <row r="1121" spans="1:6" x14ac:dyDescent="0.2">
      <c r="A1121" s="72" t="s">
        <v>2152</v>
      </c>
      <c r="C1121" s="49"/>
      <c r="E1121" s="72" t="s">
        <v>10062</v>
      </c>
      <c r="F1121" s="73" t="s">
        <v>11077</v>
      </c>
    </row>
    <row r="1122" spans="1:6" x14ac:dyDescent="0.2">
      <c r="A1122" s="90"/>
      <c r="B1122" s="90" t="s">
        <v>2153</v>
      </c>
      <c r="C1122" s="58"/>
      <c r="D1122" s="90"/>
      <c r="E1122" s="90" t="s">
        <v>10062</v>
      </c>
      <c r="F1122" s="91" t="s">
        <v>12362</v>
      </c>
    </row>
    <row r="1123" spans="1:6" x14ac:dyDescent="0.2">
      <c r="A1123" s="72" t="s">
        <v>2154</v>
      </c>
      <c r="C1123" s="49"/>
      <c r="E1123" s="72" t="s">
        <v>10062</v>
      </c>
      <c r="F1123" s="73" t="s">
        <v>11078</v>
      </c>
    </row>
    <row r="1124" spans="1:6" x14ac:dyDescent="0.2">
      <c r="A1124" s="90"/>
      <c r="B1124" s="90" t="s">
        <v>2155</v>
      </c>
      <c r="C1124" s="58"/>
      <c r="D1124" s="90"/>
      <c r="E1124" s="90" t="s">
        <v>10062</v>
      </c>
      <c r="F1124" s="91" t="s">
        <v>12363</v>
      </c>
    </row>
    <row r="1125" spans="1:6" ht="33.75" x14ac:dyDescent="0.2">
      <c r="C1125" s="72" t="s">
        <v>3907</v>
      </c>
      <c r="E1125" s="72" t="s">
        <v>10057</v>
      </c>
      <c r="F1125" s="73" t="s">
        <v>14045</v>
      </c>
    </row>
    <row r="1126" spans="1:6" ht="56.25" x14ac:dyDescent="0.2">
      <c r="C1126" s="72" t="s">
        <v>3908</v>
      </c>
      <c r="E1126" s="72" t="s">
        <v>10057</v>
      </c>
      <c r="F1126" s="73" t="s">
        <v>14046</v>
      </c>
    </row>
    <row r="1127" spans="1:6" ht="33.75" x14ac:dyDescent="0.2">
      <c r="C1127" s="72" t="s">
        <v>3909</v>
      </c>
      <c r="E1127" s="72" t="s">
        <v>10057</v>
      </c>
      <c r="F1127" s="73" t="s">
        <v>14047</v>
      </c>
    </row>
    <row r="1128" spans="1:6" ht="45" x14ac:dyDescent="0.2">
      <c r="C1128" s="72" t="s">
        <v>3910</v>
      </c>
      <c r="E1128" s="72" t="s">
        <v>10057</v>
      </c>
      <c r="F1128" s="73" t="s">
        <v>14048</v>
      </c>
    </row>
    <row r="1129" spans="1:6" ht="45" x14ac:dyDescent="0.2">
      <c r="A1129" s="90"/>
      <c r="B1129" s="90"/>
      <c r="C1129" s="90" t="s">
        <v>3911</v>
      </c>
      <c r="D1129" s="90"/>
      <c r="E1129" s="90" t="s">
        <v>10062</v>
      </c>
      <c r="F1129" s="91" t="s">
        <v>14049</v>
      </c>
    </row>
    <row r="1130" spans="1:6" x14ac:dyDescent="0.2">
      <c r="A1130" s="72" t="s">
        <v>3912</v>
      </c>
      <c r="C1130" s="49"/>
      <c r="E1130" s="72" t="s">
        <v>10062</v>
      </c>
      <c r="F1130" s="73" t="s">
        <v>14050</v>
      </c>
    </row>
    <row r="1131" spans="1:6" x14ac:dyDescent="0.2">
      <c r="C1131" s="49"/>
      <c r="D1131" s="72" t="s">
        <v>3913</v>
      </c>
      <c r="E1131" s="72" t="s">
        <v>10062</v>
      </c>
      <c r="F1131" s="73" t="s">
        <v>9955</v>
      </c>
    </row>
    <row r="1132" spans="1:6" x14ac:dyDescent="0.2">
      <c r="A1132" s="90"/>
      <c r="B1132" s="90"/>
      <c r="C1132" s="58"/>
      <c r="D1132" s="90" t="s">
        <v>3914</v>
      </c>
      <c r="E1132" s="90" t="s">
        <v>10062</v>
      </c>
      <c r="F1132" s="91" t="s">
        <v>9955</v>
      </c>
    </row>
    <row r="1133" spans="1:6" x14ac:dyDescent="0.2">
      <c r="A1133" s="72" t="s">
        <v>3915</v>
      </c>
      <c r="C1133" s="49"/>
      <c r="E1133" s="72" t="s">
        <v>10057</v>
      </c>
      <c r="F1133" s="73" t="s">
        <v>14051</v>
      </c>
    </row>
    <row r="1134" spans="1:6" x14ac:dyDescent="0.2">
      <c r="C1134" s="49" t="s">
        <v>3916</v>
      </c>
      <c r="E1134" s="72" t="s">
        <v>10057</v>
      </c>
      <c r="F1134" s="73" t="s">
        <v>8526</v>
      </c>
    </row>
    <row r="1135" spans="1:6" x14ac:dyDescent="0.2">
      <c r="A1135" s="90"/>
      <c r="B1135" s="90"/>
      <c r="C1135" s="90" t="s">
        <v>3917</v>
      </c>
      <c r="D1135" s="90"/>
      <c r="E1135" s="90" t="s">
        <v>10057</v>
      </c>
      <c r="F1135" s="91" t="s">
        <v>14052</v>
      </c>
    </row>
    <row r="1136" spans="1:6" x14ac:dyDescent="0.2">
      <c r="C1136" s="72" t="s">
        <v>3918</v>
      </c>
      <c r="E1136" s="72" t="s">
        <v>10057</v>
      </c>
      <c r="F1136" s="73" t="s">
        <v>8527</v>
      </c>
    </row>
    <row r="1137" spans="1:6" x14ac:dyDescent="0.2">
      <c r="A1137" s="90"/>
      <c r="B1137" s="90"/>
      <c r="C1137" s="90" t="s">
        <v>3919</v>
      </c>
      <c r="D1137" s="90"/>
      <c r="E1137" s="90" t="s">
        <v>10062</v>
      </c>
      <c r="F1137" s="91" t="s">
        <v>14053</v>
      </c>
    </row>
    <row r="1138" spans="1:6" x14ac:dyDescent="0.2">
      <c r="A1138" s="72" t="s">
        <v>3920</v>
      </c>
      <c r="E1138" s="72" t="s">
        <v>10057</v>
      </c>
      <c r="F1138" s="73" t="s">
        <v>14054</v>
      </c>
    </row>
    <row r="1139" spans="1:6" x14ac:dyDescent="0.2">
      <c r="A1139" s="72" t="s">
        <v>3921</v>
      </c>
      <c r="E1139" s="72" t="s">
        <v>10057</v>
      </c>
      <c r="F1139" s="73" t="s">
        <v>14054</v>
      </c>
    </row>
    <row r="1140" spans="1:6" x14ac:dyDescent="0.2">
      <c r="D1140" s="72" t="s">
        <v>3922</v>
      </c>
      <c r="E1140" s="72" t="s">
        <v>10057</v>
      </c>
      <c r="F1140" s="73" t="s">
        <v>14055</v>
      </c>
    </row>
    <row r="1141" spans="1:6" x14ac:dyDescent="0.2">
      <c r="A1141" s="90"/>
      <c r="B1141" s="90"/>
      <c r="C1141" s="90"/>
      <c r="D1141" s="90" t="s">
        <v>648</v>
      </c>
      <c r="E1141" s="72" t="s">
        <v>10057</v>
      </c>
      <c r="F1141" s="91" t="s">
        <v>14055</v>
      </c>
    </row>
    <row r="1142" spans="1:6" x14ac:dyDescent="0.2">
      <c r="A1142" s="92"/>
      <c r="B1142" s="92"/>
      <c r="C1142" s="92"/>
      <c r="D1142" s="92" t="s">
        <v>649</v>
      </c>
      <c r="E1142" s="92" t="s">
        <v>10062</v>
      </c>
      <c r="F1142" s="93" t="s">
        <v>9672</v>
      </c>
    </row>
    <row r="1143" spans="1:6" x14ac:dyDescent="0.2">
      <c r="D1143" s="72" t="s">
        <v>650</v>
      </c>
      <c r="E1143" s="72" t="s">
        <v>10057</v>
      </c>
      <c r="F1143" s="73" t="s">
        <v>14056</v>
      </c>
    </row>
    <row r="1144" spans="1:6" x14ac:dyDescent="0.2">
      <c r="D1144" s="72" t="s">
        <v>651</v>
      </c>
      <c r="E1144" s="72" t="s">
        <v>10057</v>
      </c>
      <c r="F1144" s="73" t="s">
        <v>14056</v>
      </c>
    </row>
    <row r="1145" spans="1:6" x14ac:dyDescent="0.2">
      <c r="D1145" s="72" t="s">
        <v>652</v>
      </c>
      <c r="E1145" s="72" t="s">
        <v>10057</v>
      </c>
      <c r="F1145" s="73" t="s">
        <v>14056</v>
      </c>
    </row>
    <row r="1146" spans="1:6" x14ac:dyDescent="0.2">
      <c r="A1146" s="90"/>
      <c r="B1146" s="90"/>
      <c r="C1146" s="90"/>
      <c r="D1146" s="90" t="s">
        <v>653</v>
      </c>
      <c r="E1146" s="90" t="s">
        <v>10062</v>
      </c>
      <c r="F1146" s="91" t="s">
        <v>9664</v>
      </c>
    </row>
    <row r="1147" spans="1:6" x14ac:dyDescent="0.2">
      <c r="D1147" s="72" t="s">
        <v>654</v>
      </c>
      <c r="E1147" s="72" t="s">
        <v>10057</v>
      </c>
      <c r="F1147" s="73" t="s">
        <v>9665</v>
      </c>
    </row>
    <row r="1148" spans="1:6" x14ac:dyDescent="0.2">
      <c r="D1148" s="72" t="s">
        <v>655</v>
      </c>
      <c r="E1148" s="72" t="s">
        <v>10057</v>
      </c>
      <c r="F1148" s="73" t="s">
        <v>9665</v>
      </c>
    </row>
    <row r="1149" spans="1:6" x14ac:dyDescent="0.2">
      <c r="D1149" s="72" t="s">
        <v>656</v>
      </c>
      <c r="E1149" s="72" t="s">
        <v>10057</v>
      </c>
      <c r="F1149" s="73" t="s">
        <v>9665</v>
      </c>
    </row>
    <row r="1150" spans="1:6" x14ac:dyDescent="0.2">
      <c r="D1150" s="72" t="s">
        <v>657</v>
      </c>
      <c r="E1150" s="72" t="s">
        <v>10057</v>
      </c>
      <c r="F1150" s="73" t="s">
        <v>14037</v>
      </c>
    </row>
    <row r="1151" spans="1:6" s="127" customFormat="1" x14ac:dyDescent="0.2">
      <c r="A1151" s="125" t="s">
        <v>4801</v>
      </c>
      <c r="B1151" s="125"/>
      <c r="C1151" s="125"/>
      <c r="D1151" s="125"/>
      <c r="E1151" s="125"/>
      <c r="F1151" s="126"/>
    </row>
    <row r="1152" spans="1:6" x14ac:dyDescent="0.2">
      <c r="A1152" s="90"/>
      <c r="B1152" s="90"/>
      <c r="C1152" s="90"/>
      <c r="D1152" s="90" t="s">
        <v>658</v>
      </c>
      <c r="E1152" s="90" t="s">
        <v>10062</v>
      </c>
      <c r="F1152" s="91" t="s">
        <v>9664</v>
      </c>
    </row>
    <row r="1153" spans="1:6" x14ac:dyDescent="0.2">
      <c r="A1153" s="72" t="s">
        <v>659</v>
      </c>
      <c r="E1153" s="72" t="s">
        <v>10057</v>
      </c>
      <c r="F1153" s="73" t="s">
        <v>14057</v>
      </c>
    </row>
    <row r="1154" spans="1:6" x14ac:dyDescent="0.2">
      <c r="C1154" s="72" t="s">
        <v>660</v>
      </c>
      <c r="E1154" s="72" t="s">
        <v>10057</v>
      </c>
      <c r="F1154" s="73" t="s">
        <v>8528</v>
      </c>
    </row>
    <row r="1155" spans="1:6" x14ac:dyDescent="0.2">
      <c r="A1155" s="90"/>
      <c r="B1155" s="90"/>
      <c r="C1155" s="90" t="s">
        <v>661</v>
      </c>
      <c r="D1155" s="90"/>
      <c r="E1155" s="90" t="s">
        <v>10057</v>
      </c>
      <c r="F1155" s="91" t="s">
        <v>14058</v>
      </c>
    </row>
    <row r="1156" spans="1:6" x14ac:dyDescent="0.2">
      <c r="A1156" s="92" t="s">
        <v>662</v>
      </c>
      <c r="B1156" s="92"/>
      <c r="C1156" s="92"/>
      <c r="D1156" s="92"/>
      <c r="E1156" s="92" t="s">
        <v>10057</v>
      </c>
      <c r="F1156" s="93" t="s">
        <v>14041</v>
      </c>
    </row>
    <row r="1157" spans="1:6" x14ac:dyDescent="0.2">
      <c r="A1157" s="72" t="s">
        <v>663</v>
      </c>
      <c r="E1157" s="72" t="s">
        <v>10057</v>
      </c>
      <c r="F1157" s="73" t="s">
        <v>14059</v>
      </c>
    </row>
    <row r="1158" spans="1:6" ht="22.5" x14ac:dyDescent="0.2">
      <c r="A1158" s="90"/>
      <c r="B1158" s="90"/>
      <c r="C1158" s="90" t="s">
        <v>664</v>
      </c>
      <c r="D1158" s="90"/>
      <c r="E1158" s="90" t="s">
        <v>10057</v>
      </c>
      <c r="F1158" s="91" t="s">
        <v>14060</v>
      </c>
    </row>
    <row r="1159" spans="1:6" x14ac:dyDescent="0.2">
      <c r="A1159" s="72" t="s">
        <v>665</v>
      </c>
      <c r="E1159" s="72" t="s">
        <v>10057</v>
      </c>
      <c r="F1159" s="73" t="s">
        <v>11079</v>
      </c>
    </row>
    <row r="1160" spans="1:6" x14ac:dyDescent="0.2">
      <c r="A1160" s="90"/>
      <c r="B1160" s="90" t="s">
        <v>666</v>
      </c>
      <c r="C1160" s="90"/>
      <c r="D1160" s="90"/>
      <c r="E1160" s="90" t="s">
        <v>10057</v>
      </c>
      <c r="F1160" s="91" t="s">
        <v>12364</v>
      </c>
    </row>
    <row r="1161" spans="1:6" x14ac:dyDescent="0.2">
      <c r="A1161" s="72" t="s">
        <v>667</v>
      </c>
      <c r="E1161" s="72" t="s">
        <v>10057</v>
      </c>
      <c r="F1161" s="73" t="s">
        <v>11080</v>
      </c>
    </row>
    <row r="1162" spans="1:6" x14ac:dyDescent="0.2">
      <c r="A1162" s="90"/>
      <c r="B1162" s="90" t="s">
        <v>668</v>
      </c>
      <c r="C1162" s="90"/>
      <c r="D1162" s="90"/>
      <c r="E1162" s="90" t="s">
        <v>10057</v>
      </c>
      <c r="F1162" s="91" t="s">
        <v>12365</v>
      </c>
    </row>
    <row r="1163" spans="1:6" x14ac:dyDescent="0.2">
      <c r="A1163" s="92" t="s">
        <v>669</v>
      </c>
      <c r="B1163" s="92"/>
      <c r="C1163" s="92"/>
      <c r="D1163" s="92"/>
      <c r="E1163" s="92" t="s">
        <v>10057</v>
      </c>
      <c r="F1163" s="93" t="s">
        <v>11081</v>
      </c>
    </row>
    <row r="1164" spans="1:6" x14ac:dyDescent="0.2">
      <c r="A1164" s="92" t="s">
        <v>670</v>
      </c>
      <c r="B1164" s="92"/>
      <c r="C1164" s="92"/>
      <c r="D1164" s="92"/>
      <c r="E1164" s="92" t="s">
        <v>10057</v>
      </c>
      <c r="F1164" s="93" t="s">
        <v>14061</v>
      </c>
    </row>
    <row r="1165" spans="1:6" x14ac:dyDescent="0.2">
      <c r="C1165" s="72" t="s">
        <v>671</v>
      </c>
      <c r="E1165" s="72" t="s">
        <v>10057</v>
      </c>
      <c r="F1165" s="73" t="s">
        <v>14062</v>
      </c>
    </row>
    <row r="1166" spans="1:6" ht="22.5" x14ac:dyDescent="0.2">
      <c r="A1166" s="92"/>
      <c r="B1166" s="92"/>
      <c r="C1166" s="92" t="s">
        <v>672</v>
      </c>
      <c r="D1166" s="92"/>
      <c r="E1166" s="92" t="s">
        <v>10062</v>
      </c>
      <c r="F1166" s="93" t="s">
        <v>14063</v>
      </c>
    </row>
    <row r="1167" spans="1:6" x14ac:dyDescent="0.2">
      <c r="A1167" s="92" t="s">
        <v>673</v>
      </c>
      <c r="B1167" s="92"/>
      <c r="C1167" s="92"/>
      <c r="D1167" s="92"/>
      <c r="E1167" s="92" t="s">
        <v>10057</v>
      </c>
      <c r="F1167" s="93" t="s">
        <v>14064</v>
      </c>
    </row>
    <row r="1168" spans="1:6" x14ac:dyDescent="0.2">
      <c r="A1168" s="72" t="s">
        <v>674</v>
      </c>
      <c r="E1168" s="72" t="s">
        <v>10062</v>
      </c>
      <c r="F1168" s="73" t="s">
        <v>14065</v>
      </c>
    </row>
    <row r="1169" spans="1:6" x14ac:dyDescent="0.2">
      <c r="A1169" s="72" t="s">
        <v>675</v>
      </c>
      <c r="E1169" s="72" t="s">
        <v>10062</v>
      </c>
      <c r="F1169" s="73" t="s">
        <v>14065</v>
      </c>
    </row>
    <row r="1170" spans="1:6" x14ac:dyDescent="0.2">
      <c r="A1170" s="90" t="s">
        <v>676</v>
      </c>
      <c r="B1170" s="90"/>
      <c r="C1170" s="90"/>
      <c r="D1170" s="90"/>
      <c r="E1170" s="90" t="s">
        <v>10062</v>
      </c>
      <c r="F1170" s="91" t="s">
        <v>14065</v>
      </c>
    </row>
    <row r="1171" spans="1:6" x14ac:dyDescent="0.2">
      <c r="A1171" s="72" t="s">
        <v>677</v>
      </c>
      <c r="E1171" s="72" t="s">
        <v>10057</v>
      </c>
      <c r="F1171" s="73" t="s">
        <v>11082</v>
      </c>
    </row>
    <row r="1172" spans="1:6" x14ac:dyDescent="0.2">
      <c r="A1172" s="90"/>
      <c r="B1172" s="90"/>
      <c r="C1172" s="90" t="s">
        <v>678</v>
      </c>
      <c r="D1172" s="90"/>
      <c r="E1172" s="90" t="s">
        <v>10057</v>
      </c>
      <c r="F1172" s="91" t="s">
        <v>15488</v>
      </c>
    </row>
    <row r="1173" spans="1:6" x14ac:dyDescent="0.2">
      <c r="A1173" s="72" t="s">
        <v>679</v>
      </c>
      <c r="E1173" s="72" t="s">
        <v>10057</v>
      </c>
      <c r="F1173" s="73" t="s">
        <v>11083</v>
      </c>
    </row>
    <row r="1174" spans="1:6" x14ac:dyDescent="0.2">
      <c r="A1174" s="72" t="s">
        <v>680</v>
      </c>
      <c r="E1174" s="72" t="s">
        <v>10057</v>
      </c>
      <c r="F1174" s="73" t="s">
        <v>11083</v>
      </c>
    </row>
    <row r="1175" spans="1:6" ht="22.5" x14ac:dyDescent="0.2">
      <c r="A1175" s="90"/>
      <c r="B1175" s="90"/>
      <c r="C1175" s="90" t="s">
        <v>681</v>
      </c>
      <c r="D1175" s="90"/>
      <c r="E1175" s="90" t="s">
        <v>10057</v>
      </c>
      <c r="F1175" s="91" t="s">
        <v>14066</v>
      </c>
    </row>
    <row r="1176" spans="1:6" x14ac:dyDescent="0.2">
      <c r="A1176" s="72" t="s">
        <v>682</v>
      </c>
      <c r="E1176" s="72" t="s">
        <v>10057</v>
      </c>
      <c r="F1176" s="73" t="s">
        <v>11084</v>
      </c>
    </row>
    <row r="1177" spans="1:6" x14ac:dyDescent="0.2">
      <c r="A1177" s="72" t="s">
        <v>683</v>
      </c>
      <c r="E1177" s="72" t="s">
        <v>10057</v>
      </c>
      <c r="F1177" s="73" t="s">
        <v>11084</v>
      </c>
    </row>
    <row r="1178" spans="1:6" x14ac:dyDescent="0.2">
      <c r="A1178" s="90"/>
      <c r="B1178" s="90"/>
      <c r="C1178" s="90" t="s">
        <v>684</v>
      </c>
      <c r="D1178" s="90"/>
      <c r="E1178" s="90" t="s">
        <v>10057</v>
      </c>
      <c r="F1178" s="91" t="s">
        <v>14067</v>
      </c>
    </row>
    <row r="1179" spans="1:6" x14ac:dyDescent="0.2">
      <c r="A1179" s="72" t="s">
        <v>685</v>
      </c>
      <c r="E1179" s="72" t="s">
        <v>10057</v>
      </c>
      <c r="F1179" s="73" t="s">
        <v>14068</v>
      </c>
    </row>
    <row r="1180" spans="1:6" ht="33.75" x14ac:dyDescent="0.2">
      <c r="A1180" s="90"/>
      <c r="B1180" s="90"/>
      <c r="C1180" s="90" t="s">
        <v>686</v>
      </c>
      <c r="D1180" s="90"/>
      <c r="E1180" s="90" t="s">
        <v>10057</v>
      </c>
      <c r="F1180" s="91" t="s">
        <v>14069</v>
      </c>
    </row>
    <row r="1181" spans="1:6" x14ac:dyDescent="0.2">
      <c r="A1181" s="72" t="s">
        <v>687</v>
      </c>
      <c r="E1181" s="72" t="s">
        <v>10057</v>
      </c>
      <c r="F1181" s="73" t="s">
        <v>11085</v>
      </c>
    </row>
    <row r="1182" spans="1:6" x14ac:dyDescent="0.2">
      <c r="A1182" s="90" t="s">
        <v>688</v>
      </c>
      <c r="B1182" s="90"/>
      <c r="C1182" s="90"/>
      <c r="D1182" s="90"/>
      <c r="E1182" s="90" t="s">
        <v>10057</v>
      </c>
      <c r="F1182" s="91" t="s">
        <v>11085</v>
      </c>
    </row>
    <row r="1183" spans="1:6" x14ac:dyDescent="0.2">
      <c r="A1183" s="72" t="s">
        <v>689</v>
      </c>
      <c r="E1183" s="72" t="s">
        <v>10057</v>
      </c>
      <c r="F1183" s="73" t="s">
        <v>11086</v>
      </c>
    </row>
    <row r="1184" spans="1:6" x14ac:dyDescent="0.2">
      <c r="A1184" s="90"/>
      <c r="B1184" s="90"/>
      <c r="C1184" s="90" t="s">
        <v>690</v>
      </c>
      <c r="D1184" s="90"/>
      <c r="E1184" s="90" t="s">
        <v>10057</v>
      </c>
      <c r="F1184" s="91" t="s">
        <v>12366</v>
      </c>
    </row>
    <row r="1185" spans="1:6" x14ac:dyDescent="0.2">
      <c r="A1185" s="92" t="s">
        <v>691</v>
      </c>
      <c r="B1185" s="92"/>
      <c r="C1185" s="92"/>
      <c r="D1185" s="92"/>
      <c r="E1185" s="92" t="s">
        <v>10057</v>
      </c>
      <c r="F1185" s="93" t="s">
        <v>14070</v>
      </c>
    </row>
    <row r="1186" spans="1:6" x14ac:dyDescent="0.2">
      <c r="A1186" s="92" t="s">
        <v>692</v>
      </c>
      <c r="B1186" s="92"/>
      <c r="C1186" s="92"/>
      <c r="D1186" s="92"/>
      <c r="E1186" s="92" t="s">
        <v>10057</v>
      </c>
      <c r="F1186" s="93" t="s">
        <v>11087</v>
      </c>
    </row>
    <row r="1187" spans="1:6" x14ac:dyDescent="0.2">
      <c r="A1187" s="72" t="s">
        <v>693</v>
      </c>
      <c r="E1187" s="72" t="s">
        <v>10057</v>
      </c>
      <c r="F1187" s="73" t="s">
        <v>11088</v>
      </c>
    </row>
    <row r="1188" spans="1:6" x14ac:dyDescent="0.2">
      <c r="A1188" s="90"/>
      <c r="B1188" s="90" t="s">
        <v>694</v>
      </c>
      <c r="C1188" s="90"/>
      <c r="D1188" s="90"/>
      <c r="E1188" s="90" t="s">
        <v>10057</v>
      </c>
      <c r="F1188" s="91" t="s">
        <v>12367</v>
      </c>
    </row>
    <row r="1189" spans="1:6" x14ac:dyDescent="0.2">
      <c r="A1189" s="72" t="s">
        <v>695</v>
      </c>
      <c r="E1189" s="72" t="s">
        <v>10057</v>
      </c>
      <c r="F1189" s="73" t="s">
        <v>11087</v>
      </c>
    </row>
    <row r="1190" spans="1:6" x14ac:dyDescent="0.2">
      <c r="A1190" s="72" t="s">
        <v>696</v>
      </c>
      <c r="E1190" s="72" t="s">
        <v>10057</v>
      </c>
      <c r="F1190" s="73" t="s">
        <v>11087</v>
      </c>
    </row>
    <row r="1191" spans="1:6" x14ac:dyDescent="0.2">
      <c r="A1191" s="72" t="s">
        <v>697</v>
      </c>
      <c r="E1191" s="72" t="s">
        <v>10057</v>
      </c>
      <c r="F1191" s="73" t="s">
        <v>11087</v>
      </c>
    </row>
    <row r="1192" spans="1:6" x14ac:dyDescent="0.2">
      <c r="A1192" s="72" t="s">
        <v>698</v>
      </c>
      <c r="E1192" s="72" t="s">
        <v>10057</v>
      </c>
      <c r="F1192" s="73" t="s">
        <v>11087</v>
      </c>
    </row>
    <row r="1193" spans="1:6" x14ac:dyDescent="0.2">
      <c r="A1193" s="72" t="s">
        <v>699</v>
      </c>
      <c r="E1193" s="72" t="s">
        <v>10057</v>
      </c>
      <c r="F1193" s="73" t="s">
        <v>11087</v>
      </c>
    </row>
    <row r="1194" spans="1:6" x14ac:dyDescent="0.2">
      <c r="A1194" s="90" t="s">
        <v>700</v>
      </c>
      <c r="B1194" s="90"/>
      <c r="C1194" s="90"/>
      <c r="D1194" s="90"/>
      <c r="E1194" s="90" t="s">
        <v>10057</v>
      </c>
      <c r="F1194" s="91" t="s">
        <v>14071</v>
      </c>
    </row>
    <row r="1195" spans="1:6" x14ac:dyDescent="0.2">
      <c r="A1195" s="72" t="s">
        <v>701</v>
      </c>
      <c r="E1195" s="72" t="s">
        <v>10057</v>
      </c>
      <c r="F1195" s="73" t="s">
        <v>11089</v>
      </c>
    </row>
    <row r="1196" spans="1:6" x14ac:dyDescent="0.2">
      <c r="A1196" s="72" t="s">
        <v>702</v>
      </c>
      <c r="E1196" s="72" t="s">
        <v>10057</v>
      </c>
      <c r="F1196" s="73" t="s">
        <v>11089</v>
      </c>
    </row>
    <row r="1197" spans="1:6" x14ac:dyDescent="0.2">
      <c r="A1197" s="72" t="s">
        <v>703</v>
      </c>
      <c r="E1197" s="72" t="s">
        <v>10057</v>
      </c>
      <c r="F1197" s="73" t="s">
        <v>11089</v>
      </c>
    </row>
    <row r="1198" spans="1:6" x14ac:dyDescent="0.2">
      <c r="A1198" s="72" t="s">
        <v>704</v>
      </c>
      <c r="E1198" s="72" t="s">
        <v>10057</v>
      </c>
      <c r="F1198" s="73" t="s">
        <v>11089</v>
      </c>
    </row>
    <row r="1199" spans="1:6" x14ac:dyDescent="0.2">
      <c r="A1199" s="72" t="s">
        <v>705</v>
      </c>
      <c r="E1199" s="72" t="s">
        <v>10057</v>
      </c>
      <c r="F1199" s="73" t="s">
        <v>11089</v>
      </c>
    </row>
    <row r="1200" spans="1:6" x14ac:dyDescent="0.2">
      <c r="A1200" s="72" t="s">
        <v>706</v>
      </c>
      <c r="E1200" s="72" t="s">
        <v>10057</v>
      </c>
      <c r="F1200" s="73" t="s">
        <v>11089</v>
      </c>
    </row>
    <row r="1201" spans="1:6" x14ac:dyDescent="0.2">
      <c r="A1201" s="72" t="s">
        <v>707</v>
      </c>
      <c r="E1201" s="72" t="s">
        <v>10057</v>
      </c>
      <c r="F1201" s="73" t="s">
        <v>11089</v>
      </c>
    </row>
    <row r="1202" spans="1:6" x14ac:dyDescent="0.2">
      <c r="A1202" s="72" t="s">
        <v>708</v>
      </c>
      <c r="E1202" s="72" t="s">
        <v>10057</v>
      </c>
      <c r="F1202" s="73" t="s">
        <v>11089</v>
      </c>
    </row>
    <row r="1203" spans="1:6" x14ac:dyDescent="0.2">
      <c r="A1203" s="72" t="s">
        <v>709</v>
      </c>
      <c r="E1203" s="72" t="s">
        <v>10057</v>
      </c>
      <c r="F1203" s="73" t="s">
        <v>11089</v>
      </c>
    </row>
    <row r="1204" spans="1:6" x14ac:dyDescent="0.2">
      <c r="A1204" s="72" t="s">
        <v>710</v>
      </c>
      <c r="E1204" s="72" t="s">
        <v>10057</v>
      </c>
      <c r="F1204" s="73" t="s">
        <v>11089</v>
      </c>
    </row>
    <row r="1205" spans="1:6" ht="24" customHeight="1" x14ac:dyDescent="0.2">
      <c r="A1205" s="90"/>
      <c r="B1205" s="90"/>
      <c r="C1205" s="90" t="s">
        <v>711</v>
      </c>
      <c r="D1205" s="90"/>
      <c r="E1205" s="90" t="s">
        <v>10057</v>
      </c>
      <c r="F1205" s="91" t="s">
        <v>14072</v>
      </c>
    </row>
    <row r="1206" spans="1:6" x14ac:dyDescent="0.2">
      <c r="A1206" s="72" t="s">
        <v>712</v>
      </c>
      <c r="E1206" s="72" t="s">
        <v>10057</v>
      </c>
      <c r="F1206" s="73" t="s">
        <v>11090</v>
      </c>
    </row>
    <row r="1207" spans="1:6" x14ac:dyDescent="0.2">
      <c r="A1207" s="90"/>
      <c r="B1207" s="90"/>
      <c r="C1207" s="90" t="s">
        <v>713</v>
      </c>
      <c r="D1207" s="90"/>
      <c r="E1207" s="90" t="s">
        <v>10057</v>
      </c>
      <c r="F1207" s="91" t="s">
        <v>14073</v>
      </c>
    </row>
    <row r="1208" spans="1:6" x14ac:dyDescent="0.2">
      <c r="A1208" s="72" t="s">
        <v>714</v>
      </c>
      <c r="E1208" s="72" t="s">
        <v>10057</v>
      </c>
      <c r="F1208" s="73" t="s">
        <v>14074</v>
      </c>
    </row>
    <row r="1209" spans="1:6" ht="22.5" x14ac:dyDescent="0.2">
      <c r="C1209" s="72" t="s">
        <v>2322</v>
      </c>
      <c r="E1209" s="72" t="s">
        <v>10057</v>
      </c>
      <c r="F1209" s="73" t="s">
        <v>14075</v>
      </c>
    </row>
    <row r="1210" spans="1:6" x14ac:dyDescent="0.2">
      <c r="C1210" s="72" t="s">
        <v>715</v>
      </c>
      <c r="E1210" s="72" t="s">
        <v>10057</v>
      </c>
      <c r="F1210" s="73" t="s">
        <v>14076</v>
      </c>
    </row>
    <row r="1211" spans="1:6" ht="22.5" x14ac:dyDescent="0.2">
      <c r="C1211" s="72" t="s">
        <v>2327</v>
      </c>
      <c r="E1211" s="72" t="s">
        <v>10057</v>
      </c>
      <c r="F1211" s="73" t="s">
        <v>14077</v>
      </c>
    </row>
    <row r="1212" spans="1:6" ht="22.5" x14ac:dyDescent="0.2">
      <c r="A1212" s="90"/>
      <c r="B1212" s="90"/>
      <c r="C1212" s="90" t="s">
        <v>2328</v>
      </c>
      <c r="D1212" s="90"/>
      <c r="E1212" s="90" t="s">
        <v>10057</v>
      </c>
      <c r="F1212" s="91" t="s">
        <v>14078</v>
      </c>
    </row>
    <row r="1213" spans="1:6" x14ac:dyDescent="0.2">
      <c r="A1213" s="92" t="s">
        <v>2329</v>
      </c>
      <c r="B1213" s="92"/>
      <c r="C1213" s="92"/>
      <c r="D1213" s="92"/>
      <c r="E1213" s="92" t="s">
        <v>10057</v>
      </c>
      <c r="F1213" s="93" t="s">
        <v>11091</v>
      </c>
    </row>
    <row r="1214" spans="1:6" x14ac:dyDescent="0.2">
      <c r="A1214" s="72" t="s">
        <v>2330</v>
      </c>
      <c r="E1214" s="72" t="s">
        <v>10057</v>
      </c>
      <c r="F1214" s="73" t="s">
        <v>11092</v>
      </c>
    </row>
    <row r="1215" spans="1:6" x14ac:dyDescent="0.2">
      <c r="A1215" s="72" t="s">
        <v>2331</v>
      </c>
      <c r="E1215" s="72" t="s">
        <v>10057</v>
      </c>
      <c r="F1215" s="73" t="s">
        <v>11092</v>
      </c>
    </row>
    <row r="1216" spans="1:6" x14ac:dyDescent="0.2">
      <c r="A1216" s="90"/>
      <c r="B1216" s="90"/>
      <c r="C1216" s="90" t="s">
        <v>445</v>
      </c>
      <c r="D1216" s="90"/>
      <c r="E1216" s="90" t="s">
        <v>10057</v>
      </c>
      <c r="F1216" s="91" t="s">
        <v>14079</v>
      </c>
    </row>
    <row r="1217" spans="1:6" x14ac:dyDescent="0.2">
      <c r="A1217" s="72" t="s">
        <v>2332</v>
      </c>
      <c r="E1217" s="72" t="s">
        <v>10057</v>
      </c>
      <c r="F1217" s="73" t="s">
        <v>11093</v>
      </c>
    </row>
    <row r="1218" spans="1:6" x14ac:dyDescent="0.2">
      <c r="A1218" s="90"/>
      <c r="B1218" s="90" t="s">
        <v>449</v>
      </c>
      <c r="C1218" s="90"/>
      <c r="D1218" s="90"/>
      <c r="E1218" s="90" t="s">
        <v>10057</v>
      </c>
      <c r="F1218" s="91" t="s">
        <v>12368</v>
      </c>
    </row>
    <row r="1219" spans="1:6" x14ac:dyDescent="0.2">
      <c r="A1219" s="72" t="s">
        <v>2333</v>
      </c>
      <c r="E1219" s="72" t="s">
        <v>10057</v>
      </c>
      <c r="F1219" s="73" t="s">
        <v>11094</v>
      </c>
    </row>
    <row r="1220" spans="1:6" x14ac:dyDescent="0.2">
      <c r="A1220" s="90"/>
      <c r="B1220" s="90" t="s">
        <v>447</v>
      </c>
      <c r="C1220" s="90"/>
      <c r="D1220" s="90"/>
      <c r="E1220" s="90" t="s">
        <v>10057</v>
      </c>
      <c r="F1220" s="91" t="s">
        <v>12369</v>
      </c>
    </row>
    <row r="1221" spans="1:6" x14ac:dyDescent="0.2">
      <c r="A1221" s="92" t="s">
        <v>2334</v>
      </c>
      <c r="B1221" s="92"/>
      <c r="C1221" s="92"/>
      <c r="D1221" s="92"/>
      <c r="E1221" s="92" t="s">
        <v>10057</v>
      </c>
      <c r="F1221" s="93" t="s">
        <v>11095</v>
      </c>
    </row>
    <row r="1222" spans="1:6" x14ac:dyDescent="0.2">
      <c r="A1222" s="72" t="s">
        <v>2335</v>
      </c>
      <c r="E1222" s="72" t="s">
        <v>10057</v>
      </c>
      <c r="F1222" s="73" t="s">
        <v>11096</v>
      </c>
    </row>
    <row r="1223" spans="1:6" x14ac:dyDescent="0.2">
      <c r="A1223" s="72" t="s">
        <v>2336</v>
      </c>
      <c r="E1223" s="72" t="s">
        <v>10057</v>
      </c>
      <c r="F1223" s="73" t="s">
        <v>11096</v>
      </c>
    </row>
    <row r="1224" spans="1:6" x14ac:dyDescent="0.2">
      <c r="A1224" s="72" t="s">
        <v>2337</v>
      </c>
      <c r="E1224" s="72" t="s">
        <v>10057</v>
      </c>
      <c r="F1224" s="73" t="s">
        <v>11096</v>
      </c>
    </row>
    <row r="1225" spans="1:6" x14ac:dyDescent="0.2">
      <c r="A1225" s="72" t="s">
        <v>451</v>
      </c>
      <c r="E1225" s="72" t="s">
        <v>10057</v>
      </c>
      <c r="F1225" s="73" t="s">
        <v>11096</v>
      </c>
    </row>
    <row r="1226" spans="1:6" x14ac:dyDescent="0.2">
      <c r="A1226" s="72" t="s">
        <v>452</v>
      </c>
      <c r="E1226" s="72" t="s">
        <v>10057</v>
      </c>
      <c r="F1226" s="73" t="s">
        <v>11096</v>
      </c>
    </row>
    <row r="1227" spans="1:6" ht="22.5" x14ac:dyDescent="0.2">
      <c r="A1227" s="90"/>
      <c r="B1227" s="90"/>
      <c r="C1227" s="90" t="s">
        <v>453</v>
      </c>
      <c r="D1227" s="90"/>
      <c r="E1227" s="90" t="s">
        <v>10057</v>
      </c>
      <c r="F1227" s="91" t="s">
        <v>14080</v>
      </c>
    </row>
    <row r="1228" spans="1:6" x14ac:dyDescent="0.2">
      <c r="A1228" s="92" t="s">
        <v>454</v>
      </c>
      <c r="B1228" s="92"/>
      <c r="C1228" s="92"/>
      <c r="D1228" s="92"/>
      <c r="E1228" s="92" t="s">
        <v>10057</v>
      </c>
      <c r="F1228" s="93" t="s">
        <v>11090</v>
      </c>
    </row>
    <row r="1229" spans="1:6" ht="22.5" x14ac:dyDescent="0.2">
      <c r="A1229" s="72" t="s">
        <v>455</v>
      </c>
      <c r="E1229" s="72" t="s">
        <v>10057</v>
      </c>
      <c r="F1229" s="73" t="s">
        <v>14081</v>
      </c>
    </row>
    <row r="1230" spans="1:6" ht="22.5" x14ac:dyDescent="0.2">
      <c r="A1230" s="72" t="s">
        <v>456</v>
      </c>
      <c r="E1230" s="72" t="s">
        <v>10057</v>
      </c>
      <c r="F1230" s="73" t="s">
        <v>14081</v>
      </c>
    </row>
    <row r="1231" spans="1:6" ht="22.5" x14ac:dyDescent="0.2">
      <c r="A1231" s="90" t="s">
        <v>457</v>
      </c>
      <c r="B1231" s="90"/>
      <c r="C1231" s="90"/>
      <c r="D1231" s="90"/>
      <c r="E1231" s="90" t="s">
        <v>10057</v>
      </c>
      <c r="F1231" s="91" t="s">
        <v>14081</v>
      </c>
    </row>
    <row r="1232" spans="1:6" x14ac:dyDescent="0.2">
      <c r="A1232" s="72" t="s">
        <v>458</v>
      </c>
      <c r="E1232" s="72" t="s">
        <v>10057</v>
      </c>
      <c r="F1232" s="73" t="s">
        <v>14082</v>
      </c>
    </row>
    <row r="1233" spans="1:6" x14ac:dyDescent="0.2">
      <c r="A1233" s="72" t="s">
        <v>459</v>
      </c>
      <c r="E1233" s="72" t="s">
        <v>10057</v>
      </c>
      <c r="F1233" s="73" t="s">
        <v>11097</v>
      </c>
    </row>
    <row r="1234" spans="1:6" x14ac:dyDescent="0.2">
      <c r="A1234" s="90"/>
      <c r="B1234" s="90"/>
      <c r="C1234" s="90" t="s">
        <v>460</v>
      </c>
      <c r="D1234" s="90"/>
      <c r="E1234" s="90" t="s">
        <v>10057</v>
      </c>
      <c r="F1234" s="91" t="s">
        <v>14083</v>
      </c>
    </row>
    <row r="1235" spans="1:6" x14ac:dyDescent="0.2">
      <c r="A1235" s="72" t="s">
        <v>461</v>
      </c>
      <c r="E1235" s="72" t="s">
        <v>10057</v>
      </c>
      <c r="F1235" s="73" t="s">
        <v>11098</v>
      </c>
    </row>
    <row r="1236" spans="1:6" x14ac:dyDescent="0.2">
      <c r="A1236" s="90"/>
      <c r="B1236" s="90"/>
      <c r="C1236" s="90" t="s">
        <v>462</v>
      </c>
      <c r="D1236" s="90"/>
      <c r="E1236" s="90" t="s">
        <v>10057</v>
      </c>
      <c r="F1236" s="91" t="s">
        <v>12370</v>
      </c>
    </row>
    <row r="1237" spans="1:6" x14ac:dyDescent="0.2">
      <c r="A1237" s="72" t="s">
        <v>463</v>
      </c>
      <c r="E1237" s="72" t="s">
        <v>10057</v>
      </c>
      <c r="F1237" s="73" t="s">
        <v>14084</v>
      </c>
    </row>
    <row r="1238" spans="1:6" x14ac:dyDescent="0.2">
      <c r="A1238" s="90"/>
      <c r="B1238" s="90"/>
      <c r="C1238" s="90" t="s">
        <v>464</v>
      </c>
      <c r="D1238" s="90"/>
      <c r="E1238" s="90" t="s">
        <v>10057</v>
      </c>
      <c r="F1238" s="91" t="s">
        <v>8529</v>
      </c>
    </row>
    <row r="1239" spans="1:6" x14ac:dyDescent="0.2">
      <c r="A1239" s="72" t="s">
        <v>465</v>
      </c>
      <c r="E1239" s="72" t="s">
        <v>10057</v>
      </c>
      <c r="F1239" s="73" t="s">
        <v>11099</v>
      </c>
    </row>
    <row r="1240" spans="1:6" x14ac:dyDescent="0.2">
      <c r="A1240" s="72" t="s">
        <v>466</v>
      </c>
      <c r="E1240" s="72" t="s">
        <v>10057</v>
      </c>
      <c r="F1240" s="73" t="s">
        <v>11099</v>
      </c>
    </row>
    <row r="1241" spans="1:6" x14ac:dyDescent="0.2">
      <c r="A1241" s="90"/>
      <c r="B1241" s="90"/>
      <c r="C1241" s="90" t="s">
        <v>467</v>
      </c>
      <c r="D1241" s="90"/>
      <c r="E1241" s="90" t="s">
        <v>10057</v>
      </c>
      <c r="F1241" s="91" t="s">
        <v>14085</v>
      </c>
    </row>
    <row r="1242" spans="1:6" x14ac:dyDescent="0.2">
      <c r="A1242" s="72" t="s">
        <v>468</v>
      </c>
      <c r="E1242" s="72" t="s">
        <v>10057</v>
      </c>
      <c r="F1242" s="73" t="s">
        <v>14086</v>
      </c>
    </row>
    <row r="1243" spans="1:6" x14ac:dyDescent="0.2">
      <c r="C1243" s="72" t="s">
        <v>469</v>
      </c>
      <c r="E1243" s="72" t="s">
        <v>10057</v>
      </c>
      <c r="F1243" s="73" t="s">
        <v>8530</v>
      </c>
    </row>
    <row r="1244" spans="1:6" x14ac:dyDescent="0.2">
      <c r="A1244" s="90"/>
      <c r="B1244" s="90"/>
      <c r="C1244" s="90" t="s">
        <v>470</v>
      </c>
      <c r="D1244" s="90"/>
      <c r="E1244" s="90" t="s">
        <v>10057</v>
      </c>
      <c r="F1244" s="91" t="s">
        <v>8530</v>
      </c>
    </row>
    <row r="1245" spans="1:6" x14ac:dyDescent="0.2">
      <c r="A1245" s="72" t="s">
        <v>471</v>
      </c>
      <c r="E1245" s="72" t="s">
        <v>10057</v>
      </c>
      <c r="F1245" s="73" t="s">
        <v>11100</v>
      </c>
    </row>
    <row r="1246" spans="1:6" x14ac:dyDescent="0.2">
      <c r="A1246" s="72" t="s">
        <v>472</v>
      </c>
      <c r="E1246" s="72" t="s">
        <v>10057</v>
      </c>
      <c r="F1246" s="73" t="s">
        <v>11100</v>
      </c>
    </row>
    <row r="1247" spans="1:6" x14ac:dyDescent="0.2">
      <c r="A1247" s="72" t="s">
        <v>473</v>
      </c>
      <c r="E1247" s="72" t="s">
        <v>10057</v>
      </c>
      <c r="F1247" s="73" t="s">
        <v>11100</v>
      </c>
    </row>
    <row r="1248" spans="1:6" x14ac:dyDescent="0.2">
      <c r="A1248" s="72" t="s">
        <v>474</v>
      </c>
      <c r="E1248" s="72" t="s">
        <v>10057</v>
      </c>
      <c r="F1248" s="73" t="s">
        <v>11100</v>
      </c>
    </row>
    <row r="1249" spans="1:6" x14ac:dyDescent="0.2">
      <c r="A1249" s="90"/>
      <c r="B1249" s="90"/>
      <c r="C1249" s="90" t="s">
        <v>475</v>
      </c>
      <c r="D1249" s="90"/>
      <c r="E1249" s="90" t="s">
        <v>10057</v>
      </c>
      <c r="F1249" s="91" t="s">
        <v>14087</v>
      </c>
    </row>
    <row r="1250" spans="1:6" x14ac:dyDescent="0.2">
      <c r="A1250" s="72" t="s">
        <v>476</v>
      </c>
      <c r="E1250" s="72" t="s">
        <v>10057</v>
      </c>
      <c r="F1250" s="73" t="s">
        <v>11101</v>
      </c>
    </row>
    <row r="1251" spans="1:6" x14ac:dyDescent="0.2">
      <c r="A1251" s="72" t="s">
        <v>477</v>
      </c>
      <c r="E1251" s="72" t="s">
        <v>10057</v>
      </c>
      <c r="F1251" s="73" t="s">
        <v>11101</v>
      </c>
    </row>
    <row r="1252" spans="1:6" x14ac:dyDescent="0.2">
      <c r="A1252" s="72" t="s">
        <v>478</v>
      </c>
      <c r="E1252" s="72" t="s">
        <v>10057</v>
      </c>
      <c r="F1252" s="73" t="s">
        <v>11101</v>
      </c>
    </row>
    <row r="1253" spans="1:6" x14ac:dyDescent="0.2">
      <c r="A1253" s="72" t="s">
        <v>479</v>
      </c>
      <c r="E1253" s="72" t="s">
        <v>10057</v>
      </c>
      <c r="F1253" s="73" t="s">
        <v>11101</v>
      </c>
    </row>
    <row r="1254" spans="1:6" s="129" customFormat="1" x14ac:dyDescent="0.2">
      <c r="A1254" s="128"/>
      <c r="B1254" s="128"/>
      <c r="C1254" s="128" t="s">
        <v>480</v>
      </c>
      <c r="D1254" s="128"/>
      <c r="E1254" s="128" t="s">
        <v>10057</v>
      </c>
      <c r="F1254" s="91" t="s">
        <v>14088</v>
      </c>
    </row>
    <row r="1255" spans="1:6" x14ac:dyDescent="0.2">
      <c r="A1255" s="72" t="s">
        <v>481</v>
      </c>
      <c r="E1255" s="72" t="s">
        <v>10057</v>
      </c>
      <c r="F1255" s="73" t="s">
        <v>11102</v>
      </c>
    </row>
    <row r="1256" spans="1:6" x14ac:dyDescent="0.2">
      <c r="A1256" s="72" t="s">
        <v>482</v>
      </c>
      <c r="E1256" s="72" t="s">
        <v>10057</v>
      </c>
      <c r="F1256" s="73" t="s">
        <v>11102</v>
      </c>
    </row>
    <row r="1257" spans="1:6" x14ac:dyDescent="0.2">
      <c r="A1257" s="90"/>
      <c r="B1257" s="90"/>
      <c r="C1257" s="90" t="s">
        <v>483</v>
      </c>
      <c r="D1257" s="90"/>
      <c r="E1257" s="90" t="s">
        <v>10057</v>
      </c>
      <c r="F1257" s="91" t="s">
        <v>14089</v>
      </c>
    </row>
    <row r="1258" spans="1:6" x14ac:dyDescent="0.2">
      <c r="A1258" s="72" t="s">
        <v>484</v>
      </c>
      <c r="E1258" s="72" t="s">
        <v>10057</v>
      </c>
      <c r="F1258" s="73" t="s">
        <v>11103</v>
      </c>
    </row>
    <row r="1259" spans="1:6" x14ac:dyDescent="0.2">
      <c r="A1259" s="90"/>
      <c r="B1259" s="90" t="s">
        <v>485</v>
      </c>
      <c r="C1259" s="90"/>
      <c r="D1259" s="90"/>
      <c r="E1259" s="90" t="s">
        <v>10057</v>
      </c>
      <c r="F1259" s="91" t="s">
        <v>12371</v>
      </c>
    </row>
    <row r="1260" spans="1:6" x14ac:dyDescent="0.2">
      <c r="A1260" s="72" t="s">
        <v>486</v>
      </c>
      <c r="E1260" s="72" t="s">
        <v>10057</v>
      </c>
      <c r="F1260" s="73" t="s">
        <v>11104</v>
      </c>
    </row>
    <row r="1261" spans="1:6" x14ac:dyDescent="0.2">
      <c r="A1261" s="90"/>
      <c r="B1261" s="90" t="s">
        <v>487</v>
      </c>
      <c r="C1261" s="90"/>
      <c r="D1261" s="90"/>
      <c r="E1261" s="90" t="s">
        <v>10057</v>
      </c>
      <c r="F1261" s="91" t="s">
        <v>12372</v>
      </c>
    </row>
    <row r="1262" spans="1:6" x14ac:dyDescent="0.2">
      <c r="A1262" s="72" t="s">
        <v>488</v>
      </c>
      <c r="E1262" s="72" t="s">
        <v>10057</v>
      </c>
      <c r="F1262" s="73" t="s">
        <v>11105</v>
      </c>
    </row>
    <row r="1263" spans="1:6" x14ac:dyDescent="0.2">
      <c r="A1263" s="90"/>
      <c r="B1263" s="90" t="s">
        <v>489</v>
      </c>
      <c r="C1263" s="90"/>
      <c r="D1263" s="90"/>
      <c r="E1263" s="90" t="s">
        <v>10057</v>
      </c>
      <c r="F1263" s="91" t="s">
        <v>12373</v>
      </c>
    </row>
    <row r="1264" spans="1:6" x14ac:dyDescent="0.2">
      <c r="A1264" s="72" t="s">
        <v>490</v>
      </c>
      <c r="E1264" s="72" t="s">
        <v>10057</v>
      </c>
      <c r="F1264" s="73" t="s">
        <v>11106</v>
      </c>
    </row>
    <row r="1265" spans="1:6" x14ac:dyDescent="0.2">
      <c r="A1265" s="90"/>
      <c r="B1265" s="90" t="s">
        <v>491</v>
      </c>
      <c r="C1265" s="90"/>
      <c r="D1265" s="90"/>
      <c r="E1265" s="90" t="s">
        <v>10057</v>
      </c>
      <c r="F1265" s="91" t="s">
        <v>12374</v>
      </c>
    </row>
    <row r="1266" spans="1:6" x14ac:dyDescent="0.2">
      <c r="A1266" s="72" t="s">
        <v>492</v>
      </c>
      <c r="E1266" s="72" t="s">
        <v>10057</v>
      </c>
      <c r="F1266" s="73" t="s">
        <v>11107</v>
      </c>
    </row>
    <row r="1267" spans="1:6" x14ac:dyDescent="0.2">
      <c r="A1267" s="90"/>
      <c r="B1267" s="90" t="s">
        <v>493</v>
      </c>
      <c r="C1267" s="90"/>
      <c r="D1267" s="90"/>
      <c r="E1267" s="90" t="s">
        <v>10057</v>
      </c>
      <c r="F1267" s="91" t="s">
        <v>12375</v>
      </c>
    </row>
    <row r="1268" spans="1:6" x14ac:dyDescent="0.2">
      <c r="A1268" s="92" t="s">
        <v>873</v>
      </c>
      <c r="B1268" s="92"/>
      <c r="C1268" s="92"/>
      <c r="D1268" s="92"/>
      <c r="E1268" s="92" t="s">
        <v>10057</v>
      </c>
      <c r="F1268" s="93" t="s">
        <v>11108</v>
      </c>
    </row>
    <row r="1269" spans="1:6" x14ac:dyDescent="0.2">
      <c r="A1269" s="72" t="s">
        <v>874</v>
      </c>
      <c r="E1269" s="72" t="s">
        <v>10057</v>
      </c>
      <c r="F1269" s="73" t="s">
        <v>14090</v>
      </c>
    </row>
    <row r="1270" spans="1:6" x14ac:dyDescent="0.2">
      <c r="C1270" s="72" t="s">
        <v>875</v>
      </c>
      <c r="E1270" s="72" t="s">
        <v>10057</v>
      </c>
      <c r="F1270" s="73" t="s">
        <v>8531</v>
      </c>
    </row>
    <row r="1271" spans="1:6" x14ac:dyDescent="0.2">
      <c r="A1271" s="90"/>
      <c r="B1271" s="90"/>
      <c r="C1271" s="90" t="s">
        <v>876</v>
      </c>
      <c r="D1271" s="90"/>
      <c r="E1271" s="90" t="s">
        <v>10057</v>
      </c>
      <c r="F1271" s="91" t="s">
        <v>8531</v>
      </c>
    </row>
    <row r="1272" spans="1:6" ht="22.5" x14ac:dyDescent="0.2">
      <c r="A1272" s="72" t="s">
        <v>877</v>
      </c>
      <c r="E1272" s="72" t="s">
        <v>10057</v>
      </c>
      <c r="F1272" s="73" t="s">
        <v>14091</v>
      </c>
    </row>
    <row r="1273" spans="1:6" x14ac:dyDescent="0.2">
      <c r="C1273" s="72" t="s">
        <v>878</v>
      </c>
      <c r="E1273" s="72" t="s">
        <v>10057</v>
      </c>
      <c r="F1273" s="73" t="s">
        <v>8532</v>
      </c>
    </row>
    <row r="1274" spans="1:6" x14ac:dyDescent="0.2">
      <c r="C1274" s="72" t="s">
        <v>879</v>
      </c>
      <c r="E1274" s="72" t="s">
        <v>10057</v>
      </c>
      <c r="F1274" s="73" t="s">
        <v>14092</v>
      </c>
    </row>
    <row r="1275" spans="1:6" s="129" customFormat="1" x14ac:dyDescent="0.2">
      <c r="A1275" s="130"/>
      <c r="B1275" s="130"/>
      <c r="C1275" s="130" t="s">
        <v>880</v>
      </c>
      <c r="D1275" s="130"/>
      <c r="E1275" s="130" t="s">
        <v>10057</v>
      </c>
      <c r="F1275" s="73" t="s">
        <v>14093</v>
      </c>
    </row>
    <row r="1276" spans="1:6" x14ac:dyDescent="0.2">
      <c r="C1276" s="72" t="s">
        <v>881</v>
      </c>
      <c r="E1276" s="72" t="s">
        <v>10057</v>
      </c>
      <c r="F1276" s="73" t="s">
        <v>8532</v>
      </c>
    </row>
    <row r="1277" spans="1:6" x14ac:dyDescent="0.2">
      <c r="A1277" s="90"/>
      <c r="B1277" s="90"/>
      <c r="C1277" s="90" t="s">
        <v>882</v>
      </c>
      <c r="D1277" s="90"/>
      <c r="E1277" s="90" t="s">
        <v>10057</v>
      </c>
      <c r="F1277" s="91" t="s">
        <v>14092</v>
      </c>
    </row>
    <row r="1278" spans="1:6" x14ac:dyDescent="0.2">
      <c r="A1278" s="92" t="s">
        <v>883</v>
      </c>
      <c r="B1278" s="92"/>
      <c r="C1278" s="92"/>
      <c r="D1278" s="92"/>
      <c r="E1278" s="92" t="s">
        <v>10057</v>
      </c>
      <c r="F1278" s="93" t="s">
        <v>15489</v>
      </c>
    </row>
    <row r="1279" spans="1:6" ht="22.5" x14ac:dyDescent="0.2">
      <c r="A1279" s="72" t="s">
        <v>884</v>
      </c>
      <c r="E1279" s="72" t="s">
        <v>10057</v>
      </c>
      <c r="F1279" s="73" t="s">
        <v>14094</v>
      </c>
    </row>
    <row r="1280" spans="1:6" x14ac:dyDescent="0.2">
      <c r="C1280" s="72" t="s">
        <v>885</v>
      </c>
      <c r="E1280" s="72" t="s">
        <v>10057</v>
      </c>
      <c r="F1280" s="73" t="s">
        <v>14095</v>
      </c>
    </row>
    <row r="1281" spans="1:6" x14ac:dyDescent="0.2">
      <c r="A1281" s="90"/>
      <c r="B1281" s="90"/>
      <c r="C1281" s="90" t="s">
        <v>886</v>
      </c>
      <c r="D1281" s="90"/>
      <c r="E1281" s="90" t="s">
        <v>10057</v>
      </c>
      <c r="F1281" s="91" t="s">
        <v>14095</v>
      </c>
    </row>
    <row r="1282" spans="1:6" x14ac:dyDescent="0.2">
      <c r="A1282" s="72" t="s">
        <v>887</v>
      </c>
      <c r="E1282" s="72" t="s">
        <v>10057</v>
      </c>
      <c r="F1282" s="73" t="s">
        <v>14096</v>
      </c>
    </row>
    <row r="1283" spans="1:6" x14ac:dyDescent="0.2">
      <c r="A1283" s="90"/>
      <c r="B1283" s="90"/>
      <c r="C1283" s="90" t="s">
        <v>888</v>
      </c>
      <c r="D1283" s="90"/>
      <c r="E1283" s="90" t="s">
        <v>10057</v>
      </c>
      <c r="F1283" s="91" t="s">
        <v>8533</v>
      </c>
    </row>
    <row r="1284" spans="1:6" x14ac:dyDescent="0.2">
      <c r="A1284" s="72" t="s">
        <v>889</v>
      </c>
      <c r="E1284" s="72" t="s">
        <v>10057</v>
      </c>
      <c r="F1284" s="73" t="s">
        <v>11109</v>
      </c>
    </row>
    <row r="1285" spans="1:6" x14ac:dyDescent="0.2">
      <c r="A1285" s="72" t="s">
        <v>890</v>
      </c>
      <c r="E1285" s="72" t="s">
        <v>10057</v>
      </c>
      <c r="F1285" s="73" t="s">
        <v>11109</v>
      </c>
    </row>
    <row r="1286" spans="1:6" x14ac:dyDescent="0.2">
      <c r="A1286" s="72" t="s">
        <v>891</v>
      </c>
      <c r="E1286" s="72" t="s">
        <v>10057</v>
      </c>
      <c r="F1286" s="73" t="s">
        <v>11109</v>
      </c>
    </row>
    <row r="1287" spans="1:6" ht="13.5" customHeight="1" x14ac:dyDescent="0.2">
      <c r="A1287" s="90"/>
      <c r="B1287" s="90"/>
      <c r="C1287" s="90" t="s">
        <v>892</v>
      </c>
      <c r="D1287" s="90"/>
      <c r="E1287" s="90" t="s">
        <v>10057</v>
      </c>
      <c r="F1287" s="91" t="s">
        <v>12376</v>
      </c>
    </row>
    <row r="1288" spans="1:6" x14ac:dyDescent="0.2">
      <c r="A1288" s="72" t="s">
        <v>0</v>
      </c>
      <c r="E1288" s="72" t="s">
        <v>10057</v>
      </c>
      <c r="F1288" s="73" t="s">
        <v>14097</v>
      </c>
    </row>
    <row r="1289" spans="1:6" x14ac:dyDescent="0.2">
      <c r="A1289" s="90"/>
      <c r="B1289" s="90"/>
      <c r="C1289" s="90" t="s">
        <v>494</v>
      </c>
      <c r="D1289" s="90"/>
      <c r="E1289" s="90" t="s">
        <v>10057</v>
      </c>
      <c r="F1289" s="91" t="s">
        <v>8534</v>
      </c>
    </row>
    <row r="1290" spans="1:6" x14ac:dyDescent="0.2">
      <c r="A1290" s="72" t="s">
        <v>1</v>
      </c>
      <c r="E1290" s="72" t="s">
        <v>10057</v>
      </c>
      <c r="F1290" s="73" t="s">
        <v>14098</v>
      </c>
    </row>
    <row r="1291" spans="1:6" x14ac:dyDescent="0.2">
      <c r="A1291" s="72" t="s">
        <v>2</v>
      </c>
      <c r="E1291" s="72" t="s">
        <v>10057</v>
      </c>
      <c r="F1291" s="73" t="s">
        <v>14098</v>
      </c>
    </row>
    <row r="1292" spans="1:6" x14ac:dyDescent="0.2">
      <c r="C1292" s="72" t="s">
        <v>3</v>
      </c>
      <c r="E1292" s="72" t="s">
        <v>10057</v>
      </c>
      <c r="F1292" s="73" t="s">
        <v>14099</v>
      </c>
    </row>
    <row r="1293" spans="1:6" x14ac:dyDescent="0.2">
      <c r="C1293" s="72" t="s">
        <v>2614</v>
      </c>
      <c r="E1293" s="72" t="s">
        <v>10057</v>
      </c>
      <c r="F1293" s="73" t="s">
        <v>14099</v>
      </c>
    </row>
    <row r="1294" spans="1:6" x14ac:dyDescent="0.2">
      <c r="A1294" s="90"/>
      <c r="B1294" s="90"/>
      <c r="C1294" s="90" t="s">
        <v>2617</v>
      </c>
      <c r="D1294" s="90"/>
      <c r="E1294" s="90" t="s">
        <v>10057</v>
      </c>
      <c r="F1294" s="91" t="s">
        <v>14099</v>
      </c>
    </row>
    <row r="1295" spans="1:6" x14ac:dyDescent="0.2">
      <c r="A1295" s="72" t="s">
        <v>4</v>
      </c>
      <c r="E1295" s="72" t="s">
        <v>10057</v>
      </c>
      <c r="F1295" s="73" t="s">
        <v>11110</v>
      </c>
    </row>
    <row r="1296" spans="1:6" x14ac:dyDescent="0.2">
      <c r="A1296" s="90"/>
      <c r="B1296" s="90" t="s">
        <v>5</v>
      </c>
      <c r="C1296" s="90"/>
      <c r="D1296" s="90"/>
      <c r="E1296" s="72" t="s">
        <v>10057</v>
      </c>
      <c r="F1296" s="91" t="s">
        <v>12377</v>
      </c>
    </row>
    <row r="1297" spans="1:6" x14ac:dyDescent="0.2">
      <c r="A1297" s="92"/>
      <c r="B1297" s="92"/>
      <c r="C1297" s="92"/>
      <c r="D1297" s="92" t="s">
        <v>6</v>
      </c>
      <c r="E1297" s="92" t="s">
        <v>10062</v>
      </c>
      <c r="F1297" s="93" t="s">
        <v>9673</v>
      </c>
    </row>
    <row r="1298" spans="1:6" x14ac:dyDescent="0.2">
      <c r="A1298" s="72" t="s">
        <v>7</v>
      </c>
      <c r="E1298" s="72" t="s">
        <v>10062</v>
      </c>
      <c r="F1298" s="73" t="s">
        <v>11111</v>
      </c>
    </row>
    <row r="1299" spans="1:6" ht="22.5" x14ac:dyDescent="0.2">
      <c r="A1299" s="90"/>
      <c r="B1299" s="90"/>
      <c r="C1299" s="90"/>
      <c r="D1299" s="90" t="s">
        <v>8</v>
      </c>
      <c r="E1299" s="90" t="s">
        <v>10062</v>
      </c>
      <c r="F1299" s="91" t="s">
        <v>12378</v>
      </c>
    </row>
    <row r="1300" spans="1:6" x14ac:dyDescent="0.2">
      <c r="A1300" s="72" t="s">
        <v>9</v>
      </c>
      <c r="E1300" s="72" t="s">
        <v>10062</v>
      </c>
      <c r="F1300" s="73" t="s">
        <v>11112</v>
      </c>
    </row>
    <row r="1301" spans="1:6" x14ac:dyDescent="0.2">
      <c r="A1301" s="72" t="s">
        <v>10</v>
      </c>
      <c r="E1301" s="72" t="s">
        <v>10062</v>
      </c>
      <c r="F1301" s="73" t="s">
        <v>11112</v>
      </c>
    </row>
    <row r="1302" spans="1:6" x14ac:dyDescent="0.2">
      <c r="A1302" s="72" t="s">
        <v>11</v>
      </c>
      <c r="E1302" s="72" t="s">
        <v>10062</v>
      </c>
      <c r="F1302" s="73" t="s">
        <v>11112</v>
      </c>
    </row>
    <row r="1303" spans="1:6" x14ac:dyDescent="0.2">
      <c r="A1303" s="90"/>
      <c r="B1303" s="90"/>
      <c r="C1303" s="90" t="s">
        <v>1361</v>
      </c>
      <c r="D1303" s="90"/>
      <c r="E1303" s="90" t="s">
        <v>10062</v>
      </c>
      <c r="F1303" s="91" t="s">
        <v>14100</v>
      </c>
    </row>
    <row r="1304" spans="1:6" x14ac:dyDescent="0.2">
      <c r="A1304" s="92"/>
      <c r="B1304" s="92"/>
      <c r="C1304" s="92" t="s">
        <v>1362</v>
      </c>
      <c r="D1304" s="92"/>
      <c r="E1304" s="92" t="s">
        <v>10062</v>
      </c>
      <c r="F1304" s="93" t="s">
        <v>14101</v>
      </c>
    </row>
    <row r="1305" spans="1:6" x14ac:dyDescent="0.2">
      <c r="A1305" s="72" t="s">
        <v>1363</v>
      </c>
      <c r="E1305" s="72" t="s">
        <v>10062</v>
      </c>
      <c r="F1305" s="73" t="s">
        <v>11113</v>
      </c>
    </row>
    <row r="1306" spans="1:6" x14ac:dyDescent="0.2">
      <c r="A1306" s="90"/>
      <c r="B1306" s="90" t="s">
        <v>1364</v>
      </c>
      <c r="C1306" s="90"/>
      <c r="D1306" s="90"/>
      <c r="E1306" s="90" t="s">
        <v>10057</v>
      </c>
      <c r="F1306" s="91" t="s">
        <v>15490</v>
      </c>
    </row>
    <row r="1307" spans="1:6" x14ac:dyDescent="0.2">
      <c r="A1307" s="72" t="s">
        <v>1365</v>
      </c>
      <c r="E1307" s="72" t="s">
        <v>10057</v>
      </c>
      <c r="F1307" s="73" t="s">
        <v>14102</v>
      </c>
    </row>
    <row r="1308" spans="1:6" x14ac:dyDescent="0.2">
      <c r="A1308" s="72" t="s">
        <v>1366</v>
      </c>
      <c r="E1308" s="72" t="s">
        <v>10057</v>
      </c>
      <c r="F1308" s="73" t="s">
        <v>14102</v>
      </c>
    </row>
    <row r="1309" spans="1:6" x14ac:dyDescent="0.2">
      <c r="A1309" s="72" t="s">
        <v>1367</v>
      </c>
      <c r="E1309" s="72" t="s">
        <v>10057</v>
      </c>
      <c r="F1309" s="73" t="s">
        <v>14102</v>
      </c>
    </row>
    <row r="1310" spans="1:6" x14ac:dyDescent="0.2">
      <c r="C1310" s="72" t="s">
        <v>1368</v>
      </c>
      <c r="E1310" s="72" t="s">
        <v>10057</v>
      </c>
      <c r="F1310" s="73" t="s">
        <v>14103</v>
      </c>
    </row>
    <row r="1311" spans="1:6" x14ac:dyDescent="0.2">
      <c r="C1311" s="72" t="s">
        <v>1369</v>
      </c>
      <c r="E1311" s="72" t="s">
        <v>10057</v>
      </c>
      <c r="F1311" s="73" t="s">
        <v>14103</v>
      </c>
    </row>
    <row r="1312" spans="1:6" x14ac:dyDescent="0.2">
      <c r="C1312" s="72" t="s">
        <v>1370</v>
      </c>
      <c r="E1312" s="72" t="s">
        <v>10057</v>
      </c>
      <c r="F1312" s="73" t="s">
        <v>14103</v>
      </c>
    </row>
    <row r="1313" spans="1:6" x14ac:dyDescent="0.2">
      <c r="A1313" s="90"/>
      <c r="B1313" s="90"/>
      <c r="C1313" s="90" t="s">
        <v>1371</v>
      </c>
      <c r="D1313" s="90"/>
      <c r="E1313" s="90" t="s">
        <v>10057</v>
      </c>
      <c r="F1313" s="91" t="s">
        <v>14103</v>
      </c>
    </row>
    <row r="1314" spans="1:6" x14ac:dyDescent="0.2">
      <c r="A1314" s="72" t="s">
        <v>1372</v>
      </c>
      <c r="E1314" s="72" t="s">
        <v>10057</v>
      </c>
      <c r="F1314" s="73" t="s">
        <v>14104</v>
      </c>
    </row>
    <row r="1315" spans="1:6" ht="22.5" x14ac:dyDescent="0.2">
      <c r="A1315" s="90"/>
      <c r="B1315" s="90"/>
      <c r="C1315" s="68"/>
      <c r="D1315" s="90" t="s">
        <v>1373</v>
      </c>
      <c r="E1315" s="90" t="s">
        <v>10062</v>
      </c>
      <c r="F1315" s="91" t="s">
        <v>14105</v>
      </c>
    </row>
    <row r="1316" spans="1:6" x14ac:dyDescent="0.2">
      <c r="A1316" s="90"/>
      <c r="B1316" s="90"/>
      <c r="C1316" s="90"/>
      <c r="D1316" s="90" t="s">
        <v>1374</v>
      </c>
      <c r="E1316" s="90" t="s">
        <v>10062</v>
      </c>
      <c r="F1316" s="91" t="s">
        <v>9674</v>
      </c>
    </row>
    <row r="1317" spans="1:6" x14ac:dyDescent="0.2">
      <c r="A1317" s="92" t="s">
        <v>1375</v>
      </c>
      <c r="B1317" s="92"/>
      <c r="C1317" s="92"/>
      <c r="D1317" s="92"/>
      <c r="E1317" s="92" t="s">
        <v>10057</v>
      </c>
      <c r="F1317" s="93" t="s">
        <v>11114</v>
      </c>
    </row>
    <row r="1318" spans="1:6" x14ac:dyDescent="0.2">
      <c r="A1318" s="72" t="s">
        <v>1376</v>
      </c>
      <c r="E1318" s="72" t="s">
        <v>10057</v>
      </c>
      <c r="F1318" s="73" t="s">
        <v>11115</v>
      </c>
    </row>
    <row r="1319" spans="1:6" x14ac:dyDescent="0.2">
      <c r="A1319" s="90"/>
      <c r="B1319" s="90" t="s">
        <v>819</v>
      </c>
      <c r="C1319" s="90"/>
      <c r="D1319" s="90"/>
      <c r="E1319" s="90" t="s">
        <v>10057</v>
      </c>
      <c r="F1319" s="91" t="s">
        <v>12379</v>
      </c>
    </row>
    <row r="1320" spans="1:6" x14ac:dyDescent="0.2">
      <c r="A1320" s="72" t="s">
        <v>820</v>
      </c>
      <c r="E1320" s="72" t="s">
        <v>10057</v>
      </c>
      <c r="F1320" s="73" t="s">
        <v>11116</v>
      </c>
    </row>
    <row r="1321" spans="1:6" x14ac:dyDescent="0.2">
      <c r="A1321" s="90"/>
      <c r="B1321" s="90"/>
      <c r="C1321" s="90" t="s">
        <v>821</v>
      </c>
      <c r="D1321" s="90"/>
      <c r="E1321" s="90" t="s">
        <v>10057</v>
      </c>
      <c r="F1321" s="91" t="s">
        <v>12380</v>
      </c>
    </row>
    <row r="1322" spans="1:6" x14ac:dyDescent="0.2">
      <c r="A1322" s="92" t="s">
        <v>822</v>
      </c>
      <c r="B1322" s="92"/>
      <c r="C1322" s="92"/>
      <c r="D1322" s="92"/>
      <c r="E1322" s="92" t="s">
        <v>10057</v>
      </c>
      <c r="F1322" s="93" t="s">
        <v>11117</v>
      </c>
    </row>
    <row r="1323" spans="1:6" x14ac:dyDescent="0.2">
      <c r="A1323" s="72" t="s">
        <v>823</v>
      </c>
      <c r="E1323" s="72" t="s">
        <v>10057</v>
      </c>
      <c r="F1323" s="73" t="s">
        <v>11118</v>
      </c>
    </row>
    <row r="1324" spans="1:6" x14ac:dyDescent="0.2">
      <c r="A1324" s="90"/>
      <c r="B1324" s="90" t="s">
        <v>824</v>
      </c>
      <c r="C1324" s="90"/>
      <c r="D1324" s="90"/>
      <c r="E1324" s="90" t="s">
        <v>10057</v>
      </c>
      <c r="F1324" s="91" t="s">
        <v>12381</v>
      </c>
    </row>
    <row r="1325" spans="1:6" x14ac:dyDescent="0.2">
      <c r="A1325" s="72" t="s">
        <v>825</v>
      </c>
      <c r="E1325" s="72" t="s">
        <v>10057</v>
      </c>
      <c r="F1325" s="73" t="s">
        <v>11119</v>
      </c>
    </row>
    <row r="1326" spans="1:6" x14ac:dyDescent="0.2">
      <c r="A1326" s="90"/>
      <c r="B1326" s="90" t="s">
        <v>826</v>
      </c>
      <c r="C1326" s="90"/>
      <c r="D1326" s="90"/>
      <c r="E1326" s="90" t="s">
        <v>10057</v>
      </c>
      <c r="F1326" s="91" t="s">
        <v>12382</v>
      </c>
    </row>
    <row r="1327" spans="1:6" x14ac:dyDescent="0.2">
      <c r="A1327" s="72" t="s">
        <v>827</v>
      </c>
      <c r="E1327" s="72" t="s">
        <v>10057</v>
      </c>
      <c r="F1327" s="73" t="s">
        <v>11120</v>
      </c>
    </row>
    <row r="1328" spans="1:6" x14ac:dyDescent="0.2">
      <c r="A1328" s="90"/>
      <c r="B1328" s="90" t="s">
        <v>828</v>
      </c>
      <c r="C1328" s="90"/>
      <c r="D1328" s="90"/>
      <c r="E1328" s="90" t="s">
        <v>10057</v>
      </c>
      <c r="F1328" s="91" t="s">
        <v>12383</v>
      </c>
    </row>
    <row r="1329" spans="1:6" ht="22.5" x14ac:dyDescent="0.2">
      <c r="A1329" s="92" t="s">
        <v>829</v>
      </c>
      <c r="B1329" s="92"/>
      <c r="C1329" s="92"/>
      <c r="D1329" s="92"/>
      <c r="E1329" s="72" t="s">
        <v>10057</v>
      </c>
      <c r="F1329" s="93" t="s">
        <v>14106</v>
      </c>
    </row>
    <row r="1330" spans="1:6" ht="22.5" x14ac:dyDescent="0.2">
      <c r="A1330" s="92"/>
      <c r="B1330" s="92"/>
      <c r="C1330" s="92"/>
      <c r="D1330" s="92" t="s">
        <v>830</v>
      </c>
      <c r="E1330" s="92" t="s">
        <v>10062</v>
      </c>
      <c r="F1330" s="93" t="s">
        <v>14107</v>
      </c>
    </row>
    <row r="1331" spans="1:6" x14ac:dyDescent="0.2">
      <c r="A1331" s="72" t="s">
        <v>831</v>
      </c>
      <c r="E1331" s="72" t="s">
        <v>10062</v>
      </c>
      <c r="F1331" s="73" t="s">
        <v>11121</v>
      </c>
    </row>
    <row r="1332" spans="1:6" x14ac:dyDescent="0.2">
      <c r="A1332" s="90"/>
      <c r="B1332" s="90" t="s">
        <v>832</v>
      </c>
      <c r="C1332" s="90"/>
      <c r="D1332" s="90"/>
      <c r="E1332" s="90" t="s">
        <v>10062</v>
      </c>
      <c r="F1332" s="91" t="s">
        <v>14108</v>
      </c>
    </row>
    <row r="1333" spans="1:6" x14ac:dyDescent="0.2">
      <c r="A1333" s="72" t="s">
        <v>833</v>
      </c>
      <c r="E1333" s="72" t="s">
        <v>10062</v>
      </c>
      <c r="F1333" s="73" t="s">
        <v>11122</v>
      </c>
    </row>
    <row r="1334" spans="1:6" x14ac:dyDescent="0.2">
      <c r="A1334" s="72" t="s">
        <v>834</v>
      </c>
      <c r="E1334" s="72" t="s">
        <v>10062</v>
      </c>
      <c r="F1334" s="73" t="s">
        <v>11122</v>
      </c>
    </row>
    <row r="1335" spans="1:6" x14ac:dyDescent="0.2">
      <c r="A1335" s="90"/>
      <c r="B1335" s="90"/>
      <c r="C1335" s="90" t="s">
        <v>835</v>
      </c>
      <c r="D1335" s="90"/>
      <c r="E1335" s="90" t="s">
        <v>10062</v>
      </c>
      <c r="F1335" s="91" t="s">
        <v>14109</v>
      </c>
    </row>
    <row r="1336" spans="1:6" x14ac:dyDescent="0.2">
      <c r="A1336" s="72" t="s">
        <v>836</v>
      </c>
      <c r="E1336" s="72" t="s">
        <v>10062</v>
      </c>
      <c r="F1336" s="73" t="s">
        <v>11123</v>
      </c>
    </row>
    <row r="1337" spans="1:6" x14ac:dyDescent="0.2">
      <c r="A1337" s="90"/>
      <c r="B1337" s="90" t="s">
        <v>837</v>
      </c>
      <c r="C1337" s="90"/>
      <c r="D1337" s="90"/>
      <c r="E1337" s="90" t="s">
        <v>10062</v>
      </c>
      <c r="F1337" s="91" t="s">
        <v>12384</v>
      </c>
    </row>
    <row r="1338" spans="1:6" x14ac:dyDescent="0.2">
      <c r="A1338" s="72" t="s">
        <v>838</v>
      </c>
      <c r="E1338" s="72" t="s">
        <v>10062</v>
      </c>
      <c r="F1338" s="73" t="s">
        <v>15491</v>
      </c>
    </row>
    <row r="1339" spans="1:6" x14ac:dyDescent="0.2">
      <c r="A1339" s="72" t="s">
        <v>839</v>
      </c>
      <c r="E1339" s="72" t="s">
        <v>10062</v>
      </c>
      <c r="F1339" s="73" t="s">
        <v>15491</v>
      </c>
    </row>
    <row r="1340" spans="1:6" x14ac:dyDescent="0.2">
      <c r="A1340" s="90"/>
      <c r="B1340" s="90"/>
      <c r="C1340" s="90" t="s">
        <v>840</v>
      </c>
      <c r="D1340" s="90"/>
      <c r="E1340" s="90" t="s">
        <v>10062</v>
      </c>
      <c r="F1340" s="91" t="s">
        <v>14110</v>
      </c>
    </row>
    <row r="1341" spans="1:6" x14ac:dyDescent="0.2">
      <c r="A1341" s="92" t="s">
        <v>841</v>
      </c>
      <c r="B1341" s="92"/>
      <c r="C1341" s="92"/>
      <c r="D1341" s="92"/>
      <c r="E1341" s="92" t="s">
        <v>10062</v>
      </c>
      <c r="F1341" s="93" t="s">
        <v>11121</v>
      </c>
    </row>
    <row r="1342" spans="1:6" x14ac:dyDescent="0.2">
      <c r="A1342" s="72" t="s">
        <v>842</v>
      </c>
      <c r="E1342" s="72" t="s">
        <v>10062</v>
      </c>
      <c r="F1342" s="73" t="s">
        <v>11124</v>
      </c>
    </row>
    <row r="1343" spans="1:6" x14ac:dyDescent="0.2">
      <c r="A1343" s="90"/>
      <c r="B1343" s="90" t="s">
        <v>843</v>
      </c>
      <c r="C1343" s="90"/>
      <c r="D1343" s="90"/>
      <c r="E1343" s="90" t="s">
        <v>10062</v>
      </c>
      <c r="F1343" s="91" t="s">
        <v>12385</v>
      </c>
    </row>
    <row r="1344" spans="1:6" x14ac:dyDescent="0.2">
      <c r="A1344" s="72" t="s">
        <v>844</v>
      </c>
      <c r="E1344" s="72" t="s">
        <v>10062</v>
      </c>
      <c r="F1344" s="73" t="s">
        <v>11125</v>
      </c>
    </row>
    <row r="1345" spans="1:6" x14ac:dyDescent="0.2">
      <c r="A1345" s="90"/>
      <c r="B1345" s="90" t="s">
        <v>845</v>
      </c>
      <c r="C1345" s="90"/>
      <c r="D1345" s="90"/>
      <c r="E1345" s="90" t="s">
        <v>10062</v>
      </c>
      <c r="F1345" s="91" t="s">
        <v>12386</v>
      </c>
    </row>
    <row r="1346" spans="1:6" x14ac:dyDescent="0.2">
      <c r="A1346" s="72" t="s">
        <v>846</v>
      </c>
      <c r="E1346" s="72" t="s">
        <v>10062</v>
      </c>
      <c r="F1346" s="73" t="s">
        <v>11126</v>
      </c>
    </row>
    <row r="1347" spans="1:6" x14ac:dyDescent="0.2">
      <c r="A1347" s="90"/>
      <c r="B1347" s="90" t="s">
        <v>847</v>
      </c>
      <c r="C1347" s="90"/>
      <c r="D1347" s="90"/>
      <c r="E1347" s="90" t="s">
        <v>10062</v>
      </c>
      <c r="F1347" s="91" t="s">
        <v>12387</v>
      </c>
    </row>
    <row r="1348" spans="1:6" x14ac:dyDescent="0.2">
      <c r="A1348" s="72" t="s">
        <v>848</v>
      </c>
      <c r="E1348" s="72" t="s">
        <v>10062</v>
      </c>
      <c r="F1348" s="73" t="s">
        <v>11127</v>
      </c>
    </row>
    <row r="1349" spans="1:6" x14ac:dyDescent="0.2">
      <c r="A1349" s="90"/>
      <c r="B1349" s="90" t="s">
        <v>849</v>
      </c>
      <c r="C1349" s="90"/>
      <c r="D1349" s="90"/>
      <c r="E1349" s="90" t="s">
        <v>10062</v>
      </c>
      <c r="F1349" s="91" t="s">
        <v>12388</v>
      </c>
    </row>
    <row r="1350" spans="1:6" x14ac:dyDescent="0.2">
      <c r="A1350" s="72" t="s">
        <v>850</v>
      </c>
      <c r="E1350" s="72" t="s">
        <v>10062</v>
      </c>
      <c r="F1350" s="73" t="s">
        <v>11128</v>
      </c>
    </row>
    <row r="1351" spans="1:6" x14ac:dyDescent="0.2">
      <c r="A1351" s="90"/>
      <c r="B1351" s="90" t="s">
        <v>851</v>
      </c>
      <c r="C1351" s="90"/>
      <c r="D1351" s="90"/>
      <c r="E1351" s="90" t="s">
        <v>10062</v>
      </c>
      <c r="F1351" s="91" t="s">
        <v>12389</v>
      </c>
    </row>
    <row r="1352" spans="1:6" x14ac:dyDescent="0.2">
      <c r="A1352" s="72" t="s">
        <v>852</v>
      </c>
      <c r="E1352" s="72" t="s">
        <v>10062</v>
      </c>
      <c r="F1352" s="73" t="s">
        <v>11129</v>
      </c>
    </row>
    <row r="1353" spans="1:6" x14ac:dyDescent="0.2">
      <c r="A1353" s="90"/>
      <c r="B1353" s="90" t="s">
        <v>853</v>
      </c>
      <c r="C1353" s="90"/>
      <c r="D1353" s="90"/>
      <c r="E1353" s="90" t="s">
        <v>10062</v>
      </c>
      <c r="F1353" s="91" t="s">
        <v>12390</v>
      </c>
    </row>
    <row r="1354" spans="1:6" x14ac:dyDescent="0.2">
      <c r="A1354" s="72" t="s">
        <v>854</v>
      </c>
      <c r="E1354" s="72" t="s">
        <v>10062</v>
      </c>
      <c r="F1354" s="73" t="s">
        <v>11130</v>
      </c>
    </row>
    <row r="1355" spans="1:6" x14ac:dyDescent="0.2">
      <c r="A1355" s="90"/>
      <c r="B1355" s="90" t="s">
        <v>855</v>
      </c>
      <c r="C1355" s="90"/>
      <c r="D1355" s="90"/>
      <c r="E1355" s="90" t="s">
        <v>10062</v>
      </c>
      <c r="F1355" s="91" t="s">
        <v>12391</v>
      </c>
    </row>
    <row r="1356" spans="1:6" x14ac:dyDescent="0.2">
      <c r="A1356" s="72" t="s">
        <v>856</v>
      </c>
      <c r="E1356" s="72" t="s">
        <v>10057</v>
      </c>
      <c r="F1356" s="73" t="s">
        <v>11131</v>
      </c>
    </row>
    <row r="1357" spans="1:6" x14ac:dyDescent="0.2">
      <c r="A1357" s="90"/>
      <c r="B1357" s="90"/>
      <c r="C1357" s="90"/>
      <c r="D1357" s="90" t="s">
        <v>857</v>
      </c>
      <c r="E1357" s="90" t="s">
        <v>10057</v>
      </c>
      <c r="F1357" s="91" t="s">
        <v>12392</v>
      </c>
    </row>
    <row r="1358" spans="1:6" x14ac:dyDescent="0.2">
      <c r="A1358" s="72" t="s">
        <v>858</v>
      </c>
      <c r="E1358" s="72" t="s">
        <v>10062</v>
      </c>
      <c r="F1358" s="73" t="s">
        <v>11132</v>
      </c>
    </row>
    <row r="1359" spans="1:6" x14ac:dyDescent="0.2">
      <c r="A1359" s="72" t="s">
        <v>859</v>
      </c>
      <c r="E1359" s="72" t="s">
        <v>10062</v>
      </c>
      <c r="F1359" s="73" t="s">
        <v>11132</v>
      </c>
    </row>
    <row r="1360" spans="1:6" x14ac:dyDescent="0.2">
      <c r="A1360" s="90"/>
      <c r="B1360" s="90"/>
      <c r="C1360" s="90" t="s">
        <v>860</v>
      </c>
      <c r="D1360" s="90"/>
      <c r="E1360" s="90" t="s">
        <v>10062</v>
      </c>
      <c r="F1360" s="91" t="s">
        <v>14111</v>
      </c>
    </row>
    <row r="1361" spans="1:6" x14ac:dyDescent="0.2">
      <c r="A1361" s="72" t="s">
        <v>861</v>
      </c>
      <c r="E1361" s="72" t="s">
        <v>10062</v>
      </c>
      <c r="F1361" s="73" t="s">
        <v>11133</v>
      </c>
    </row>
    <row r="1362" spans="1:6" x14ac:dyDescent="0.2">
      <c r="A1362" s="72" t="s">
        <v>862</v>
      </c>
      <c r="E1362" s="72" t="s">
        <v>10062</v>
      </c>
      <c r="F1362" s="73" t="s">
        <v>11133</v>
      </c>
    </row>
    <row r="1363" spans="1:6" x14ac:dyDescent="0.2">
      <c r="A1363" s="90"/>
      <c r="B1363" s="90"/>
      <c r="C1363" s="90" t="s">
        <v>863</v>
      </c>
      <c r="D1363" s="90"/>
      <c r="E1363" s="90" t="s">
        <v>10062</v>
      </c>
      <c r="F1363" s="91" t="s">
        <v>14112</v>
      </c>
    </row>
    <row r="1364" spans="1:6" x14ac:dyDescent="0.2">
      <c r="A1364" s="72" t="s">
        <v>864</v>
      </c>
      <c r="E1364" s="72" t="s">
        <v>10062</v>
      </c>
      <c r="F1364" s="73" t="s">
        <v>15492</v>
      </c>
    </row>
    <row r="1365" spans="1:6" x14ac:dyDescent="0.2">
      <c r="A1365" s="90"/>
      <c r="B1365" s="90"/>
      <c r="C1365" s="90"/>
      <c r="D1365" s="90" t="s">
        <v>865</v>
      </c>
      <c r="E1365" s="90" t="s">
        <v>10062</v>
      </c>
      <c r="F1365" s="91" t="s">
        <v>15494</v>
      </c>
    </row>
    <row r="1366" spans="1:6" x14ac:dyDescent="0.2">
      <c r="A1366" s="72" t="s">
        <v>866</v>
      </c>
      <c r="E1366" s="72" t="s">
        <v>10062</v>
      </c>
      <c r="F1366" s="73" t="s">
        <v>15493</v>
      </c>
    </row>
    <row r="1367" spans="1:6" x14ac:dyDescent="0.2">
      <c r="A1367" s="90"/>
      <c r="B1367" s="90"/>
      <c r="C1367" s="90"/>
      <c r="D1367" s="90" t="s">
        <v>867</v>
      </c>
      <c r="E1367" s="90" t="s">
        <v>10062</v>
      </c>
      <c r="F1367" s="91" t="s">
        <v>12393</v>
      </c>
    </row>
    <row r="1368" spans="1:6" x14ac:dyDescent="0.2">
      <c r="D1368" s="72" t="s">
        <v>868</v>
      </c>
      <c r="E1368" s="72" t="s">
        <v>10062</v>
      </c>
      <c r="F1368" s="73" t="s">
        <v>9956</v>
      </c>
    </row>
    <row r="1369" spans="1:6" x14ac:dyDescent="0.2">
      <c r="D1369" s="72" t="s">
        <v>869</v>
      </c>
      <c r="E1369" s="72" t="s">
        <v>10062</v>
      </c>
      <c r="F1369" s="73" t="s">
        <v>9956</v>
      </c>
    </row>
    <row r="1370" spans="1:6" x14ac:dyDescent="0.2">
      <c r="D1370" s="72" t="s">
        <v>870</v>
      </c>
      <c r="E1370" s="72" t="s">
        <v>10062</v>
      </c>
      <c r="F1370" s="73" t="s">
        <v>9956</v>
      </c>
    </row>
    <row r="1371" spans="1:6" x14ac:dyDescent="0.2">
      <c r="D1371" s="72" t="s">
        <v>871</v>
      </c>
      <c r="E1371" s="72" t="s">
        <v>10062</v>
      </c>
      <c r="F1371" s="73" t="s">
        <v>9956</v>
      </c>
    </row>
    <row r="1372" spans="1:6" x14ac:dyDescent="0.2">
      <c r="D1372" s="72" t="s">
        <v>872</v>
      </c>
      <c r="E1372" s="72" t="s">
        <v>10062</v>
      </c>
      <c r="F1372" s="73" t="s">
        <v>9956</v>
      </c>
    </row>
    <row r="1373" spans="1:6" x14ac:dyDescent="0.2">
      <c r="C1373" s="72" t="s">
        <v>788</v>
      </c>
      <c r="E1373" s="72" t="s">
        <v>10062</v>
      </c>
      <c r="F1373" s="73" t="s">
        <v>9459</v>
      </c>
    </row>
    <row r="1374" spans="1:6" ht="22.5" x14ac:dyDescent="0.2">
      <c r="A1374" s="90"/>
      <c r="B1374" s="90"/>
      <c r="C1374" s="90"/>
      <c r="D1374" s="90" t="s">
        <v>789</v>
      </c>
      <c r="E1374" s="90" t="s">
        <v>10062</v>
      </c>
      <c r="F1374" s="91" t="s">
        <v>14113</v>
      </c>
    </row>
    <row r="1375" spans="1:6" x14ac:dyDescent="0.2">
      <c r="D1375" s="72" t="s">
        <v>790</v>
      </c>
      <c r="E1375" s="72" t="s">
        <v>10062</v>
      </c>
      <c r="F1375" s="73" t="s">
        <v>9957</v>
      </c>
    </row>
    <row r="1376" spans="1:6" x14ac:dyDescent="0.2">
      <c r="D1376" s="72" t="s">
        <v>791</v>
      </c>
      <c r="E1376" s="72" t="s">
        <v>10062</v>
      </c>
      <c r="F1376" s="73" t="s">
        <v>9957</v>
      </c>
    </row>
    <row r="1377" spans="1:6" x14ac:dyDescent="0.2">
      <c r="D1377" s="72" t="s">
        <v>792</v>
      </c>
      <c r="E1377" s="72" t="s">
        <v>10062</v>
      </c>
      <c r="F1377" s="73" t="s">
        <v>9957</v>
      </c>
    </row>
    <row r="1378" spans="1:6" x14ac:dyDescent="0.2">
      <c r="D1378" s="72" t="s">
        <v>793</v>
      </c>
      <c r="E1378" s="72" t="s">
        <v>10062</v>
      </c>
      <c r="F1378" s="73" t="s">
        <v>9957</v>
      </c>
    </row>
    <row r="1379" spans="1:6" x14ac:dyDescent="0.2">
      <c r="D1379" s="72" t="s">
        <v>794</v>
      </c>
      <c r="E1379" s="72" t="s">
        <v>10062</v>
      </c>
      <c r="F1379" s="73" t="s">
        <v>9957</v>
      </c>
    </row>
    <row r="1380" spans="1:6" x14ac:dyDescent="0.2">
      <c r="C1380" s="72" t="s">
        <v>2542</v>
      </c>
      <c r="E1380" s="72" t="s">
        <v>10062</v>
      </c>
      <c r="F1380" s="73" t="s">
        <v>9460</v>
      </c>
    </row>
    <row r="1381" spans="1:6" ht="22.5" x14ac:dyDescent="0.2">
      <c r="A1381" s="90"/>
      <c r="B1381" s="90"/>
      <c r="C1381" s="90"/>
      <c r="D1381" s="90" t="s">
        <v>2543</v>
      </c>
      <c r="E1381" s="90" t="s">
        <v>10062</v>
      </c>
      <c r="F1381" s="91" t="s">
        <v>14114</v>
      </c>
    </row>
    <row r="1382" spans="1:6" x14ac:dyDescent="0.2">
      <c r="A1382" s="72" t="s">
        <v>2544</v>
      </c>
      <c r="E1382" s="72" t="s">
        <v>10057</v>
      </c>
      <c r="F1382" s="73" t="s">
        <v>14115</v>
      </c>
    </row>
    <row r="1383" spans="1:6" x14ac:dyDescent="0.2">
      <c r="C1383" s="72" t="s">
        <v>2545</v>
      </c>
      <c r="E1383" s="72" t="s">
        <v>10057</v>
      </c>
      <c r="F1383" s="73" t="s">
        <v>8535</v>
      </c>
    </row>
    <row r="1384" spans="1:6" x14ac:dyDescent="0.2">
      <c r="A1384" s="90"/>
      <c r="B1384" s="90"/>
      <c r="C1384" s="90" t="s">
        <v>2546</v>
      </c>
      <c r="D1384" s="90"/>
      <c r="E1384" s="90" t="s">
        <v>10062</v>
      </c>
      <c r="F1384" s="91" t="s">
        <v>8535</v>
      </c>
    </row>
    <row r="1385" spans="1:6" x14ac:dyDescent="0.2">
      <c r="A1385" s="72" t="s">
        <v>2547</v>
      </c>
      <c r="E1385" s="72" t="s">
        <v>10057</v>
      </c>
      <c r="F1385" s="73" t="s">
        <v>11134</v>
      </c>
    </row>
    <row r="1386" spans="1:6" x14ac:dyDescent="0.2">
      <c r="A1386" s="72" t="s">
        <v>2548</v>
      </c>
      <c r="E1386" s="72" t="s">
        <v>10057</v>
      </c>
      <c r="F1386" s="73" t="s">
        <v>11134</v>
      </c>
    </row>
    <row r="1387" spans="1:6" x14ac:dyDescent="0.2">
      <c r="A1387" s="90"/>
      <c r="B1387" s="90"/>
      <c r="C1387" s="90" t="s">
        <v>2549</v>
      </c>
      <c r="D1387" s="90"/>
      <c r="E1387" s="90" t="s">
        <v>10057</v>
      </c>
      <c r="F1387" s="91" t="s">
        <v>14116</v>
      </c>
    </row>
    <row r="1388" spans="1:6" x14ac:dyDescent="0.2">
      <c r="A1388" s="72" t="s">
        <v>2550</v>
      </c>
      <c r="E1388" s="72" t="s">
        <v>10057</v>
      </c>
      <c r="F1388" s="73" t="s">
        <v>14117</v>
      </c>
    </row>
    <row r="1389" spans="1:6" x14ac:dyDescent="0.2">
      <c r="D1389" s="72" t="s">
        <v>2551</v>
      </c>
      <c r="E1389" s="72" t="s">
        <v>10057</v>
      </c>
      <c r="F1389" s="73" t="s">
        <v>9958</v>
      </c>
    </row>
    <row r="1390" spans="1:6" x14ac:dyDescent="0.2">
      <c r="D1390" s="72" t="s">
        <v>1377</v>
      </c>
      <c r="E1390" s="72" t="s">
        <v>10057</v>
      </c>
      <c r="F1390" s="73" t="s">
        <v>9958</v>
      </c>
    </row>
    <row r="1391" spans="1:6" x14ac:dyDescent="0.2">
      <c r="A1391" s="90"/>
      <c r="B1391" s="90"/>
      <c r="C1391" s="90"/>
      <c r="D1391" s="90" t="s">
        <v>1378</v>
      </c>
      <c r="E1391" s="90" t="s">
        <v>10057</v>
      </c>
      <c r="F1391" s="91" t="s">
        <v>9958</v>
      </c>
    </row>
    <row r="1392" spans="1:6" x14ac:dyDescent="0.2">
      <c r="A1392" s="72" t="s">
        <v>1379</v>
      </c>
      <c r="E1392" s="72" t="s">
        <v>10057</v>
      </c>
      <c r="F1392" s="73" t="s">
        <v>11135</v>
      </c>
    </row>
    <row r="1393" spans="1:6" x14ac:dyDescent="0.2">
      <c r="A1393" s="90"/>
      <c r="B1393" s="90"/>
      <c r="C1393" s="90"/>
      <c r="D1393" s="90" t="s">
        <v>1380</v>
      </c>
      <c r="E1393" s="90" t="s">
        <v>10057</v>
      </c>
      <c r="F1393" s="91" t="s">
        <v>12394</v>
      </c>
    </row>
    <row r="1394" spans="1:6" x14ac:dyDescent="0.2">
      <c r="A1394" s="72" t="s">
        <v>1381</v>
      </c>
      <c r="E1394" s="72" t="s">
        <v>10057</v>
      </c>
      <c r="F1394" s="73" t="s">
        <v>14029</v>
      </c>
    </row>
    <row r="1395" spans="1:6" x14ac:dyDescent="0.2">
      <c r="A1395" s="90" t="s">
        <v>1382</v>
      </c>
      <c r="B1395" s="90"/>
      <c r="C1395" s="90"/>
      <c r="D1395" s="90"/>
      <c r="E1395" s="90" t="s">
        <v>10057</v>
      </c>
      <c r="F1395" s="91" t="s">
        <v>14029</v>
      </c>
    </row>
    <row r="1396" spans="1:6" x14ac:dyDescent="0.2">
      <c r="A1396" s="72" t="s">
        <v>1383</v>
      </c>
      <c r="E1396" s="72" t="s">
        <v>10057</v>
      </c>
      <c r="F1396" s="73" t="s">
        <v>11136</v>
      </c>
    </row>
    <row r="1397" spans="1:6" x14ac:dyDescent="0.2">
      <c r="A1397" s="72" t="s">
        <v>1384</v>
      </c>
      <c r="E1397" s="72" t="s">
        <v>10057</v>
      </c>
      <c r="F1397" s="73" t="s">
        <v>11136</v>
      </c>
    </row>
    <row r="1398" spans="1:6" x14ac:dyDescent="0.2">
      <c r="A1398" s="90" t="s">
        <v>1385</v>
      </c>
      <c r="B1398" s="90"/>
      <c r="C1398" s="90"/>
      <c r="D1398" s="90"/>
      <c r="E1398" s="90" t="s">
        <v>10057</v>
      </c>
      <c r="F1398" s="91" t="s">
        <v>11136</v>
      </c>
    </row>
    <row r="1399" spans="1:6" x14ac:dyDescent="0.2">
      <c r="A1399" s="72" t="s">
        <v>1386</v>
      </c>
      <c r="E1399" s="72" t="s">
        <v>10057</v>
      </c>
      <c r="F1399" s="73" t="s">
        <v>11137</v>
      </c>
    </row>
    <row r="1400" spans="1:6" x14ac:dyDescent="0.2">
      <c r="A1400" s="72" t="s">
        <v>1387</v>
      </c>
      <c r="E1400" s="72" t="s">
        <v>10057</v>
      </c>
      <c r="F1400" s="73" t="s">
        <v>11137</v>
      </c>
    </row>
    <row r="1401" spans="1:6" x14ac:dyDescent="0.2">
      <c r="A1401" s="72" t="s">
        <v>1388</v>
      </c>
      <c r="E1401" s="72" t="s">
        <v>10057</v>
      </c>
      <c r="F1401" s="73" t="s">
        <v>11137</v>
      </c>
    </row>
    <row r="1402" spans="1:6" x14ac:dyDescent="0.2">
      <c r="A1402" s="90" t="s">
        <v>1389</v>
      </c>
      <c r="B1402" s="90"/>
      <c r="C1402" s="90"/>
      <c r="D1402" s="90"/>
      <c r="E1402" s="90" t="s">
        <v>10062</v>
      </c>
      <c r="F1402" s="91" t="s">
        <v>11137</v>
      </c>
    </row>
    <row r="1403" spans="1:6" x14ac:dyDescent="0.2">
      <c r="A1403" s="72" t="s">
        <v>1390</v>
      </c>
      <c r="E1403" s="72" t="s">
        <v>10057</v>
      </c>
      <c r="F1403" s="73" t="s">
        <v>11114</v>
      </c>
    </row>
    <row r="1404" spans="1:6" x14ac:dyDescent="0.2">
      <c r="A1404" s="72" t="s">
        <v>1391</v>
      </c>
      <c r="E1404" s="72" t="s">
        <v>10057</v>
      </c>
      <c r="F1404" s="73" t="s">
        <v>11114</v>
      </c>
    </row>
    <row r="1405" spans="1:6" x14ac:dyDescent="0.2">
      <c r="A1405" s="90" t="s">
        <v>1392</v>
      </c>
      <c r="B1405" s="90"/>
      <c r="C1405" s="90"/>
      <c r="D1405" s="90"/>
      <c r="E1405" s="90" t="s">
        <v>10057</v>
      </c>
      <c r="F1405" s="91" t="s">
        <v>11114</v>
      </c>
    </row>
    <row r="1406" spans="1:6" x14ac:dyDescent="0.2">
      <c r="A1406" s="92"/>
      <c r="B1406" s="92"/>
      <c r="C1406" s="92"/>
      <c r="D1406" s="92" t="s">
        <v>1393</v>
      </c>
      <c r="E1406" s="72" t="s">
        <v>10057</v>
      </c>
      <c r="F1406" s="93" t="s">
        <v>9671</v>
      </c>
    </row>
    <row r="1407" spans="1:6" x14ac:dyDescent="0.2">
      <c r="A1407" s="92"/>
      <c r="B1407" s="92"/>
      <c r="C1407" s="92"/>
      <c r="D1407" s="92" t="s">
        <v>1394</v>
      </c>
      <c r="E1407" s="92" t="s">
        <v>10062</v>
      </c>
      <c r="F1407" s="93" t="s">
        <v>9664</v>
      </c>
    </row>
    <row r="1408" spans="1:6" x14ac:dyDescent="0.2">
      <c r="A1408" s="92"/>
      <c r="B1408" s="92"/>
      <c r="C1408" s="92"/>
      <c r="D1408" s="92" t="s">
        <v>1395</v>
      </c>
      <c r="E1408" s="92" t="s">
        <v>10057</v>
      </c>
      <c r="F1408" s="93" t="s">
        <v>9665</v>
      </c>
    </row>
    <row r="1409" spans="1:6" x14ac:dyDescent="0.2">
      <c r="A1409" s="92"/>
      <c r="B1409" s="92"/>
      <c r="C1409" s="92"/>
      <c r="D1409" s="92" t="s">
        <v>1396</v>
      </c>
      <c r="E1409" s="72" t="s">
        <v>10057</v>
      </c>
      <c r="F1409" s="93" t="s">
        <v>9665</v>
      </c>
    </row>
    <row r="1410" spans="1:6" x14ac:dyDescent="0.2">
      <c r="A1410" s="92"/>
      <c r="B1410" s="92"/>
      <c r="C1410" s="92"/>
      <c r="D1410" s="92" t="s">
        <v>1397</v>
      </c>
      <c r="E1410" s="92" t="s">
        <v>10062</v>
      </c>
      <c r="F1410" s="93" t="s">
        <v>9664</v>
      </c>
    </row>
    <row r="1411" spans="1:6" x14ac:dyDescent="0.2">
      <c r="A1411" s="92"/>
      <c r="B1411" s="92"/>
      <c r="C1411" s="92"/>
      <c r="D1411" s="92" t="s">
        <v>1398</v>
      </c>
      <c r="E1411" s="72" t="s">
        <v>10057</v>
      </c>
      <c r="F1411" s="93" t="s">
        <v>9665</v>
      </c>
    </row>
    <row r="1412" spans="1:6" x14ac:dyDescent="0.2">
      <c r="A1412" s="92"/>
      <c r="B1412" s="92"/>
      <c r="C1412" s="92"/>
      <c r="D1412" s="92" t="s">
        <v>1399</v>
      </c>
      <c r="E1412" s="92" t="s">
        <v>10062</v>
      </c>
      <c r="F1412" s="93" t="s">
        <v>9664</v>
      </c>
    </row>
    <row r="1413" spans="1:6" x14ac:dyDescent="0.2">
      <c r="A1413" s="92"/>
      <c r="B1413" s="92"/>
      <c r="C1413" s="92"/>
      <c r="D1413" s="92" t="s">
        <v>1400</v>
      </c>
      <c r="E1413" s="72" t="s">
        <v>10057</v>
      </c>
      <c r="F1413" s="93" t="s">
        <v>9665</v>
      </c>
    </row>
    <row r="1414" spans="1:6" x14ac:dyDescent="0.2">
      <c r="A1414" s="92"/>
      <c r="B1414" s="92"/>
      <c r="C1414" s="92"/>
      <c r="D1414" s="92" t="s">
        <v>1401</v>
      </c>
      <c r="E1414" s="92" t="s">
        <v>10062</v>
      </c>
      <c r="F1414" s="93" t="s">
        <v>9664</v>
      </c>
    </row>
    <row r="1415" spans="1:6" x14ac:dyDescent="0.2">
      <c r="A1415" s="72" t="s">
        <v>1402</v>
      </c>
      <c r="E1415" s="72" t="s">
        <v>10057</v>
      </c>
      <c r="F1415" s="73" t="s">
        <v>11138</v>
      </c>
    </row>
    <row r="1416" spans="1:6" x14ac:dyDescent="0.2">
      <c r="A1416" s="90"/>
      <c r="B1416" s="90"/>
      <c r="C1416" s="90"/>
      <c r="D1416" s="90" t="s">
        <v>1403</v>
      </c>
      <c r="E1416" s="90" t="s">
        <v>10057</v>
      </c>
      <c r="F1416" s="91" t="s">
        <v>12395</v>
      </c>
    </row>
    <row r="1417" spans="1:6" x14ac:dyDescent="0.2">
      <c r="A1417" s="72" t="s">
        <v>1404</v>
      </c>
      <c r="E1417" s="72" t="s">
        <v>10057</v>
      </c>
      <c r="F1417" s="73" t="s">
        <v>11139</v>
      </c>
    </row>
    <row r="1418" spans="1:6" x14ac:dyDescent="0.2">
      <c r="A1418" s="90"/>
      <c r="B1418" s="90"/>
      <c r="C1418" s="90"/>
      <c r="D1418" s="90" t="s">
        <v>1405</v>
      </c>
      <c r="E1418" s="90" t="s">
        <v>10057</v>
      </c>
      <c r="F1418" s="91" t="s">
        <v>12396</v>
      </c>
    </row>
    <row r="1419" spans="1:6" x14ac:dyDescent="0.2">
      <c r="A1419" s="72" t="s">
        <v>33</v>
      </c>
      <c r="E1419" s="72" t="s">
        <v>10057</v>
      </c>
      <c r="F1419" s="73" t="s">
        <v>11140</v>
      </c>
    </row>
    <row r="1420" spans="1:6" x14ac:dyDescent="0.2">
      <c r="A1420" s="90"/>
      <c r="B1420" s="90" t="s">
        <v>893</v>
      </c>
      <c r="C1420" s="90"/>
      <c r="D1420" s="90"/>
      <c r="E1420" s="90" t="s">
        <v>10057</v>
      </c>
      <c r="F1420" s="91" t="s">
        <v>12397</v>
      </c>
    </row>
    <row r="1421" spans="1:6" x14ac:dyDescent="0.2">
      <c r="A1421" s="72" t="s">
        <v>894</v>
      </c>
      <c r="E1421" s="72" t="s">
        <v>10057</v>
      </c>
      <c r="F1421" s="73" t="s">
        <v>14118</v>
      </c>
    </row>
    <row r="1422" spans="1:6" x14ac:dyDescent="0.2">
      <c r="D1422" s="72" t="s">
        <v>895</v>
      </c>
      <c r="E1422" s="72" t="s">
        <v>10057</v>
      </c>
      <c r="F1422" s="73" t="s">
        <v>14119</v>
      </c>
    </row>
    <row r="1423" spans="1:6" x14ac:dyDescent="0.2">
      <c r="C1423" s="72" t="s">
        <v>896</v>
      </c>
      <c r="E1423" s="72" t="s">
        <v>10057</v>
      </c>
      <c r="F1423" s="73" t="s">
        <v>8536</v>
      </c>
    </row>
    <row r="1424" spans="1:6" x14ac:dyDescent="0.2">
      <c r="C1424" s="72" t="s">
        <v>897</v>
      </c>
      <c r="E1424" s="72" t="s">
        <v>10057</v>
      </c>
      <c r="F1424" s="73" t="s">
        <v>8536</v>
      </c>
    </row>
    <row r="1425" spans="1:6" x14ac:dyDescent="0.2">
      <c r="A1425" s="90"/>
      <c r="B1425" s="90"/>
      <c r="C1425" s="90" t="s">
        <v>898</v>
      </c>
      <c r="D1425" s="90"/>
      <c r="E1425" s="90" t="s">
        <v>10057</v>
      </c>
      <c r="F1425" s="91" t="s">
        <v>8536</v>
      </c>
    </row>
    <row r="1426" spans="1:6" x14ac:dyDescent="0.2">
      <c r="A1426" s="92"/>
      <c r="B1426" s="92"/>
      <c r="C1426" s="92"/>
      <c r="D1426" s="92" t="s">
        <v>899</v>
      </c>
      <c r="E1426" s="92" t="s">
        <v>10057</v>
      </c>
      <c r="F1426" s="93" t="s">
        <v>9675</v>
      </c>
    </row>
    <row r="1427" spans="1:6" x14ac:dyDescent="0.2">
      <c r="A1427" s="72" t="s">
        <v>900</v>
      </c>
      <c r="E1427" s="72" t="s">
        <v>10057</v>
      </c>
      <c r="F1427" s="73" t="s">
        <v>11141</v>
      </c>
    </row>
    <row r="1428" spans="1:6" x14ac:dyDescent="0.2">
      <c r="A1428" s="90"/>
      <c r="B1428" s="90"/>
      <c r="C1428" s="90"/>
      <c r="D1428" s="90" t="s">
        <v>901</v>
      </c>
      <c r="E1428" s="90" t="s">
        <v>10057</v>
      </c>
      <c r="F1428" s="91" t="s">
        <v>12398</v>
      </c>
    </row>
    <row r="1429" spans="1:6" x14ac:dyDescent="0.2">
      <c r="A1429" s="72" t="s">
        <v>902</v>
      </c>
      <c r="E1429" s="72" t="s">
        <v>10057</v>
      </c>
      <c r="F1429" s="73" t="s">
        <v>11142</v>
      </c>
    </row>
    <row r="1430" spans="1:6" x14ac:dyDescent="0.2">
      <c r="A1430" s="90"/>
      <c r="B1430" s="90"/>
      <c r="C1430" s="90"/>
      <c r="D1430" s="90" t="s">
        <v>903</v>
      </c>
      <c r="E1430" s="90" t="s">
        <v>10057</v>
      </c>
      <c r="F1430" s="91" t="s">
        <v>12399</v>
      </c>
    </row>
    <row r="1431" spans="1:6" x14ac:dyDescent="0.2">
      <c r="A1431" s="72" t="s">
        <v>904</v>
      </c>
      <c r="E1431" s="72" t="s">
        <v>10057</v>
      </c>
      <c r="F1431" s="73" t="s">
        <v>11143</v>
      </c>
    </row>
    <row r="1432" spans="1:6" x14ac:dyDescent="0.2">
      <c r="A1432" s="90"/>
      <c r="B1432" s="90"/>
      <c r="C1432" s="90"/>
      <c r="D1432" s="90" t="s">
        <v>905</v>
      </c>
      <c r="E1432" s="90" t="s">
        <v>10057</v>
      </c>
      <c r="F1432" s="91" t="s">
        <v>12400</v>
      </c>
    </row>
    <row r="1433" spans="1:6" x14ac:dyDescent="0.2">
      <c r="A1433" s="72" t="s">
        <v>906</v>
      </c>
      <c r="E1433" s="72" t="s">
        <v>10057</v>
      </c>
      <c r="F1433" s="73" t="s">
        <v>11144</v>
      </c>
    </row>
    <row r="1434" spans="1:6" x14ac:dyDescent="0.2">
      <c r="A1434" s="90"/>
      <c r="B1434" s="90" t="s">
        <v>907</v>
      </c>
      <c r="C1434" s="90"/>
      <c r="D1434" s="90"/>
      <c r="E1434" s="90" t="s">
        <v>10057</v>
      </c>
      <c r="F1434" s="91" t="s">
        <v>12401</v>
      </c>
    </row>
    <row r="1435" spans="1:6" x14ac:dyDescent="0.2">
      <c r="A1435" s="72" t="s">
        <v>908</v>
      </c>
      <c r="E1435" s="72" t="s">
        <v>10057</v>
      </c>
      <c r="F1435" s="73" t="s">
        <v>11145</v>
      </c>
    </row>
    <row r="1436" spans="1:6" x14ac:dyDescent="0.2">
      <c r="A1436" s="90"/>
      <c r="B1436" s="90" t="s">
        <v>909</v>
      </c>
      <c r="C1436" s="90"/>
      <c r="D1436" s="90"/>
      <c r="E1436" s="90" t="s">
        <v>10057</v>
      </c>
      <c r="F1436" s="91" t="s">
        <v>12402</v>
      </c>
    </row>
    <row r="1437" spans="1:6" x14ac:dyDescent="0.2">
      <c r="A1437" s="72" t="s">
        <v>910</v>
      </c>
      <c r="E1437" s="72" t="s">
        <v>10057</v>
      </c>
      <c r="F1437" s="73" t="s">
        <v>11146</v>
      </c>
    </row>
    <row r="1438" spans="1:6" x14ac:dyDescent="0.2">
      <c r="A1438" s="90"/>
      <c r="B1438" s="90"/>
      <c r="C1438" s="90"/>
      <c r="D1438" s="90" t="s">
        <v>911</v>
      </c>
      <c r="E1438" s="90" t="s">
        <v>10057</v>
      </c>
      <c r="F1438" s="91" t="s">
        <v>12403</v>
      </c>
    </row>
    <row r="1439" spans="1:6" x14ac:dyDescent="0.2">
      <c r="A1439" s="72" t="s">
        <v>912</v>
      </c>
      <c r="E1439" s="72" t="s">
        <v>10062</v>
      </c>
      <c r="F1439" s="73" t="s">
        <v>11147</v>
      </c>
    </row>
    <row r="1440" spans="1:6" x14ac:dyDescent="0.2">
      <c r="A1440" s="72" t="s">
        <v>913</v>
      </c>
      <c r="E1440" s="72" t="s">
        <v>10062</v>
      </c>
      <c r="F1440" s="73" t="s">
        <v>11147</v>
      </c>
    </row>
    <row r="1441" spans="1:6" x14ac:dyDescent="0.2">
      <c r="A1441" s="72" t="s">
        <v>914</v>
      </c>
      <c r="E1441" s="72" t="s">
        <v>10062</v>
      </c>
      <c r="F1441" s="73" t="s">
        <v>11147</v>
      </c>
    </row>
    <row r="1442" spans="1:6" x14ac:dyDescent="0.2">
      <c r="A1442" s="90"/>
      <c r="B1442" s="90"/>
      <c r="C1442" s="90"/>
      <c r="D1442" s="90" t="s">
        <v>915</v>
      </c>
      <c r="E1442" s="90" t="s">
        <v>10062</v>
      </c>
      <c r="F1442" s="91" t="s">
        <v>14120</v>
      </c>
    </row>
    <row r="1443" spans="1:6" x14ac:dyDescent="0.2">
      <c r="A1443" s="72" t="s">
        <v>916</v>
      </c>
      <c r="E1443" s="72" t="s">
        <v>10062</v>
      </c>
      <c r="F1443" s="73" t="s">
        <v>11148</v>
      </c>
    </row>
    <row r="1444" spans="1:6" x14ac:dyDescent="0.2">
      <c r="A1444" s="90"/>
      <c r="B1444" s="90"/>
      <c r="C1444" s="90"/>
      <c r="D1444" s="90" t="s">
        <v>917</v>
      </c>
      <c r="E1444" s="90" t="s">
        <v>10062</v>
      </c>
      <c r="F1444" s="91" t="s">
        <v>12404</v>
      </c>
    </row>
    <row r="1445" spans="1:6" x14ac:dyDescent="0.2">
      <c r="A1445" s="72" t="s">
        <v>918</v>
      </c>
      <c r="E1445" s="72" t="s">
        <v>10062</v>
      </c>
      <c r="F1445" s="73" t="s">
        <v>14121</v>
      </c>
    </row>
    <row r="1446" spans="1:6" x14ac:dyDescent="0.2">
      <c r="C1446" s="72" t="s">
        <v>919</v>
      </c>
      <c r="E1446" s="72" t="s">
        <v>10057</v>
      </c>
      <c r="F1446" s="73" t="s">
        <v>8537</v>
      </c>
    </row>
    <row r="1447" spans="1:6" x14ac:dyDescent="0.2">
      <c r="A1447" s="90"/>
      <c r="B1447" s="90"/>
      <c r="C1447" s="90" t="s">
        <v>920</v>
      </c>
      <c r="D1447" s="90"/>
      <c r="E1447" s="90" t="s">
        <v>10057</v>
      </c>
      <c r="F1447" s="91" t="s">
        <v>8537</v>
      </c>
    </row>
    <row r="1448" spans="1:6" x14ac:dyDescent="0.2">
      <c r="A1448" s="72" t="s">
        <v>921</v>
      </c>
      <c r="E1448" s="72" t="s">
        <v>10062</v>
      </c>
      <c r="F1448" s="73" t="s">
        <v>14122</v>
      </c>
    </row>
    <row r="1449" spans="1:6" x14ac:dyDescent="0.2">
      <c r="C1449" s="72" t="s">
        <v>922</v>
      </c>
      <c r="E1449" s="72" t="s">
        <v>10062</v>
      </c>
      <c r="F1449" s="73" t="s">
        <v>8538</v>
      </c>
    </row>
    <row r="1450" spans="1:6" x14ac:dyDescent="0.2">
      <c r="A1450" s="90"/>
      <c r="B1450" s="90"/>
      <c r="C1450" s="90" t="s">
        <v>923</v>
      </c>
      <c r="D1450" s="90"/>
      <c r="E1450" s="90" t="s">
        <v>10062</v>
      </c>
      <c r="F1450" s="91" t="s">
        <v>8538</v>
      </c>
    </row>
    <row r="1451" spans="1:6" x14ac:dyDescent="0.2">
      <c r="A1451" s="72" t="s">
        <v>924</v>
      </c>
      <c r="E1451" s="72" t="s">
        <v>10062</v>
      </c>
      <c r="F1451" s="73" t="s">
        <v>11149</v>
      </c>
    </row>
    <row r="1452" spans="1:6" x14ac:dyDescent="0.2">
      <c r="A1452" s="90"/>
      <c r="B1452" s="90" t="s">
        <v>925</v>
      </c>
      <c r="C1452" s="90"/>
      <c r="D1452" s="90"/>
      <c r="E1452" s="90" t="s">
        <v>10057</v>
      </c>
      <c r="F1452" s="91" t="s">
        <v>12405</v>
      </c>
    </row>
    <row r="1453" spans="1:6" x14ac:dyDescent="0.2">
      <c r="A1453" s="72" t="s">
        <v>926</v>
      </c>
      <c r="E1453" s="72" t="s">
        <v>10057</v>
      </c>
      <c r="F1453" s="73" t="s">
        <v>11150</v>
      </c>
    </row>
    <row r="1454" spans="1:6" x14ac:dyDescent="0.2">
      <c r="A1454" s="90"/>
      <c r="B1454" s="90" t="s">
        <v>927</v>
      </c>
      <c r="C1454" s="90"/>
      <c r="D1454" s="90"/>
      <c r="E1454" s="90" t="s">
        <v>10057</v>
      </c>
      <c r="F1454" s="91" t="s">
        <v>12406</v>
      </c>
    </row>
    <row r="1455" spans="1:6" x14ac:dyDescent="0.2">
      <c r="A1455" s="72" t="s">
        <v>928</v>
      </c>
      <c r="E1455" s="72" t="s">
        <v>10062</v>
      </c>
      <c r="F1455" s="73" t="s">
        <v>11151</v>
      </c>
    </row>
    <row r="1456" spans="1:6" x14ac:dyDescent="0.2">
      <c r="A1456" s="72" t="s">
        <v>929</v>
      </c>
      <c r="E1456" s="72" t="s">
        <v>10062</v>
      </c>
      <c r="F1456" s="73" t="s">
        <v>11151</v>
      </c>
    </row>
    <row r="1457" spans="1:6" x14ac:dyDescent="0.2">
      <c r="A1457" s="90"/>
      <c r="B1457" s="90"/>
      <c r="C1457" s="90" t="s">
        <v>930</v>
      </c>
      <c r="D1457" s="90"/>
      <c r="E1457" s="90" t="s">
        <v>10062</v>
      </c>
      <c r="F1457" s="91" t="s">
        <v>14123</v>
      </c>
    </row>
    <row r="1458" spans="1:6" x14ac:dyDescent="0.2">
      <c r="A1458" s="72" t="s">
        <v>931</v>
      </c>
      <c r="E1458" s="72" t="s">
        <v>10062</v>
      </c>
      <c r="F1458" s="73" t="s">
        <v>11152</v>
      </c>
    </row>
    <row r="1459" spans="1:6" x14ac:dyDescent="0.2">
      <c r="A1459" s="72" t="s">
        <v>932</v>
      </c>
      <c r="E1459" s="72" t="s">
        <v>10062</v>
      </c>
      <c r="F1459" s="73" t="s">
        <v>11152</v>
      </c>
    </row>
    <row r="1460" spans="1:6" x14ac:dyDescent="0.2">
      <c r="A1460" s="90"/>
      <c r="B1460" s="90"/>
      <c r="C1460" s="90" t="s">
        <v>933</v>
      </c>
      <c r="D1460" s="90"/>
      <c r="E1460" s="90" t="s">
        <v>10062</v>
      </c>
      <c r="F1460" s="91" t="s">
        <v>14124</v>
      </c>
    </row>
    <row r="1461" spans="1:6" x14ac:dyDescent="0.2">
      <c r="A1461" s="72" t="s">
        <v>934</v>
      </c>
      <c r="E1461" s="72" t="s">
        <v>10062</v>
      </c>
      <c r="F1461" s="73" t="s">
        <v>14125</v>
      </c>
    </row>
    <row r="1462" spans="1:6" x14ac:dyDescent="0.2">
      <c r="C1462" s="72" t="s">
        <v>935</v>
      </c>
      <c r="E1462" s="72" t="s">
        <v>10062</v>
      </c>
      <c r="F1462" s="73" t="s">
        <v>8539</v>
      </c>
    </row>
    <row r="1463" spans="1:6" x14ac:dyDescent="0.2">
      <c r="A1463" s="90"/>
      <c r="B1463" s="90"/>
      <c r="C1463" s="90" t="s">
        <v>936</v>
      </c>
      <c r="D1463" s="90"/>
      <c r="E1463" s="90" t="s">
        <v>10062</v>
      </c>
      <c r="F1463" s="91" t="s">
        <v>8539</v>
      </c>
    </row>
    <row r="1464" spans="1:6" x14ac:dyDescent="0.2">
      <c r="A1464" s="72" t="s">
        <v>937</v>
      </c>
      <c r="E1464" s="72" t="s">
        <v>10057</v>
      </c>
      <c r="F1464" s="73" t="s">
        <v>11153</v>
      </c>
    </row>
    <row r="1465" spans="1:6" x14ac:dyDescent="0.2">
      <c r="A1465" s="90"/>
      <c r="B1465" s="90" t="s">
        <v>938</v>
      </c>
      <c r="C1465" s="90"/>
      <c r="D1465" s="90"/>
      <c r="E1465" s="90" t="s">
        <v>10057</v>
      </c>
      <c r="F1465" s="91" t="s">
        <v>12407</v>
      </c>
    </row>
    <row r="1466" spans="1:6" x14ac:dyDescent="0.2">
      <c r="A1466" s="72" t="s">
        <v>939</v>
      </c>
      <c r="E1466" s="72" t="s">
        <v>10057</v>
      </c>
      <c r="F1466" s="73" t="s">
        <v>11154</v>
      </c>
    </row>
    <row r="1467" spans="1:6" x14ac:dyDescent="0.2">
      <c r="A1467" s="90"/>
      <c r="B1467" s="90" t="s">
        <v>940</v>
      </c>
      <c r="C1467" s="90"/>
      <c r="D1467" s="90"/>
      <c r="E1467" s="90" t="s">
        <v>10057</v>
      </c>
      <c r="F1467" s="91" t="s">
        <v>12408</v>
      </c>
    </row>
    <row r="1468" spans="1:6" x14ac:dyDescent="0.2">
      <c r="A1468" s="72" t="s">
        <v>941</v>
      </c>
      <c r="E1468" s="72" t="s">
        <v>10062</v>
      </c>
      <c r="F1468" s="73" t="s">
        <v>11155</v>
      </c>
    </row>
    <row r="1469" spans="1:6" x14ac:dyDescent="0.2">
      <c r="A1469" s="90"/>
      <c r="B1469" s="90" t="s">
        <v>942</v>
      </c>
      <c r="C1469" s="90"/>
      <c r="D1469" s="90"/>
      <c r="E1469" s="90" t="s">
        <v>10062</v>
      </c>
      <c r="F1469" s="91" t="s">
        <v>12409</v>
      </c>
    </row>
    <row r="1470" spans="1:6" x14ac:dyDescent="0.2">
      <c r="A1470" s="72" t="s">
        <v>943</v>
      </c>
      <c r="E1470" s="72" t="s">
        <v>10057</v>
      </c>
      <c r="F1470" s="73" t="s">
        <v>14126</v>
      </c>
    </row>
    <row r="1471" spans="1:6" x14ac:dyDescent="0.2">
      <c r="C1471" s="72" t="s">
        <v>944</v>
      </c>
      <c r="E1471" s="72" t="s">
        <v>10057</v>
      </c>
      <c r="F1471" s="73" t="s">
        <v>8540</v>
      </c>
    </row>
    <row r="1472" spans="1:6" x14ac:dyDescent="0.2">
      <c r="A1472" s="90"/>
      <c r="B1472" s="90"/>
      <c r="C1472" s="90" t="s">
        <v>945</v>
      </c>
      <c r="D1472" s="90"/>
      <c r="E1472" s="90" t="s">
        <v>10057</v>
      </c>
      <c r="F1472" s="91" t="s">
        <v>8540</v>
      </c>
    </row>
    <row r="1473" spans="1:6" x14ac:dyDescent="0.2">
      <c r="A1473" s="72" t="s">
        <v>946</v>
      </c>
      <c r="E1473" s="72" t="s">
        <v>10057</v>
      </c>
      <c r="F1473" s="73" t="s">
        <v>11156</v>
      </c>
    </row>
    <row r="1474" spans="1:6" x14ac:dyDescent="0.2">
      <c r="A1474" s="90"/>
      <c r="B1474" s="90" t="s">
        <v>947</v>
      </c>
      <c r="C1474" s="90"/>
      <c r="D1474" s="90"/>
      <c r="E1474" s="90" t="s">
        <v>10057</v>
      </c>
      <c r="F1474" s="91" t="s">
        <v>12410</v>
      </c>
    </row>
    <row r="1475" spans="1:6" x14ac:dyDescent="0.2">
      <c r="A1475" s="72" t="s">
        <v>948</v>
      </c>
      <c r="E1475" s="72" t="s">
        <v>10057</v>
      </c>
      <c r="F1475" s="73" t="s">
        <v>14127</v>
      </c>
    </row>
    <row r="1476" spans="1:6" x14ac:dyDescent="0.2">
      <c r="C1476" s="72" t="s">
        <v>949</v>
      </c>
      <c r="E1476" s="72" t="s">
        <v>10057</v>
      </c>
      <c r="F1476" s="73" t="s">
        <v>8541</v>
      </c>
    </row>
    <row r="1477" spans="1:6" x14ac:dyDescent="0.2">
      <c r="A1477" s="90"/>
      <c r="B1477" s="90"/>
      <c r="C1477" s="90" t="s">
        <v>950</v>
      </c>
      <c r="D1477" s="90"/>
      <c r="E1477" s="90" t="s">
        <v>10057</v>
      </c>
      <c r="F1477" s="91" t="s">
        <v>8541</v>
      </c>
    </row>
    <row r="1478" spans="1:6" x14ac:dyDescent="0.2">
      <c r="A1478" s="72" t="s">
        <v>951</v>
      </c>
      <c r="E1478" s="72" t="s">
        <v>10057</v>
      </c>
      <c r="F1478" s="73" t="s">
        <v>14128</v>
      </c>
    </row>
    <row r="1479" spans="1:6" x14ac:dyDescent="0.2">
      <c r="C1479" s="72" t="s">
        <v>952</v>
      </c>
      <c r="E1479" s="72" t="s">
        <v>10057</v>
      </c>
      <c r="F1479" s="73" t="s">
        <v>8542</v>
      </c>
    </row>
    <row r="1480" spans="1:6" x14ac:dyDescent="0.2">
      <c r="C1480" s="72" t="s">
        <v>953</v>
      </c>
      <c r="E1480" s="72" t="s">
        <v>10062</v>
      </c>
      <c r="F1480" s="73" t="s">
        <v>8542</v>
      </c>
    </row>
    <row r="1481" spans="1:6" x14ac:dyDescent="0.2">
      <c r="A1481" s="90"/>
      <c r="B1481" s="90"/>
      <c r="C1481" s="90" t="s">
        <v>954</v>
      </c>
      <c r="D1481" s="90"/>
      <c r="E1481" s="90" t="s">
        <v>10062</v>
      </c>
      <c r="F1481" s="91" t="s">
        <v>8542</v>
      </c>
    </row>
    <row r="1482" spans="1:6" x14ac:dyDescent="0.2">
      <c r="A1482" s="72" t="s">
        <v>955</v>
      </c>
      <c r="E1482" s="72" t="s">
        <v>10057</v>
      </c>
      <c r="F1482" s="73" t="s">
        <v>11157</v>
      </c>
    </row>
    <row r="1483" spans="1:6" x14ac:dyDescent="0.2">
      <c r="A1483" s="72" t="s">
        <v>956</v>
      </c>
      <c r="E1483" s="72" t="s">
        <v>10062</v>
      </c>
      <c r="F1483" s="73" t="s">
        <v>11157</v>
      </c>
    </row>
    <row r="1484" spans="1:6" x14ac:dyDescent="0.2">
      <c r="A1484" s="90"/>
      <c r="B1484" s="90"/>
      <c r="C1484" s="90" t="s">
        <v>957</v>
      </c>
      <c r="D1484" s="90"/>
      <c r="E1484" s="90" t="s">
        <v>10062</v>
      </c>
      <c r="F1484" s="91" t="s">
        <v>14129</v>
      </c>
    </row>
  </sheetData>
  <phoneticPr fontId="0" type="noConversion"/>
  <pageMargins left="0.75" right="0.75" top="1" bottom="1" header="0.5" footer="0.5"/>
  <pageSetup paperSize="9" scale="87"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2BCDE-5DF1-428F-85AB-634EC8BF9D69}">
  <dimension ref="A1:I74"/>
  <sheetViews>
    <sheetView zoomScaleNormal="100" workbookViewId="0">
      <pane ySplit="4" topLeftCell="A5" activePane="bottomLeft" state="frozen"/>
      <selection pane="bottomLeft"/>
    </sheetView>
  </sheetViews>
  <sheetFormatPr baseColWidth="10" defaultRowHeight="11.25" x14ac:dyDescent="0.2"/>
  <cols>
    <col min="1" max="1" width="14.83203125" customWidth="1"/>
    <col min="2" max="2" width="15" bestFit="1" customWidth="1"/>
    <col min="3" max="3" width="11.6640625" customWidth="1"/>
    <col min="4" max="4" width="11.5" customWidth="1"/>
    <col min="5" max="5" width="26" customWidth="1"/>
    <col min="6" max="6" width="55.5" customWidth="1"/>
  </cols>
  <sheetData>
    <row r="1" spans="1:9" s="10" customFormat="1" ht="12" thickBot="1" x14ac:dyDescent="0.25">
      <c r="A1" s="196" t="s">
        <v>15537</v>
      </c>
      <c r="B1" s="162"/>
      <c r="C1" s="196"/>
      <c r="D1" s="196"/>
      <c r="E1" s="196"/>
      <c r="F1" s="197"/>
    </row>
    <row r="2" spans="1:9" s="1" customFormat="1" x14ac:dyDescent="0.2">
      <c r="A2" s="185" t="s">
        <v>8004</v>
      </c>
      <c r="B2" s="186" t="s">
        <v>8005</v>
      </c>
      <c r="C2" s="186" t="s">
        <v>8005</v>
      </c>
      <c r="D2" s="186" t="s">
        <v>8006</v>
      </c>
      <c r="E2" s="218" t="s">
        <v>8007</v>
      </c>
      <c r="F2" s="219" t="s">
        <v>8008</v>
      </c>
      <c r="G2" s="2"/>
      <c r="H2" s="2"/>
      <c r="I2" s="2"/>
    </row>
    <row r="3" spans="1:9" s="1" customFormat="1" ht="11.25" customHeight="1" x14ac:dyDescent="0.2">
      <c r="A3" s="187" t="s">
        <v>8009</v>
      </c>
      <c r="B3" s="162" t="s">
        <v>8010</v>
      </c>
      <c r="C3" s="162" t="s">
        <v>8011</v>
      </c>
      <c r="D3" s="162" t="s">
        <v>8012</v>
      </c>
      <c r="E3" s="220" t="s">
        <v>8013</v>
      </c>
      <c r="F3" s="221"/>
      <c r="G3" s="2"/>
      <c r="H3" s="2"/>
      <c r="I3" s="2"/>
    </row>
    <row r="4" spans="1:9" s="1" customFormat="1" ht="12" thickBot="1" x14ac:dyDescent="0.25">
      <c r="A4" s="188" t="s">
        <v>8014</v>
      </c>
      <c r="B4" s="189" t="s">
        <v>8015</v>
      </c>
      <c r="C4" s="189" t="s">
        <v>8016</v>
      </c>
      <c r="D4" s="189" t="s">
        <v>8016</v>
      </c>
      <c r="E4" s="222"/>
      <c r="F4" s="223"/>
      <c r="G4" s="2"/>
      <c r="H4" s="2"/>
      <c r="I4" s="2"/>
    </row>
    <row r="5" spans="1:9" s="2" customFormat="1" x14ac:dyDescent="0.2">
      <c r="A5" s="161" t="s">
        <v>6496</v>
      </c>
      <c r="B5" s="161"/>
      <c r="C5" s="161"/>
      <c r="D5" s="161"/>
      <c r="E5" s="161" t="s">
        <v>10062</v>
      </c>
      <c r="F5" s="190" t="s">
        <v>11659</v>
      </c>
    </row>
    <row r="6" spans="1:9" x14ac:dyDescent="0.2">
      <c r="A6" s="163"/>
      <c r="B6" s="163"/>
      <c r="C6" s="163"/>
      <c r="D6" s="163" t="s">
        <v>6498</v>
      </c>
      <c r="E6" s="163" t="s">
        <v>10062</v>
      </c>
      <c r="F6" s="191" t="s">
        <v>15558</v>
      </c>
    </row>
    <row r="7" spans="1:9" x14ac:dyDescent="0.2">
      <c r="A7" s="161"/>
      <c r="B7" s="161"/>
      <c r="C7" s="161" t="s">
        <v>15538</v>
      </c>
      <c r="D7" s="161"/>
      <c r="E7" s="161" t="s">
        <v>10062</v>
      </c>
      <c r="F7" s="190" t="s">
        <v>15559</v>
      </c>
    </row>
    <row r="8" spans="1:9" x14ac:dyDescent="0.2">
      <c r="A8" s="163"/>
      <c r="B8" s="163"/>
      <c r="C8" s="163"/>
      <c r="D8" s="163" t="s">
        <v>2664</v>
      </c>
      <c r="E8" s="163" t="s">
        <v>10062</v>
      </c>
      <c r="F8" s="191" t="s">
        <v>15549</v>
      </c>
    </row>
    <row r="9" spans="1:9" x14ac:dyDescent="0.2">
      <c r="A9" s="161" t="s">
        <v>6922</v>
      </c>
      <c r="B9" s="161"/>
      <c r="C9" s="161"/>
      <c r="D9" s="161"/>
      <c r="E9" s="161" t="s">
        <v>10055</v>
      </c>
      <c r="F9" s="190" t="s">
        <v>15550</v>
      </c>
    </row>
    <row r="10" spans="1:9" x14ac:dyDescent="0.2">
      <c r="A10" s="161"/>
      <c r="B10" s="161"/>
      <c r="C10" s="161" t="s">
        <v>15539</v>
      </c>
      <c r="D10" s="161"/>
      <c r="E10" s="161" t="s">
        <v>10055</v>
      </c>
      <c r="F10" s="190" t="s">
        <v>15554</v>
      </c>
    </row>
    <row r="11" spans="1:9" x14ac:dyDescent="0.2">
      <c r="A11" s="163"/>
      <c r="B11" s="163"/>
      <c r="C11" s="163" t="s">
        <v>15540</v>
      </c>
      <c r="D11" s="163"/>
      <c r="E11" s="163" t="s">
        <v>10055</v>
      </c>
      <c r="F11" s="191" t="s">
        <v>15554</v>
      </c>
    </row>
    <row r="12" spans="1:9" x14ac:dyDescent="0.2">
      <c r="A12" s="161" t="s">
        <v>6923</v>
      </c>
      <c r="B12" s="161"/>
      <c r="C12" s="161"/>
      <c r="D12" s="161"/>
      <c r="E12" s="161" t="s">
        <v>10055</v>
      </c>
      <c r="F12" s="190" t="s">
        <v>15551</v>
      </c>
    </row>
    <row r="13" spans="1:9" x14ac:dyDescent="0.2">
      <c r="A13" s="161"/>
      <c r="B13" s="161"/>
      <c r="C13" s="161" t="s">
        <v>15541</v>
      </c>
      <c r="D13" s="161"/>
      <c r="E13" s="161" t="s">
        <v>10055</v>
      </c>
      <c r="F13" s="190" t="s">
        <v>15555</v>
      </c>
    </row>
    <row r="14" spans="1:9" x14ac:dyDescent="0.2">
      <c r="A14" s="163"/>
      <c r="B14" s="163"/>
      <c r="C14" s="163" t="s">
        <v>15542</v>
      </c>
      <c r="D14" s="163"/>
      <c r="E14" s="163" t="s">
        <v>10055</v>
      </c>
      <c r="F14" s="191" t="s">
        <v>15555</v>
      </c>
    </row>
    <row r="15" spans="1:9" s="225" customFormat="1" ht="12.75" x14ac:dyDescent="0.2">
      <c r="A15" s="161" t="s">
        <v>5525</v>
      </c>
      <c r="B15" s="161"/>
      <c r="C15" s="161"/>
      <c r="D15" s="161"/>
      <c r="E15" s="161" t="s">
        <v>10057</v>
      </c>
      <c r="F15" s="190" t="s">
        <v>15552</v>
      </c>
    </row>
    <row r="16" spans="1:9" x14ac:dyDescent="0.2">
      <c r="A16" s="161"/>
      <c r="B16" s="161"/>
      <c r="C16" s="161" t="s">
        <v>15543</v>
      </c>
      <c r="D16" s="161"/>
      <c r="E16" s="161" t="s">
        <v>10057</v>
      </c>
      <c r="F16" s="190" t="s">
        <v>15556</v>
      </c>
    </row>
    <row r="17" spans="1:6" x14ac:dyDescent="0.2">
      <c r="A17" s="163"/>
      <c r="B17" s="163"/>
      <c r="C17" s="163" t="s">
        <v>15544</v>
      </c>
      <c r="D17" s="163"/>
      <c r="E17" s="163" t="s">
        <v>10057</v>
      </c>
      <c r="F17" s="191" t="s">
        <v>15556</v>
      </c>
    </row>
    <row r="18" spans="1:6" x14ac:dyDescent="0.2">
      <c r="A18" s="161" t="s">
        <v>443</v>
      </c>
      <c r="B18" s="161"/>
      <c r="C18" s="161"/>
      <c r="D18" s="161"/>
      <c r="E18" s="161" t="s">
        <v>10057</v>
      </c>
      <c r="F18" s="190" t="s">
        <v>15553</v>
      </c>
    </row>
    <row r="19" spans="1:6" x14ac:dyDescent="0.2">
      <c r="A19" s="161"/>
      <c r="B19" s="161"/>
      <c r="C19" s="161" t="s">
        <v>15545</v>
      </c>
      <c r="D19" s="161"/>
      <c r="E19" s="161" t="s">
        <v>10057</v>
      </c>
      <c r="F19" s="190" t="s">
        <v>15557</v>
      </c>
    </row>
    <row r="20" spans="1:6" x14ac:dyDescent="0.2">
      <c r="A20" s="161"/>
      <c r="B20" s="161"/>
      <c r="C20" s="161" t="s">
        <v>15546</v>
      </c>
      <c r="D20" s="161"/>
      <c r="E20" s="161" t="s">
        <v>10057</v>
      </c>
      <c r="F20" s="190" t="s">
        <v>15557</v>
      </c>
    </row>
    <row r="21" spans="1:6" x14ac:dyDescent="0.2">
      <c r="A21" s="161"/>
      <c r="B21" s="161"/>
      <c r="C21" s="161" t="s">
        <v>15547</v>
      </c>
      <c r="D21" s="161"/>
      <c r="E21" s="161" t="s">
        <v>10057</v>
      </c>
      <c r="F21" s="190" t="s">
        <v>15557</v>
      </c>
    </row>
    <row r="22" spans="1:6" x14ac:dyDescent="0.2">
      <c r="A22" s="163"/>
      <c r="B22" s="163"/>
      <c r="C22" s="163" t="s">
        <v>15548</v>
      </c>
      <c r="D22" s="163"/>
      <c r="E22" s="163" t="s">
        <v>10057</v>
      </c>
      <c r="F22" s="191" t="s">
        <v>15557</v>
      </c>
    </row>
    <row r="23" spans="1:6" x14ac:dyDescent="0.2">
      <c r="A23" s="236"/>
      <c r="B23" s="5"/>
      <c r="C23" s="5"/>
      <c r="D23" s="2"/>
      <c r="E23" s="129"/>
      <c r="F23" s="2"/>
    </row>
    <row r="24" spans="1:6" x14ac:dyDescent="0.2">
      <c r="A24" s="236"/>
      <c r="B24" s="5"/>
      <c r="C24" s="5"/>
      <c r="D24" s="2"/>
      <c r="E24" s="129"/>
      <c r="F24" s="2"/>
    </row>
    <row r="25" spans="1:6" x14ac:dyDescent="0.2">
      <c r="A25" s="236"/>
      <c r="B25" s="5"/>
      <c r="C25" s="5"/>
      <c r="D25" s="5"/>
      <c r="E25" s="2"/>
      <c r="F25" s="129"/>
    </row>
    <row r="26" spans="1:6" x14ac:dyDescent="0.2">
      <c r="A26" s="236"/>
      <c r="B26" s="5"/>
      <c r="C26" s="5"/>
      <c r="D26" s="5"/>
      <c r="E26" s="2"/>
      <c r="F26" s="129"/>
    </row>
    <row r="27" spans="1:6" x14ac:dyDescent="0.2">
      <c r="A27" s="236"/>
      <c r="B27" s="5"/>
      <c r="C27" s="5"/>
      <c r="D27" s="5"/>
      <c r="E27" s="2"/>
      <c r="F27" s="129"/>
    </row>
    <row r="28" spans="1:6" x14ac:dyDescent="0.2">
      <c r="A28" s="236"/>
      <c r="B28" s="5"/>
      <c r="C28" s="5"/>
      <c r="D28" s="5"/>
      <c r="E28" s="2"/>
      <c r="F28" s="129"/>
    </row>
    <row r="29" spans="1:6" x14ac:dyDescent="0.2">
      <c r="A29" s="236"/>
      <c r="B29" s="5"/>
      <c r="C29" s="5"/>
      <c r="D29" s="5"/>
      <c r="E29" s="2"/>
      <c r="F29" s="129"/>
    </row>
    <row r="30" spans="1:6" x14ac:dyDescent="0.2">
      <c r="A30" s="236"/>
      <c r="B30" s="5"/>
      <c r="C30" s="5"/>
      <c r="D30" s="5"/>
      <c r="E30" s="2"/>
      <c r="F30" s="129"/>
    </row>
    <row r="31" spans="1:6" x14ac:dyDescent="0.2">
      <c r="A31" s="236"/>
      <c r="B31" s="2"/>
      <c r="C31" s="5"/>
      <c r="D31" s="2"/>
      <c r="E31" s="2"/>
      <c r="F31" s="129"/>
    </row>
    <row r="32" spans="1:6" x14ac:dyDescent="0.2">
      <c r="A32" s="236"/>
      <c r="B32" s="2"/>
      <c r="C32" s="5"/>
      <c r="D32" s="2"/>
      <c r="E32" s="2"/>
      <c r="F32" s="129"/>
    </row>
    <row r="33" spans="1:6" x14ac:dyDescent="0.2">
      <c r="A33" s="236"/>
      <c r="B33" s="2"/>
      <c r="C33" s="5"/>
      <c r="D33" s="2"/>
      <c r="E33" s="2"/>
      <c r="F33" s="129"/>
    </row>
    <row r="34" spans="1:6" x14ac:dyDescent="0.2">
      <c r="A34" s="236"/>
      <c r="B34" s="2"/>
      <c r="C34" s="5"/>
      <c r="D34" s="2"/>
      <c r="E34" s="2"/>
      <c r="F34" s="129"/>
    </row>
    <row r="35" spans="1:6" x14ac:dyDescent="0.2">
      <c r="A35" s="236"/>
      <c r="B35" s="2"/>
      <c r="C35" s="5"/>
      <c r="D35" s="2"/>
      <c r="E35" s="2"/>
      <c r="F35" s="129"/>
    </row>
    <row r="36" spans="1:6" x14ac:dyDescent="0.2">
      <c r="A36" s="236"/>
      <c r="B36" s="2"/>
      <c r="C36" s="5"/>
      <c r="D36" s="2"/>
      <c r="E36" s="2"/>
      <c r="F36" s="129"/>
    </row>
    <row r="37" spans="1:6" x14ac:dyDescent="0.2">
      <c r="A37" s="236"/>
      <c r="B37" s="2"/>
      <c r="C37" s="5"/>
      <c r="D37" s="2"/>
      <c r="E37" s="2"/>
      <c r="F37" s="129"/>
    </row>
    <row r="38" spans="1:6" x14ac:dyDescent="0.2">
      <c r="A38" s="236"/>
      <c r="B38" s="2"/>
      <c r="C38" s="5"/>
      <c r="D38" s="2"/>
      <c r="E38" s="2"/>
      <c r="F38" s="129"/>
    </row>
    <row r="39" spans="1:6" x14ac:dyDescent="0.2">
      <c r="A39" s="236"/>
      <c r="B39" s="2"/>
      <c r="C39" s="5"/>
      <c r="D39" s="2"/>
      <c r="E39" s="2"/>
      <c r="F39" s="129"/>
    </row>
    <row r="40" spans="1:6" x14ac:dyDescent="0.2">
      <c r="A40" s="236"/>
      <c r="B40" s="2"/>
      <c r="C40" s="5"/>
      <c r="D40" s="2"/>
      <c r="E40" s="2"/>
      <c r="F40" s="129"/>
    </row>
    <row r="41" spans="1:6" x14ac:dyDescent="0.2">
      <c r="A41" s="236"/>
      <c r="B41" s="2"/>
      <c r="C41" s="5"/>
      <c r="D41" s="2"/>
      <c r="E41" s="2"/>
      <c r="F41" s="129"/>
    </row>
    <row r="42" spans="1:6" x14ac:dyDescent="0.2">
      <c r="A42" s="236"/>
      <c r="B42" s="2"/>
      <c r="C42" s="5"/>
      <c r="D42" s="2"/>
      <c r="E42" s="2"/>
      <c r="F42" s="129"/>
    </row>
    <row r="43" spans="1:6" x14ac:dyDescent="0.2">
      <c r="A43" s="236"/>
      <c r="B43" s="2"/>
      <c r="C43" s="5"/>
      <c r="D43" s="2"/>
      <c r="E43" s="2"/>
      <c r="F43" s="129"/>
    </row>
    <row r="44" spans="1:6" x14ac:dyDescent="0.2">
      <c r="A44" s="236"/>
      <c r="B44" s="2"/>
      <c r="C44" s="5"/>
      <c r="D44" s="2"/>
      <c r="E44" s="2"/>
      <c r="F44" s="129"/>
    </row>
    <row r="45" spans="1:6" x14ac:dyDescent="0.2">
      <c r="A45" s="236"/>
      <c r="B45" s="2"/>
      <c r="C45" s="5"/>
      <c r="D45" s="2"/>
      <c r="E45" s="2"/>
      <c r="F45" s="129"/>
    </row>
    <row r="46" spans="1:6" x14ac:dyDescent="0.2">
      <c r="A46" s="236"/>
      <c r="B46" s="2"/>
      <c r="C46" s="5"/>
      <c r="D46" s="2"/>
      <c r="E46" s="2"/>
      <c r="F46" s="129"/>
    </row>
    <row r="47" spans="1:6" x14ac:dyDescent="0.2">
      <c r="A47" s="236"/>
      <c r="B47" s="2"/>
      <c r="C47" s="5"/>
      <c r="D47" s="2"/>
      <c r="E47" s="2"/>
      <c r="F47" s="129"/>
    </row>
    <row r="48" spans="1:6" x14ac:dyDescent="0.2">
      <c r="A48" s="236"/>
      <c r="B48" s="2"/>
      <c r="C48" s="5"/>
      <c r="D48" s="2"/>
      <c r="E48" s="2"/>
      <c r="F48" s="129"/>
    </row>
    <row r="49" spans="1:6" x14ac:dyDescent="0.2">
      <c r="A49" s="236"/>
      <c r="B49" s="2"/>
      <c r="C49" s="5"/>
      <c r="D49" s="2"/>
      <c r="E49" s="2"/>
      <c r="F49" s="129"/>
    </row>
    <row r="50" spans="1:6" x14ac:dyDescent="0.2">
      <c r="A50" s="236"/>
      <c r="B50" s="2"/>
      <c r="C50" s="5"/>
      <c r="D50" s="2"/>
      <c r="E50" s="2"/>
      <c r="F50" s="129"/>
    </row>
    <row r="51" spans="1:6" x14ac:dyDescent="0.2">
      <c r="A51" s="236"/>
      <c r="B51" s="2"/>
      <c r="C51" s="5"/>
      <c r="D51" s="2"/>
      <c r="E51" s="2"/>
      <c r="F51" s="129"/>
    </row>
    <row r="52" spans="1:6" x14ac:dyDescent="0.2">
      <c r="A52" s="236"/>
      <c r="B52" s="2"/>
      <c r="C52" s="5"/>
      <c r="D52" s="2"/>
      <c r="E52" s="2"/>
      <c r="F52" s="129"/>
    </row>
    <row r="53" spans="1:6" x14ac:dyDescent="0.2">
      <c r="A53" s="236"/>
      <c r="B53" s="2"/>
      <c r="C53" s="5"/>
      <c r="D53" s="2"/>
      <c r="E53" s="2"/>
      <c r="F53" s="129"/>
    </row>
    <row r="54" spans="1:6" x14ac:dyDescent="0.2">
      <c r="A54" s="236"/>
      <c r="B54" s="2"/>
      <c r="C54" s="5"/>
      <c r="D54" s="2"/>
      <c r="E54" s="2"/>
      <c r="F54" s="129"/>
    </row>
    <row r="55" spans="1:6" x14ac:dyDescent="0.2">
      <c r="A55" s="236"/>
      <c r="B55" s="2"/>
      <c r="C55" s="5"/>
      <c r="D55" s="2"/>
      <c r="E55" s="2"/>
      <c r="F55" s="129"/>
    </row>
    <row r="56" spans="1:6" x14ac:dyDescent="0.2">
      <c r="A56" s="236"/>
      <c r="B56" s="2"/>
      <c r="C56" s="5"/>
      <c r="D56" s="2"/>
      <c r="E56" s="2"/>
      <c r="F56" s="129"/>
    </row>
    <row r="57" spans="1:6" x14ac:dyDescent="0.2">
      <c r="A57" s="236"/>
      <c r="B57" s="2"/>
      <c r="C57" s="5"/>
      <c r="D57" s="2"/>
      <c r="E57" s="2"/>
      <c r="F57" s="129"/>
    </row>
    <row r="58" spans="1:6" x14ac:dyDescent="0.2">
      <c r="A58" s="236"/>
      <c r="B58" s="2"/>
      <c r="C58" s="5"/>
      <c r="D58" s="2"/>
      <c r="E58" s="2"/>
      <c r="F58" s="129"/>
    </row>
    <row r="59" spans="1:6" x14ac:dyDescent="0.2">
      <c r="A59" s="236"/>
      <c r="B59" s="2"/>
      <c r="C59" s="5"/>
      <c r="D59" s="2"/>
      <c r="E59" s="2"/>
      <c r="F59" s="129"/>
    </row>
    <row r="60" spans="1:6" x14ac:dyDescent="0.2">
      <c r="A60" s="236"/>
      <c r="B60" s="2"/>
      <c r="C60" s="5"/>
      <c r="D60" s="2"/>
      <c r="E60" s="2"/>
      <c r="F60" s="129"/>
    </row>
    <row r="61" spans="1:6" x14ac:dyDescent="0.2">
      <c r="A61" s="236"/>
      <c r="B61" s="2"/>
      <c r="C61" s="5"/>
      <c r="D61" s="2"/>
      <c r="E61" s="2"/>
      <c r="F61" s="129"/>
    </row>
    <row r="62" spans="1:6" x14ac:dyDescent="0.2">
      <c r="A62" s="236"/>
      <c r="B62" s="2"/>
      <c r="C62" s="5"/>
      <c r="D62" s="2"/>
      <c r="E62" s="2"/>
      <c r="F62" s="129"/>
    </row>
    <row r="63" spans="1:6" x14ac:dyDescent="0.2">
      <c r="A63" s="236"/>
      <c r="B63" s="2"/>
      <c r="C63" s="5"/>
      <c r="D63" s="2"/>
      <c r="E63" s="2"/>
      <c r="F63" s="129"/>
    </row>
    <row r="64" spans="1:6" x14ac:dyDescent="0.2">
      <c r="A64" s="236"/>
      <c r="B64" s="2"/>
      <c r="C64" s="5"/>
      <c r="D64" s="2"/>
      <c r="E64" s="2"/>
      <c r="F64" s="129"/>
    </row>
    <row r="65" spans="1:6" x14ac:dyDescent="0.2">
      <c r="A65" s="236"/>
      <c r="B65" s="2"/>
      <c r="C65" s="5"/>
      <c r="D65" s="2"/>
      <c r="E65" s="2"/>
      <c r="F65" s="129"/>
    </row>
    <row r="66" spans="1:6" x14ac:dyDescent="0.2">
      <c r="A66" s="236"/>
      <c r="B66" s="2"/>
      <c r="C66" s="5"/>
      <c r="D66" s="2"/>
      <c r="E66" s="2"/>
      <c r="F66" s="129"/>
    </row>
    <row r="67" spans="1:6" x14ac:dyDescent="0.2">
      <c r="A67" s="236"/>
      <c r="B67" s="2"/>
      <c r="C67" s="5"/>
      <c r="D67" s="2"/>
      <c r="E67" s="2"/>
      <c r="F67" s="129"/>
    </row>
    <row r="68" spans="1:6" x14ac:dyDescent="0.2">
      <c r="A68" s="236"/>
      <c r="B68" s="2"/>
      <c r="C68" s="5"/>
      <c r="D68" s="2"/>
      <c r="E68" s="2"/>
      <c r="F68" s="129"/>
    </row>
    <row r="69" spans="1:6" x14ac:dyDescent="0.2">
      <c r="A69" s="236"/>
      <c r="B69" s="2"/>
      <c r="C69" s="5"/>
      <c r="D69" s="2"/>
      <c r="E69" s="2"/>
      <c r="F69" s="129"/>
    </row>
    <row r="70" spans="1:6" x14ac:dyDescent="0.2">
      <c r="A70" s="236"/>
      <c r="B70" s="2"/>
      <c r="C70" s="5"/>
      <c r="D70" s="2"/>
      <c r="E70" s="2"/>
      <c r="F70" s="129"/>
    </row>
    <row r="71" spans="1:6" x14ac:dyDescent="0.2">
      <c r="A71" s="236"/>
      <c r="B71" s="2"/>
      <c r="C71" s="5"/>
      <c r="D71" s="2"/>
      <c r="E71" s="2"/>
      <c r="F71" s="129"/>
    </row>
    <row r="72" spans="1:6" x14ac:dyDescent="0.2">
      <c r="A72" s="236"/>
      <c r="B72" s="2"/>
      <c r="C72" s="5"/>
      <c r="D72" s="2"/>
      <c r="E72" s="2"/>
      <c r="F72" s="129"/>
    </row>
    <row r="73" spans="1:6" x14ac:dyDescent="0.2">
      <c r="A73" s="236"/>
      <c r="B73" s="2"/>
      <c r="C73" s="5"/>
      <c r="D73" s="2"/>
      <c r="E73" s="2"/>
      <c r="F73" s="129"/>
    </row>
    <row r="74" spans="1:6" x14ac:dyDescent="0.2">
      <c r="A74" s="236"/>
      <c r="B74" s="2"/>
      <c r="C74" s="5"/>
      <c r="D74" s="2"/>
      <c r="E74" s="2"/>
      <c r="F74" s="129"/>
    </row>
  </sheetData>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5F1A4-C5D1-4C94-8AFE-B66C86669E74}">
  <sheetPr>
    <pageSetUpPr fitToPage="1"/>
  </sheetPr>
  <dimension ref="A1:I72"/>
  <sheetViews>
    <sheetView workbookViewId="0">
      <pane ySplit="4" topLeftCell="A5" activePane="bottomLeft" state="frozen"/>
      <selection pane="bottomLeft" activeCell="A5" sqref="A5"/>
    </sheetView>
  </sheetViews>
  <sheetFormatPr baseColWidth="10" defaultColWidth="9.1640625" defaultRowHeight="11.25" x14ac:dyDescent="0.2"/>
  <cols>
    <col min="1" max="4" width="13.5" style="66" customWidth="1"/>
    <col min="5" max="5" width="22" style="49" bestFit="1" customWidth="1"/>
    <col min="6" max="6" width="60.33203125" style="37" customWidth="1"/>
    <col min="7" max="7" width="52.6640625" style="47" customWidth="1"/>
    <col min="8" max="8" width="5.1640625" style="2" bestFit="1" customWidth="1"/>
    <col min="9" max="9" width="11.5" style="2" customWidth="1"/>
    <col min="10" max="16384" width="9.1640625" style="2"/>
  </cols>
  <sheetData>
    <row r="1" spans="1:9" s="4" customFormat="1" ht="15.75" customHeight="1" thickBot="1" x14ac:dyDescent="0.45">
      <c r="A1" s="86" t="s">
        <v>7994</v>
      </c>
      <c r="B1" s="87"/>
      <c r="C1" s="87"/>
      <c r="D1" s="87"/>
      <c r="E1" s="88"/>
      <c r="F1" s="89"/>
      <c r="G1" s="89"/>
    </row>
    <row r="2" spans="1:9" s="1" customFormat="1" x14ac:dyDescent="0.2">
      <c r="A2" s="185" t="s">
        <v>8004</v>
      </c>
      <c r="B2" s="186" t="s">
        <v>8005</v>
      </c>
      <c r="C2" s="186" t="s">
        <v>8005</v>
      </c>
      <c r="D2" s="186" t="s">
        <v>8006</v>
      </c>
      <c r="E2" s="218" t="s">
        <v>8007</v>
      </c>
      <c r="F2" s="231" t="s">
        <v>8008</v>
      </c>
      <c r="G2" s="2"/>
      <c r="H2" s="2"/>
      <c r="I2" s="2"/>
    </row>
    <row r="3" spans="1:9" s="1" customFormat="1" ht="11.25" customHeight="1" x14ac:dyDescent="0.2">
      <c r="A3" s="187" t="s">
        <v>8009</v>
      </c>
      <c r="B3" s="162" t="s">
        <v>8010</v>
      </c>
      <c r="C3" s="162" t="s">
        <v>8011</v>
      </c>
      <c r="D3" s="162" t="s">
        <v>8012</v>
      </c>
      <c r="E3" s="220" t="s">
        <v>8013</v>
      </c>
      <c r="F3" s="232"/>
      <c r="G3" s="2"/>
      <c r="H3" s="2"/>
      <c r="I3" s="2"/>
    </row>
    <row r="4" spans="1:9" s="1" customFormat="1" ht="12" thickBot="1" x14ac:dyDescent="0.25">
      <c r="A4" s="188" t="s">
        <v>8014</v>
      </c>
      <c r="B4" s="189" t="s">
        <v>8015</v>
      </c>
      <c r="C4" s="189" t="s">
        <v>8016</v>
      </c>
      <c r="D4" s="189" t="s">
        <v>8016</v>
      </c>
      <c r="E4" s="222"/>
      <c r="F4" s="233"/>
      <c r="G4" s="2"/>
      <c r="H4" s="2"/>
      <c r="I4" s="2"/>
    </row>
    <row r="5" spans="1:9" x14ac:dyDescent="0.2">
      <c r="C5" s="66" t="s">
        <v>958</v>
      </c>
      <c r="E5" s="49" t="s">
        <v>10062</v>
      </c>
      <c r="F5" s="37" t="s">
        <v>9461</v>
      </c>
      <c r="G5" s="2"/>
    </row>
    <row r="6" spans="1:9" x14ac:dyDescent="0.2">
      <c r="C6" s="66" t="s">
        <v>959</v>
      </c>
      <c r="E6" s="49" t="s">
        <v>10062</v>
      </c>
      <c r="F6" s="37" t="s">
        <v>9461</v>
      </c>
      <c r="G6" s="2"/>
    </row>
    <row r="7" spans="1:9" x14ac:dyDescent="0.2">
      <c r="D7" s="66" t="s">
        <v>12</v>
      </c>
      <c r="E7" s="49" t="s">
        <v>10062</v>
      </c>
      <c r="F7" s="37" t="s">
        <v>14130</v>
      </c>
      <c r="G7" s="2"/>
    </row>
    <row r="8" spans="1:9" ht="22.5" x14ac:dyDescent="0.2">
      <c r="F8" s="230" t="s">
        <v>15381</v>
      </c>
      <c r="G8" s="2"/>
    </row>
    <row r="9" spans="1:9" x14ac:dyDescent="0.2">
      <c r="A9" s="67"/>
      <c r="B9" s="67"/>
      <c r="C9" s="67"/>
      <c r="D9" s="67"/>
      <c r="E9" s="58"/>
      <c r="F9" s="230" t="s">
        <v>15382</v>
      </c>
      <c r="G9" s="2"/>
    </row>
    <row r="10" spans="1:9" x14ac:dyDescent="0.2">
      <c r="C10" s="66" t="s">
        <v>960</v>
      </c>
      <c r="E10" s="49" t="s">
        <v>10062</v>
      </c>
      <c r="F10" s="37" t="s">
        <v>9462</v>
      </c>
      <c r="G10" s="2"/>
    </row>
    <row r="11" spans="1:9" x14ac:dyDescent="0.2">
      <c r="C11" s="66" t="s">
        <v>961</v>
      </c>
      <c r="E11" s="49" t="s">
        <v>10062</v>
      </c>
      <c r="F11" s="37" t="s">
        <v>9462</v>
      </c>
      <c r="G11" s="2"/>
    </row>
    <row r="12" spans="1:9" x14ac:dyDescent="0.2">
      <c r="D12" s="66" t="s">
        <v>15</v>
      </c>
      <c r="E12" s="49" t="s">
        <v>10062</v>
      </c>
      <c r="F12" s="37" t="s">
        <v>14131</v>
      </c>
      <c r="G12" s="2"/>
    </row>
    <row r="13" spans="1:9" ht="22.5" x14ac:dyDescent="0.2">
      <c r="F13" s="230" t="s">
        <v>15379</v>
      </c>
      <c r="G13" s="2"/>
    </row>
    <row r="14" spans="1:9" x14ac:dyDescent="0.2">
      <c r="A14" s="67"/>
      <c r="B14" s="67"/>
      <c r="C14" s="67"/>
      <c r="D14" s="67"/>
      <c r="E14" s="58"/>
      <c r="F14" s="230" t="s">
        <v>15383</v>
      </c>
      <c r="G14" s="2"/>
    </row>
    <row r="15" spans="1:9" x14ac:dyDescent="0.2">
      <c r="A15" s="66" t="s">
        <v>962</v>
      </c>
      <c r="E15" s="49" t="s">
        <v>10062</v>
      </c>
      <c r="F15" s="37" t="s">
        <v>11158</v>
      </c>
      <c r="G15" s="2"/>
    </row>
    <row r="16" spans="1:9" x14ac:dyDescent="0.2">
      <c r="A16" s="66" t="s">
        <v>963</v>
      </c>
      <c r="E16" s="49" t="s">
        <v>10062</v>
      </c>
      <c r="F16" s="37" t="s">
        <v>11159</v>
      </c>
      <c r="G16" s="2"/>
    </row>
    <row r="17" spans="1:7" x14ac:dyDescent="0.2">
      <c r="A17" s="66" t="s">
        <v>964</v>
      </c>
      <c r="E17" s="49" t="s">
        <v>10062</v>
      </c>
      <c r="F17" s="37" t="s">
        <v>14132</v>
      </c>
      <c r="G17" s="2"/>
    </row>
    <row r="18" spans="1:7" x14ac:dyDescent="0.2">
      <c r="C18" s="66" t="s">
        <v>4214</v>
      </c>
      <c r="E18" s="49" t="s">
        <v>10062</v>
      </c>
      <c r="F18" s="37" t="s">
        <v>15478</v>
      </c>
      <c r="G18" s="2"/>
    </row>
    <row r="19" spans="1:7" x14ac:dyDescent="0.2">
      <c r="C19" s="66" t="s">
        <v>4216</v>
      </c>
      <c r="E19" s="49" t="s">
        <v>10062</v>
      </c>
      <c r="F19" s="37" t="s">
        <v>15479</v>
      </c>
      <c r="G19" s="2"/>
    </row>
    <row r="20" spans="1:7" x14ac:dyDescent="0.2">
      <c r="A20" s="67"/>
      <c r="B20" s="67"/>
      <c r="C20" s="67"/>
      <c r="D20" s="67"/>
      <c r="E20" s="58"/>
      <c r="F20" s="227" t="s">
        <v>15384</v>
      </c>
      <c r="G20" s="2"/>
    </row>
    <row r="21" spans="1:7" x14ac:dyDescent="0.2">
      <c r="A21" s="66" t="s">
        <v>965</v>
      </c>
      <c r="E21" s="49" t="s">
        <v>10062</v>
      </c>
      <c r="F21" s="37" t="s">
        <v>11160</v>
      </c>
      <c r="G21" s="2"/>
    </row>
    <row r="22" spans="1:7" x14ac:dyDescent="0.2">
      <c r="A22" s="66" t="s">
        <v>966</v>
      </c>
      <c r="E22" s="49" t="s">
        <v>10062</v>
      </c>
      <c r="F22" s="37" t="s">
        <v>11160</v>
      </c>
      <c r="G22" s="2"/>
    </row>
    <row r="23" spans="1:7" x14ac:dyDescent="0.2">
      <c r="C23" s="66" t="s">
        <v>3204</v>
      </c>
      <c r="E23" s="49" t="s">
        <v>10062</v>
      </c>
      <c r="F23" s="37" t="s">
        <v>14133</v>
      </c>
      <c r="G23" s="2"/>
    </row>
    <row r="24" spans="1:7" x14ac:dyDescent="0.2">
      <c r="A24" s="67"/>
      <c r="B24" s="67"/>
      <c r="C24" s="68"/>
      <c r="D24" s="68"/>
      <c r="E24" s="68"/>
      <c r="F24" s="227" t="s">
        <v>15385</v>
      </c>
      <c r="G24" s="2"/>
    </row>
    <row r="25" spans="1:7" x14ac:dyDescent="0.2">
      <c r="A25" s="66" t="s">
        <v>967</v>
      </c>
      <c r="E25" s="49" t="s">
        <v>10062</v>
      </c>
      <c r="F25" s="37" t="s">
        <v>11161</v>
      </c>
      <c r="G25" s="2"/>
    </row>
    <row r="26" spans="1:7" x14ac:dyDescent="0.2">
      <c r="A26" s="66" t="s">
        <v>968</v>
      </c>
      <c r="E26" s="49" t="s">
        <v>10062</v>
      </c>
      <c r="F26" s="37" t="s">
        <v>11161</v>
      </c>
      <c r="G26" s="2"/>
    </row>
    <row r="27" spans="1:7" x14ac:dyDescent="0.2">
      <c r="C27" s="66" t="s">
        <v>639</v>
      </c>
      <c r="E27" s="49" t="s">
        <v>10062</v>
      </c>
      <c r="F27" s="37" t="s">
        <v>14134</v>
      </c>
      <c r="G27" s="2"/>
    </row>
    <row r="28" spans="1:7" x14ac:dyDescent="0.2">
      <c r="A28" s="67"/>
      <c r="B28" s="67"/>
      <c r="C28" s="67"/>
      <c r="D28" s="67"/>
      <c r="E28" s="58"/>
      <c r="F28" s="227" t="s">
        <v>15386</v>
      </c>
      <c r="G28" s="2"/>
    </row>
    <row r="29" spans="1:7" x14ac:dyDescent="0.2">
      <c r="A29" s="66" t="s">
        <v>969</v>
      </c>
      <c r="E29" s="49" t="s">
        <v>10062</v>
      </c>
      <c r="F29" s="37" t="s">
        <v>11162</v>
      </c>
      <c r="G29" s="2"/>
    </row>
    <row r="30" spans="1:7" x14ac:dyDescent="0.2">
      <c r="A30" s="66" t="s">
        <v>970</v>
      </c>
      <c r="E30" s="49" t="s">
        <v>10062</v>
      </c>
      <c r="F30" s="37" t="s">
        <v>11162</v>
      </c>
      <c r="G30" s="2"/>
    </row>
    <row r="31" spans="1:7" x14ac:dyDescent="0.2">
      <c r="C31" s="66" t="s">
        <v>642</v>
      </c>
      <c r="E31" s="49" t="s">
        <v>10062</v>
      </c>
      <c r="F31" s="37" t="s">
        <v>14135</v>
      </c>
      <c r="G31" s="2"/>
    </row>
    <row r="32" spans="1:7" x14ac:dyDescent="0.2">
      <c r="A32" s="67"/>
      <c r="B32" s="67"/>
      <c r="C32" s="68"/>
      <c r="D32" s="68"/>
      <c r="E32" s="68"/>
      <c r="F32" s="227" t="s">
        <v>15387</v>
      </c>
      <c r="G32" s="2"/>
    </row>
    <row r="33" spans="1:7" x14ac:dyDescent="0.2">
      <c r="A33" s="66" t="s">
        <v>3097</v>
      </c>
      <c r="E33" s="49" t="s">
        <v>10062</v>
      </c>
      <c r="F33" s="37" t="s">
        <v>11163</v>
      </c>
      <c r="G33" s="2"/>
    </row>
    <row r="34" spans="1:7" x14ac:dyDescent="0.2">
      <c r="D34" s="66" t="s">
        <v>644</v>
      </c>
      <c r="E34" s="49" t="s">
        <v>10062</v>
      </c>
      <c r="F34" s="37" t="s">
        <v>12411</v>
      </c>
      <c r="G34" s="2"/>
    </row>
    <row r="35" spans="1:7" x14ac:dyDescent="0.2">
      <c r="A35" s="67"/>
      <c r="B35" s="67"/>
      <c r="C35" s="67"/>
      <c r="D35" s="68"/>
      <c r="E35" s="68"/>
      <c r="F35" s="227" t="s">
        <v>15388</v>
      </c>
      <c r="G35" s="2"/>
    </row>
    <row r="36" spans="1:7" x14ac:dyDescent="0.2">
      <c r="A36" s="66" t="s">
        <v>3098</v>
      </c>
      <c r="E36" s="49" t="s">
        <v>10062</v>
      </c>
      <c r="F36" s="37" t="s">
        <v>14136</v>
      </c>
      <c r="G36" s="2"/>
    </row>
    <row r="37" spans="1:7" x14ac:dyDescent="0.2">
      <c r="C37" s="66" t="s">
        <v>327</v>
      </c>
      <c r="E37" s="49" t="s">
        <v>10062</v>
      </c>
      <c r="F37" s="37" t="s">
        <v>8543</v>
      </c>
      <c r="G37" s="2"/>
    </row>
    <row r="38" spans="1:7" x14ac:dyDescent="0.2">
      <c r="C38" s="66" t="s">
        <v>328</v>
      </c>
      <c r="E38" s="49" t="s">
        <v>10062</v>
      </c>
      <c r="F38" s="37" t="s">
        <v>8543</v>
      </c>
      <c r="G38" s="2"/>
    </row>
    <row r="39" spans="1:7" ht="22.5" x14ac:dyDescent="0.2">
      <c r="A39" s="67"/>
      <c r="B39" s="67"/>
      <c r="C39" s="67"/>
      <c r="D39" s="67"/>
      <c r="E39" s="58"/>
      <c r="F39" s="227" t="s">
        <v>15389</v>
      </c>
      <c r="G39" s="2"/>
    </row>
    <row r="40" spans="1:7" x14ac:dyDescent="0.2">
      <c r="D40" s="66" t="s">
        <v>511</v>
      </c>
      <c r="E40" s="49" t="s">
        <v>10062</v>
      </c>
      <c r="F40" s="37" t="s">
        <v>9463</v>
      </c>
      <c r="G40" s="2"/>
    </row>
    <row r="41" spans="1:7" ht="112.5" x14ac:dyDescent="0.2">
      <c r="F41" s="230" t="s">
        <v>15480</v>
      </c>
      <c r="G41" s="235"/>
    </row>
    <row r="42" spans="1:7" x14ac:dyDescent="0.2">
      <c r="D42" s="66" t="s">
        <v>513</v>
      </c>
      <c r="E42" s="49" t="s">
        <v>10062</v>
      </c>
      <c r="G42" s="235"/>
    </row>
    <row r="43" spans="1:7" x14ac:dyDescent="0.2">
      <c r="D43" s="66" t="s">
        <v>515</v>
      </c>
      <c r="E43" s="49" t="s">
        <v>10062</v>
      </c>
      <c r="F43" s="230"/>
      <c r="G43" s="235"/>
    </row>
    <row r="44" spans="1:7" x14ac:dyDescent="0.2">
      <c r="D44" s="66" t="s">
        <v>517</v>
      </c>
      <c r="E44" s="49" t="s">
        <v>10062</v>
      </c>
      <c r="F44" s="230"/>
      <c r="G44" s="235"/>
    </row>
    <row r="45" spans="1:7" x14ac:dyDescent="0.2">
      <c r="D45" s="66" t="s">
        <v>519</v>
      </c>
      <c r="E45" s="49" t="s">
        <v>10062</v>
      </c>
      <c r="F45" s="230"/>
      <c r="G45" s="235"/>
    </row>
    <row r="46" spans="1:7" x14ac:dyDescent="0.2">
      <c r="D46" s="66" t="s">
        <v>521</v>
      </c>
      <c r="E46" s="49" t="s">
        <v>10062</v>
      </c>
      <c r="F46" s="230"/>
      <c r="G46" s="235"/>
    </row>
    <row r="47" spans="1:7" x14ac:dyDescent="0.2">
      <c r="D47" s="66" t="s">
        <v>522</v>
      </c>
      <c r="E47" s="49" t="s">
        <v>10062</v>
      </c>
      <c r="F47" s="230"/>
      <c r="G47" s="235"/>
    </row>
    <row r="48" spans="1:7" x14ac:dyDescent="0.2">
      <c r="D48" s="66" t="s">
        <v>523</v>
      </c>
      <c r="E48" s="49" t="s">
        <v>10062</v>
      </c>
      <c r="F48" s="230"/>
      <c r="G48" s="235"/>
    </row>
    <row r="49" spans="1:7" x14ac:dyDescent="0.2">
      <c r="D49" s="66" t="s">
        <v>795</v>
      </c>
      <c r="E49" s="49" t="s">
        <v>10062</v>
      </c>
      <c r="F49" s="94"/>
      <c r="G49" s="235"/>
    </row>
    <row r="50" spans="1:7" x14ac:dyDescent="0.2">
      <c r="D50" s="66" t="s">
        <v>797</v>
      </c>
      <c r="E50" s="49" t="s">
        <v>10062</v>
      </c>
      <c r="F50" s="230"/>
      <c r="G50" s="94"/>
    </row>
    <row r="51" spans="1:7" x14ac:dyDescent="0.2">
      <c r="A51" s="67"/>
      <c r="B51" s="67"/>
      <c r="C51" s="67"/>
      <c r="D51" s="67" t="s">
        <v>799</v>
      </c>
      <c r="E51" s="58" t="s">
        <v>10062</v>
      </c>
      <c r="F51" s="38"/>
      <c r="G51" s="68"/>
    </row>
    <row r="52" spans="1:7" x14ac:dyDescent="0.2">
      <c r="A52" s="66" t="s">
        <v>3099</v>
      </c>
      <c r="E52" s="49" t="s">
        <v>10062</v>
      </c>
      <c r="F52" s="37" t="s">
        <v>11164</v>
      </c>
      <c r="G52" s="2"/>
    </row>
    <row r="53" spans="1:7" x14ac:dyDescent="0.2">
      <c r="D53" s="66" t="s">
        <v>1005</v>
      </c>
      <c r="E53" s="49" t="s">
        <v>10062</v>
      </c>
      <c r="F53" s="37" t="s">
        <v>12412</v>
      </c>
      <c r="G53" s="2"/>
    </row>
    <row r="54" spans="1:7" x14ac:dyDescent="0.2">
      <c r="A54" s="67"/>
      <c r="B54" s="67"/>
      <c r="C54" s="67"/>
      <c r="D54" s="67"/>
      <c r="E54" s="58"/>
      <c r="F54" s="227" t="s">
        <v>15390</v>
      </c>
      <c r="G54" s="2"/>
    </row>
    <row r="55" spans="1:7" x14ac:dyDescent="0.2">
      <c r="A55" s="66" t="s">
        <v>3100</v>
      </c>
      <c r="E55" s="49" t="s">
        <v>10062</v>
      </c>
      <c r="F55" s="37" t="s">
        <v>11165</v>
      </c>
      <c r="G55" s="2"/>
    </row>
    <row r="56" spans="1:7" x14ac:dyDescent="0.2">
      <c r="B56" s="66" t="s">
        <v>3101</v>
      </c>
      <c r="E56" s="49" t="s">
        <v>10062</v>
      </c>
      <c r="F56" s="37" t="s">
        <v>12413</v>
      </c>
      <c r="G56" s="2"/>
    </row>
    <row r="57" spans="1:7" x14ac:dyDescent="0.2">
      <c r="F57" s="230" t="s">
        <v>15391</v>
      </c>
      <c r="G57" s="2"/>
    </row>
    <row r="58" spans="1:7" x14ac:dyDescent="0.2">
      <c r="A58" s="67"/>
      <c r="B58" s="67"/>
      <c r="C58" s="67"/>
      <c r="D58" s="67"/>
      <c r="E58" s="58"/>
      <c r="F58" s="227" t="s">
        <v>15392</v>
      </c>
      <c r="G58" s="2"/>
    </row>
    <row r="59" spans="1:7" x14ac:dyDescent="0.2">
      <c r="A59" s="66" t="s">
        <v>34</v>
      </c>
      <c r="E59" s="49" t="s">
        <v>10062</v>
      </c>
      <c r="F59" s="37" t="s">
        <v>11166</v>
      </c>
      <c r="G59" s="2"/>
    </row>
    <row r="60" spans="1:7" x14ac:dyDescent="0.2">
      <c r="B60" s="66" t="s">
        <v>35</v>
      </c>
      <c r="E60" s="49" t="s">
        <v>10062</v>
      </c>
      <c r="F60" s="37" t="s">
        <v>12414</v>
      </c>
      <c r="G60" s="2"/>
    </row>
    <row r="61" spans="1:7" x14ac:dyDescent="0.2">
      <c r="F61" s="230" t="s">
        <v>15391</v>
      </c>
      <c r="G61" s="2"/>
    </row>
    <row r="62" spans="1:7" x14ac:dyDescent="0.2">
      <c r="A62" s="67"/>
      <c r="B62" s="67"/>
      <c r="C62" s="67"/>
      <c r="D62" s="67"/>
      <c r="E62" s="58"/>
      <c r="F62" s="227" t="s">
        <v>15392</v>
      </c>
      <c r="G62" s="2"/>
    </row>
    <row r="63" spans="1:7" x14ac:dyDescent="0.2">
      <c r="A63" s="66" t="s">
        <v>36</v>
      </c>
      <c r="E63" s="49" t="s">
        <v>10062</v>
      </c>
      <c r="F63" s="37" t="s">
        <v>11167</v>
      </c>
      <c r="G63" s="2"/>
    </row>
    <row r="64" spans="1:7" x14ac:dyDescent="0.2">
      <c r="B64" s="66" t="s">
        <v>37</v>
      </c>
      <c r="E64" s="49" t="s">
        <v>10062</v>
      </c>
      <c r="F64" s="37" t="s">
        <v>12415</v>
      </c>
      <c r="G64" s="2"/>
    </row>
    <row r="65" spans="1:7" x14ac:dyDescent="0.2">
      <c r="A65" s="67"/>
      <c r="B65" s="67"/>
      <c r="C65" s="67"/>
      <c r="D65" s="67"/>
      <c r="E65" s="58"/>
      <c r="F65" s="227" t="s">
        <v>15393</v>
      </c>
      <c r="G65" s="2"/>
    </row>
    <row r="66" spans="1:7" x14ac:dyDescent="0.2">
      <c r="A66" s="66" t="s">
        <v>38</v>
      </c>
      <c r="E66" s="49" t="s">
        <v>10062</v>
      </c>
      <c r="F66" s="37" t="s">
        <v>14137</v>
      </c>
      <c r="G66" s="2"/>
    </row>
    <row r="67" spans="1:7" x14ac:dyDescent="0.2">
      <c r="C67" s="66" t="s">
        <v>39</v>
      </c>
      <c r="E67" s="49" t="s">
        <v>10062</v>
      </c>
      <c r="F67" s="37" t="s">
        <v>8544</v>
      </c>
      <c r="G67" s="2"/>
    </row>
    <row r="68" spans="1:7" x14ac:dyDescent="0.2">
      <c r="C68" s="66" t="s">
        <v>40</v>
      </c>
      <c r="E68" s="49" t="s">
        <v>10062</v>
      </c>
      <c r="F68" s="37" t="s">
        <v>8544</v>
      </c>
      <c r="G68" s="2"/>
    </row>
    <row r="69" spans="1:7" x14ac:dyDescent="0.2">
      <c r="A69" s="67"/>
      <c r="B69" s="67"/>
      <c r="C69" s="67" t="s">
        <v>41</v>
      </c>
      <c r="D69" s="67"/>
      <c r="E69" s="58" t="s">
        <v>10062</v>
      </c>
      <c r="F69" s="38" t="s">
        <v>8544</v>
      </c>
      <c r="G69" s="2"/>
    </row>
    <row r="70" spans="1:7" x14ac:dyDescent="0.2">
      <c r="A70" s="66" t="s">
        <v>42</v>
      </c>
      <c r="E70" s="49" t="s">
        <v>10062</v>
      </c>
      <c r="F70" s="37" t="s">
        <v>14138</v>
      </c>
      <c r="G70" s="2"/>
    </row>
    <row r="71" spans="1:7" x14ac:dyDescent="0.2">
      <c r="C71" s="66" t="s">
        <v>43</v>
      </c>
      <c r="E71" s="49" t="s">
        <v>10062</v>
      </c>
      <c r="F71" s="37" t="s">
        <v>8545</v>
      </c>
      <c r="G71" s="2"/>
    </row>
    <row r="72" spans="1:7" x14ac:dyDescent="0.2">
      <c r="A72" s="67"/>
      <c r="B72" s="67"/>
      <c r="C72" s="67" t="s">
        <v>44</v>
      </c>
      <c r="D72" s="67"/>
      <c r="E72" s="58" t="s">
        <v>10062</v>
      </c>
      <c r="F72" s="38" t="s">
        <v>8545</v>
      </c>
      <c r="G72" s="2"/>
    </row>
  </sheetData>
  <phoneticPr fontId="0" type="noConversion"/>
  <pageMargins left="0.75" right="0.75" top="1" bottom="1" header="0.5" footer="0.5"/>
  <pageSetup paperSize="9" scale="90" fitToHeight="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1E2FE-E53A-400D-B5B7-B73CD940EC8D}">
  <sheetPr>
    <pageSetUpPr fitToPage="1"/>
  </sheetPr>
  <dimension ref="A1:J49"/>
  <sheetViews>
    <sheetView workbookViewId="0">
      <pane ySplit="4" topLeftCell="A5" activePane="bottomLeft" state="frozen"/>
      <selection pane="bottomLeft" activeCell="A5" sqref="A5"/>
    </sheetView>
  </sheetViews>
  <sheetFormatPr baseColWidth="10" defaultColWidth="9.1640625" defaultRowHeight="11.25" x14ac:dyDescent="0.2"/>
  <cols>
    <col min="1" max="1" width="13.5" style="66" customWidth="1"/>
    <col min="2" max="2" width="13.1640625" style="66" customWidth="1"/>
    <col min="3" max="4" width="12.33203125" style="66" customWidth="1"/>
    <col min="5" max="5" width="22" style="49" bestFit="1" customWidth="1"/>
    <col min="6" max="6" width="40.6640625" style="37" customWidth="1"/>
    <col min="7" max="8" width="11.5" style="2" customWidth="1"/>
    <col min="9" max="16384" width="9.1640625" style="2"/>
  </cols>
  <sheetData>
    <row r="1" spans="1:10" s="4" customFormat="1" ht="15.75" customHeight="1" thickBot="1" x14ac:dyDescent="0.45">
      <c r="A1" s="86" t="s">
        <v>7995</v>
      </c>
      <c r="B1" s="87"/>
      <c r="C1" s="87"/>
      <c r="D1" s="87"/>
      <c r="E1" s="88"/>
      <c r="F1" s="89"/>
    </row>
    <row r="2" spans="1:10" s="1" customFormat="1" x14ac:dyDescent="0.2">
      <c r="A2" s="185" t="s">
        <v>8004</v>
      </c>
      <c r="B2" s="186" t="s">
        <v>8005</v>
      </c>
      <c r="C2" s="186" t="s">
        <v>8005</v>
      </c>
      <c r="D2" s="186" t="s">
        <v>8006</v>
      </c>
      <c r="E2" s="218" t="s">
        <v>8007</v>
      </c>
      <c r="F2" s="219" t="s">
        <v>8008</v>
      </c>
      <c r="G2" s="2"/>
      <c r="H2" s="2"/>
      <c r="I2" s="2"/>
      <c r="J2" s="2"/>
    </row>
    <row r="3" spans="1:10" s="1" customFormat="1" ht="11.25" customHeight="1" x14ac:dyDescent="0.2">
      <c r="A3" s="187" t="s">
        <v>8009</v>
      </c>
      <c r="B3" s="162" t="s">
        <v>8010</v>
      </c>
      <c r="C3" s="162" t="s">
        <v>8011</v>
      </c>
      <c r="D3" s="162" t="s">
        <v>8012</v>
      </c>
      <c r="E3" s="220" t="s">
        <v>8013</v>
      </c>
      <c r="F3" s="221"/>
      <c r="G3" s="2"/>
      <c r="H3" s="2"/>
      <c r="I3" s="2"/>
      <c r="J3" s="2"/>
    </row>
    <row r="4" spans="1:10" s="1" customFormat="1" ht="12" thickBot="1" x14ac:dyDescent="0.25">
      <c r="A4" s="188" t="s">
        <v>8014</v>
      </c>
      <c r="B4" s="189" t="s">
        <v>8015</v>
      </c>
      <c r="C4" s="189" t="s">
        <v>8016</v>
      </c>
      <c r="D4" s="189" t="s">
        <v>8016</v>
      </c>
      <c r="E4" s="222"/>
      <c r="F4" s="223"/>
      <c r="G4" s="2"/>
      <c r="H4" s="2"/>
      <c r="I4" s="2"/>
      <c r="J4" s="2"/>
    </row>
    <row r="5" spans="1:10" ht="11.25" customHeight="1" x14ac:dyDescent="0.2">
      <c r="A5" s="66" t="s">
        <v>45</v>
      </c>
      <c r="E5" s="49" t="s">
        <v>10062</v>
      </c>
      <c r="F5" s="37" t="s">
        <v>11168</v>
      </c>
    </row>
    <row r="6" spans="1:10" x14ac:dyDescent="0.2">
      <c r="A6" s="66" t="s">
        <v>47</v>
      </c>
      <c r="E6" s="49" t="s">
        <v>10062</v>
      </c>
      <c r="F6" s="37" t="s">
        <v>11168</v>
      </c>
    </row>
    <row r="7" spans="1:10" x14ac:dyDescent="0.2">
      <c r="A7" s="67" t="s">
        <v>46</v>
      </c>
      <c r="B7" s="67"/>
      <c r="C7" s="67" t="s">
        <v>2598</v>
      </c>
      <c r="D7" s="67"/>
      <c r="E7" s="58" t="s">
        <v>10062</v>
      </c>
      <c r="F7" s="38" t="s">
        <v>14139</v>
      </c>
    </row>
    <row r="8" spans="1:10" x14ac:dyDescent="0.2">
      <c r="A8" s="66" t="s">
        <v>48</v>
      </c>
      <c r="E8" s="49" t="s">
        <v>10062</v>
      </c>
      <c r="F8" s="37" t="s">
        <v>11169</v>
      </c>
    </row>
    <row r="9" spans="1:10" x14ac:dyDescent="0.2">
      <c r="A9" s="66" t="s">
        <v>49</v>
      </c>
      <c r="C9" s="66" t="s">
        <v>46</v>
      </c>
      <c r="E9" s="49" t="s">
        <v>10062</v>
      </c>
      <c r="F9" s="37" t="s">
        <v>11169</v>
      </c>
    </row>
    <row r="10" spans="1:10" x14ac:dyDescent="0.2">
      <c r="A10" s="67"/>
      <c r="B10" s="67"/>
      <c r="C10" s="67" t="s">
        <v>983</v>
      </c>
      <c r="D10" s="67"/>
      <c r="E10" s="58" t="s">
        <v>10062</v>
      </c>
      <c r="F10" s="38" t="s">
        <v>14140</v>
      </c>
    </row>
    <row r="11" spans="1:10" x14ac:dyDescent="0.2">
      <c r="A11" s="66" t="s">
        <v>50</v>
      </c>
      <c r="E11" s="49" t="s">
        <v>10062</v>
      </c>
      <c r="F11" s="37" t="s">
        <v>14141</v>
      </c>
    </row>
    <row r="12" spans="1:10" x14ac:dyDescent="0.2">
      <c r="C12" s="66" t="s">
        <v>636</v>
      </c>
      <c r="E12" s="49" t="s">
        <v>10062</v>
      </c>
      <c r="F12" s="37" t="s">
        <v>8546</v>
      </c>
    </row>
    <row r="13" spans="1:10" x14ac:dyDescent="0.2">
      <c r="A13" s="67"/>
      <c r="B13" s="67"/>
      <c r="C13" s="67" t="s">
        <v>637</v>
      </c>
      <c r="D13" s="67"/>
      <c r="E13" s="58" t="s">
        <v>10062</v>
      </c>
      <c r="F13" s="38" t="s">
        <v>8546</v>
      </c>
    </row>
    <row r="14" spans="1:10" ht="33.75" x14ac:dyDescent="0.2">
      <c r="A14" s="66" t="s">
        <v>51</v>
      </c>
      <c r="C14" s="47"/>
      <c r="E14" s="49" t="s">
        <v>10062</v>
      </c>
      <c r="F14" s="37" t="s">
        <v>14142</v>
      </c>
    </row>
    <row r="15" spans="1:10" x14ac:dyDescent="0.2">
      <c r="A15" s="47"/>
      <c r="C15" s="66" t="s">
        <v>1048</v>
      </c>
      <c r="E15" s="49" t="s">
        <v>10062</v>
      </c>
      <c r="F15" s="37" t="s">
        <v>8547</v>
      </c>
    </row>
    <row r="16" spans="1:10" x14ac:dyDescent="0.2">
      <c r="A16" s="47"/>
      <c r="C16" s="66" t="s">
        <v>1086</v>
      </c>
      <c r="E16" s="49" t="s">
        <v>10062</v>
      </c>
      <c r="F16" s="37" t="s">
        <v>8547</v>
      </c>
    </row>
    <row r="17" spans="1:7" x14ac:dyDescent="0.2">
      <c r="A17" s="47"/>
      <c r="C17" s="66" t="s">
        <v>1087</v>
      </c>
      <c r="E17" s="49" t="s">
        <v>10062</v>
      </c>
      <c r="F17" s="37" t="s">
        <v>8547</v>
      </c>
    </row>
    <row r="18" spans="1:7" x14ac:dyDescent="0.2">
      <c r="A18" s="47"/>
      <c r="C18" s="66" t="s">
        <v>1088</v>
      </c>
      <c r="E18" s="49" t="s">
        <v>10062</v>
      </c>
      <c r="F18" s="37" t="s">
        <v>8547</v>
      </c>
    </row>
    <row r="19" spans="1:7" x14ac:dyDescent="0.2">
      <c r="A19" s="47"/>
      <c r="C19" s="66" t="s">
        <v>1089</v>
      </c>
      <c r="E19" s="49" t="s">
        <v>10062</v>
      </c>
      <c r="F19" s="37" t="s">
        <v>8547</v>
      </c>
    </row>
    <row r="20" spans="1:7" x14ac:dyDescent="0.2">
      <c r="A20" s="67"/>
      <c r="B20" s="67"/>
      <c r="C20" s="67" t="s">
        <v>1091</v>
      </c>
      <c r="D20" s="67"/>
      <c r="E20" s="58" t="s">
        <v>10062</v>
      </c>
      <c r="F20" s="38" t="s">
        <v>8547</v>
      </c>
    </row>
    <row r="21" spans="1:7" x14ac:dyDescent="0.2">
      <c r="D21" s="66" t="s">
        <v>2304</v>
      </c>
      <c r="E21" s="49" t="s">
        <v>10062</v>
      </c>
      <c r="F21" s="37" t="s">
        <v>9676</v>
      </c>
    </row>
    <row r="22" spans="1:7" x14ac:dyDescent="0.2">
      <c r="D22" s="66" t="s">
        <v>2306</v>
      </c>
      <c r="E22" s="49" t="s">
        <v>10062</v>
      </c>
      <c r="F22" s="37" t="s">
        <v>9676</v>
      </c>
    </row>
    <row r="23" spans="1:7" x14ac:dyDescent="0.2">
      <c r="D23" s="66" t="s">
        <v>2308</v>
      </c>
      <c r="E23" s="49" t="s">
        <v>10062</v>
      </c>
      <c r="F23" s="37" t="s">
        <v>9676</v>
      </c>
    </row>
    <row r="24" spans="1:7" x14ac:dyDescent="0.2">
      <c r="D24" s="66" t="s">
        <v>2310</v>
      </c>
      <c r="E24" s="49" t="s">
        <v>10062</v>
      </c>
      <c r="F24" s="37" t="s">
        <v>9676</v>
      </c>
    </row>
    <row r="25" spans="1:7" ht="22.5" x14ac:dyDescent="0.2">
      <c r="C25" s="66" t="s">
        <v>2312</v>
      </c>
      <c r="E25" s="49" t="s">
        <v>10062</v>
      </c>
      <c r="F25" s="37" t="s">
        <v>14143</v>
      </c>
    </row>
    <row r="26" spans="1:7" x14ac:dyDescent="0.2">
      <c r="A26" s="67"/>
      <c r="B26" s="67"/>
      <c r="C26" s="7"/>
      <c r="D26" s="105" t="s">
        <v>2582</v>
      </c>
      <c r="E26" s="105" t="s">
        <v>10062</v>
      </c>
      <c r="F26" s="38" t="s">
        <v>9676</v>
      </c>
      <c r="G26" s="69"/>
    </row>
    <row r="27" spans="1:7" x14ac:dyDescent="0.2">
      <c r="A27" s="66" t="s">
        <v>52</v>
      </c>
      <c r="C27" s="66" t="s">
        <v>46</v>
      </c>
      <c r="E27" s="49" t="s">
        <v>10062</v>
      </c>
      <c r="F27" s="37" t="s">
        <v>11170</v>
      </c>
    </row>
    <row r="28" spans="1:7" x14ac:dyDescent="0.2">
      <c r="A28" s="66" t="s">
        <v>53</v>
      </c>
      <c r="E28" s="49" t="s">
        <v>10062</v>
      </c>
      <c r="F28" s="37" t="s">
        <v>11170</v>
      </c>
    </row>
    <row r="29" spans="1:7" x14ac:dyDescent="0.2">
      <c r="A29" s="67"/>
      <c r="B29" s="67"/>
      <c r="C29" s="67" t="s">
        <v>3322</v>
      </c>
      <c r="D29" s="67"/>
      <c r="E29" s="58" t="s">
        <v>10062</v>
      </c>
      <c r="F29" s="38" t="s">
        <v>14144</v>
      </c>
    </row>
    <row r="30" spans="1:7" x14ac:dyDescent="0.2">
      <c r="A30" s="66" t="s">
        <v>54</v>
      </c>
      <c r="E30" s="49" t="s">
        <v>10062</v>
      </c>
      <c r="F30" s="37" t="s">
        <v>14145</v>
      </c>
    </row>
    <row r="31" spans="1:7" x14ac:dyDescent="0.2">
      <c r="C31" s="66" t="s">
        <v>55</v>
      </c>
      <c r="E31" s="49" t="s">
        <v>10062</v>
      </c>
      <c r="F31" s="37" t="s">
        <v>8548</v>
      </c>
    </row>
    <row r="32" spans="1:7" x14ac:dyDescent="0.2">
      <c r="A32" s="67"/>
      <c r="B32" s="67"/>
      <c r="C32" s="67" t="s">
        <v>56</v>
      </c>
      <c r="D32" s="67"/>
      <c r="E32" s="58" t="s">
        <v>10062</v>
      </c>
      <c r="F32" s="38" t="s">
        <v>8548</v>
      </c>
    </row>
    <row r="33" spans="1:7" x14ac:dyDescent="0.2">
      <c r="A33" s="66" t="s">
        <v>57</v>
      </c>
      <c r="E33" s="49" t="s">
        <v>10062</v>
      </c>
      <c r="F33" s="37" t="s">
        <v>11171</v>
      </c>
    </row>
    <row r="34" spans="1:7" x14ac:dyDescent="0.2">
      <c r="A34" s="67"/>
      <c r="B34" s="67"/>
      <c r="C34" s="67"/>
      <c r="D34" s="67" t="s">
        <v>58</v>
      </c>
      <c r="E34" s="58" t="s">
        <v>10062</v>
      </c>
      <c r="F34" s="38" t="s">
        <v>12416</v>
      </c>
      <c r="G34" s="66"/>
    </row>
    <row r="35" spans="1:7" x14ac:dyDescent="0.2">
      <c r="A35" s="66" t="s">
        <v>59</v>
      </c>
      <c r="E35" s="49" t="s">
        <v>10062</v>
      </c>
      <c r="F35" s="37" t="s">
        <v>11172</v>
      </c>
    </row>
    <row r="36" spans="1:7" x14ac:dyDescent="0.2">
      <c r="A36" s="66" t="s">
        <v>60</v>
      </c>
      <c r="E36" s="49" t="s">
        <v>10062</v>
      </c>
      <c r="F36" s="37" t="s">
        <v>11172</v>
      </c>
    </row>
    <row r="37" spans="1:7" x14ac:dyDescent="0.2">
      <c r="A37" s="66" t="s">
        <v>61</v>
      </c>
      <c r="E37" s="49" t="s">
        <v>10062</v>
      </c>
      <c r="F37" s="37" t="s">
        <v>11172</v>
      </c>
    </row>
    <row r="38" spans="1:7" x14ac:dyDescent="0.2">
      <c r="A38" s="66" t="s">
        <v>62</v>
      </c>
      <c r="E38" s="49" t="s">
        <v>10062</v>
      </c>
      <c r="F38" s="37" t="s">
        <v>11172</v>
      </c>
    </row>
    <row r="39" spans="1:7" x14ac:dyDescent="0.2">
      <c r="A39" s="66" t="s">
        <v>63</v>
      </c>
      <c r="E39" s="49" t="s">
        <v>10062</v>
      </c>
      <c r="F39" s="37" t="s">
        <v>11172</v>
      </c>
    </row>
    <row r="40" spans="1:7" ht="22.5" x14ac:dyDescent="0.2">
      <c r="A40" s="67"/>
      <c r="B40" s="67"/>
      <c r="C40" s="67" t="s">
        <v>64</v>
      </c>
      <c r="D40" s="67"/>
      <c r="E40" s="58" t="s">
        <v>10062</v>
      </c>
      <c r="F40" s="38" t="s">
        <v>14146</v>
      </c>
    </row>
    <row r="41" spans="1:7" x14ac:dyDescent="0.2">
      <c r="A41" s="66" t="s">
        <v>65</v>
      </c>
      <c r="E41" s="49" t="s">
        <v>10062</v>
      </c>
      <c r="F41" s="37" t="s">
        <v>14147</v>
      </c>
    </row>
    <row r="42" spans="1:7" x14ac:dyDescent="0.2">
      <c r="C42" s="66" t="s">
        <v>66</v>
      </c>
      <c r="E42" s="49" t="s">
        <v>10062</v>
      </c>
      <c r="F42" s="37" t="s">
        <v>8549</v>
      </c>
    </row>
    <row r="43" spans="1:7" x14ac:dyDescent="0.2">
      <c r="A43" s="67"/>
      <c r="B43" s="67"/>
      <c r="C43" s="67" t="s">
        <v>67</v>
      </c>
      <c r="D43" s="67"/>
      <c r="E43" s="58" t="s">
        <v>10062</v>
      </c>
      <c r="F43" s="38" t="s">
        <v>8549</v>
      </c>
    </row>
    <row r="44" spans="1:7" x14ac:dyDescent="0.2">
      <c r="A44" s="66" t="s">
        <v>68</v>
      </c>
      <c r="E44" s="49" t="s">
        <v>10062</v>
      </c>
      <c r="F44" s="37" t="s">
        <v>14148</v>
      </c>
    </row>
    <row r="45" spans="1:7" x14ac:dyDescent="0.2">
      <c r="C45" s="66" t="s">
        <v>69</v>
      </c>
      <c r="E45" s="49" t="s">
        <v>10062</v>
      </c>
      <c r="F45" s="37" t="s">
        <v>8550</v>
      </c>
    </row>
    <row r="46" spans="1:7" x14ac:dyDescent="0.2">
      <c r="A46" s="67"/>
      <c r="B46" s="67"/>
      <c r="C46" s="67" t="s">
        <v>70</v>
      </c>
      <c r="D46" s="67"/>
      <c r="E46" s="58" t="s">
        <v>10062</v>
      </c>
      <c r="F46" s="38" t="s">
        <v>8550</v>
      </c>
    </row>
    <row r="47" spans="1:7" x14ac:dyDescent="0.2">
      <c r="A47" s="66" t="s">
        <v>71</v>
      </c>
      <c r="E47" s="49" t="s">
        <v>10062</v>
      </c>
      <c r="F47" s="37" t="s">
        <v>14149</v>
      </c>
    </row>
    <row r="48" spans="1:7" x14ac:dyDescent="0.2">
      <c r="C48" s="66" t="s">
        <v>72</v>
      </c>
      <c r="E48" s="49" t="s">
        <v>10062</v>
      </c>
      <c r="F48" s="37" t="s">
        <v>8551</v>
      </c>
    </row>
    <row r="49" spans="1:6" x14ac:dyDescent="0.2">
      <c r="A49" s="67"/>
      <c r="B49" s="67"/>
      <c r="C49" s="67" t="s">
        <v>73</v>
      </c>
      <c r="D49" s="67"/>
      <c r="E49" s="58" t="s">
        <v>10062</v>
      </c>
      <c r="F49" s="38" t="s">
        <v>8551</v>
      </c>
    </row>
  </sheetData>
  <phoneticPr fontId="0" type="noConversion"/>
  <pageMargins left="0.75" right="0.75" top="1" bottom="1" header="0.5" footer="0.5"/>
  <pageSetup paperSize="9" fitToHeight="0"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5AC45-420F-491A-9239-7A5121E22A44}">
  <sheetPr>
    <pageSetUpPr fitToPage="1"/>
  </sheetPr>
  <dimension ref="A1:I89"/>
  <sheetViews>
    <sheetView workbookViewId="0">
      <pane ySplit="4" topLeftCell="A5" activePane="bottomLeft" state="frozen"/>
      <selection pane="bottomLeft" activeCell="A5" sqref="A5"/>
    </sheetView>
  </sheetViews>
  <sheetFormatPr baseColWidth="10" defaultColWidth="9.1640625" defaultRowHeight="11.25" x14ac:dyDescent="0.2"/>
  <cols>
    <col min="1" max="4" width="13.5" style="24" customWidth="1"/>
    <col min="5" max="5" width="25.5" style="24" bestFit="1" customWidth="1"/>
    <col min="6" max="6" width="41.83203125" style="48" customWidth="1"/>
  </cols>
  <sheetData>
    <row r="1" spans="1:9" s="4" customFormat="1" ht="17.25" customHeight="1" thickBot="1" x14ac:dyDescent="0.45">
      <c r="A1" s="86" t="s">
        <v>7996</v>
      </c>
      <c r="B1" s="87"/>
      <c r="C1" s="87"/>
      <c r="D1" s="87"/>
      <c r="E1" s="95"/>
      <c r="F1" s="89"/>
    </row>
    <row r="2" spans="1:9" s="1" customFormat="1" x14ac:dyDescent="0.2">
      <c r="A2" s="185" t="s">
        <v>8004</v>
      </c>
      <c r="B2" s="186" t="s">
        <v>8005</v>
      </c>
      <c r="C2" s="186" t="s">
        <v>8005</v>
      </c>
      <c r="D2" s="186" t="s">
        <v>8006</v>
      </c>
      <c r="E2" s="218" t="s">
        <v>8007</v>
      </c>
      <c r="F2" s="219" t="s">
        <v>8008</v>
      </c>
      <c r="G2" s="2"/>
      <c r="H2" s="2"/>
      <c r="I2" s="2"/>
    </row>
    <row r="3" spans="1:9" s="1" customFormat="1" x14ac:dyDescent="0.2">
      <c r="A3" s="187" t="s">
        <v>8009</v>
      </c>
      <c r="B3" s="162" t="s">
        <v>8010</v>
      </c>
      <c r="C3" s="162" t="s">
        <v>8011</v>
      </c>
      <c r="D3" s="162" t="s">
        <v>8012</v>
      </c>
      <c r="E3" s="220" t="s">
        <v>8013</v>
      </c>
      <c r="F3" s="221"/>
      <c r="G3" s="2"/>
      <c r="H3" s="2"/>
      <c r="I3" s="2"/>
    </row>
    <row r="4" spans="1:9" s="1" customFormat="1" ht="12" thickBot="1" x14ac:dyDescent="0.25">
      <c r="A4" s="188" t="s">
        <v>8014</v>
      </c>
      <c r="B4" s="189" t="s">
        <v>8015</v>
      </c>
      <c r="C4" s="189" t="s">
        <v>8016</v>
      </c>
      <c r="D4" s="189" t="s">
        <v>8016</v>
      </c>
      <c r="E4" s="222"/>
      <c r="F4" s="223"/>
      <c r="G4" s="2"/>
      <c r="H4" s="2"/>
      <c r="I4" s="2"/>
    </row>
    <row r="5" spans="1:9" x14ac:dyDescent="0.2">
      <c r="A5" s="24" t="s">
        <v>74</v>
      </c>
      <c r="E5" s="24" t="s">
        <v>10062</v>
      </c>
      <c r="F5" s="37" t="s">
        <v>14150</v>
      </c>
    </row>
    <row r="6" spans="1:9" x14ac:dyDescent="0.2">
      <c r="C6" s="24" t="s">
        <v>1855</v>
      </c>
      <c r="E6" s="24" t="s">
        <v>10062</v>
      </c>
      <c r="F6" s="48" t="s">
        <v>8552</v>
      </c>
    </row>
    <row r="7" spans="1:9" x14ac:dyDescent="0.2">
      <c r="A7" s="33"/>
      <c r="B7" s="33"/>
      <c r="C7" s="33" t="s">
        <v>1857</v>
      </c>
      <c r="D7" s="33"/>
      <c r="E7" s="33" t="s">
        <v>10062</v>
      </c>
      <c r="F7" s="50" t="s">
        <v>8552</v>
      </c>
    </row>
    <row r="8" spans="1:9" ht="22.5" x14ac:dyDescent="0.2">
      <c r="A8" s="24" t="s">
        <v>75</v>
      </c>
      <c r="E8" s="24" t="s">
        <v>10062</v>
      </c>
      <c r="F8" s="37" t="s">
        <v>14151</v>
      </c>
    </row>
    <row r="9" spans="1:9" x14ac:dyDescent="0.2">
      <c r="C9" s="24" t="s">
        <v>1859</v>
      </c>
      <c r="E9" s="24" t="s">
        <v>10062</v>
      </c>
      <c r="F9" s="48" t="s">
        <v>8553</v>
      </c>
    </row>
    <row r="10" spans="1:9" x14ac:dyDescent="0.2">
      <c r="C10" s="24" t="s">
        <v>1861</v>
      </c>
      <c r="E10" s="24" t="s">
        <v>10062</v>
      </c>
      <c r="F10" s="48" t="s">
        <v>8553</v>
      </c>
    </row>
    <row r="11" spans="1:9" x14ac:dyDescent="0.2">
      <c r="A11" s="33"/>
      <c r="B11" s="33"/>
      <c r="C11" s="33" t="s">
        <v>1863</v>
      </c>
      <c r="D11" s="33"/>
      <c r="E11" s="33" t="s">
        <v>10062</v>
      </c>
      <c r="F11" s="50" t="s">
        <v>8553</v>
      </c>
    </row>
    <row r="12" spans="1:9" ht="33.75" x14ac:dyDescent="0.2">
      <c r="A12" s="24" t="s">
        <v>76</v>
      </c>
      <c r="E12" s="24" t="s">
        <v>10062</v>
      </c>
      <c r="F12" s="37" t="s">
        <v>14152</v>
      </c>
    </row>
    <row r="13" spans="1:9" x14ac:dyDescent="0.2">
      <c r="C13" s="24" t="s">
        <v>1865</v>
      </c>
      <c r="E13" s="24" t="s">
        <v>10062</v>
      </c>
      <c r="F13" s="48" t="s">
        <v>8554</v>
      </c>
    </row>
    <row r="14" spans="1:9" x14ac:dyDescent="0.2">
      <c r="C14" s="24" t="s">
        <v>1867</v>
      </c>
      <c r="E14" s="24" t="s">
        <v>10062</v>
      </c>
      <c r="F14" s="48" t="s">
        <v>8554</v>
      </c>
    </row>
    <row r="15" spans="1:9" x14ac:dyDescent="0.2">
      <c r="C15" s="24" t="s">
        <v>1869</v>
      </c>
      <c r="E15" s="24" t="s">
        <v>10062</v>
      </c>
      <c r="F15" s="48" t="s">
        <v>8554</v>
      </c>
    </row>
    <row r="16" spans="1:9" x14ac:dyDescent="0.2">
      <c r="C16" s="24" t="s">
        <v>3620</v>
      </c>
      <c r="E16" s="24" t="s">
        <v>10062</v>
      </c>
      <c r="F16" s="48" t="s">
        <v>8554</v>
      </c>
    </row>
    <row r="17" spans="1:6" x14ac:dyDescent="0.2">
      <c r="C17" s="24" t="s">
        <v>3622</v>
      </c>
      <c r="E17" s="24" t="s">
        <v>10062</v>
      </c>
      <c r="F17" s="48" t="s">
        <v>8554</v>
      </c>
    </row>
    <row r="18" spans="1:6" x14ac:dyDescent="0.2">
      <c r="C18" s="24" t="s">
        <v>3625</v>
      </c>
      <c r="E18" s="24" t="s">
        <v>10062</v>
      </c>
      <c r="F18" s="48" t="s">
        <v>8554</v>
      </c>
    </row>
    <row r="19" spans="1:6" x14ac:dyDescent="0.2">
      <c r="A19" s="33"/>
      <c r="B19" s="33"/>
      <c r="C19" s="33" t="s">
        <v>3627</v>
      </c>
      <c r="D19" s="33"/>
      <c r="E19" s="33" t="s">
        <v>10062</v>
      </c>
      <c r="F19" s="50" t="s">
        <v>8554</v>
      </c>
    </row>
    <row r="20" spans="1:6" x14ac:dyDescent="0.2">
      <c r="A20" s="24" t="s">
        <v>77</v>
      </c>
      <c r="E20" s="24" t="s">
        <v>10062</v>
      </c>
      <c r="F20" s="37" t="s">
        <v>14153</v>
      </c>
    </row>
    <row r="21" spans="1:6" x14ac:dyDescent="0.2">
      <c r="C21" s="24" t="s">
        <v>3629</v>
      </c>
      <c r="E21" s="24" t="s">
        <v>10062</v>
      </c>
      <c r="F21" s="48" t="s">
        <v>8555</v>
      </c>
    </row>
    <row r="22" spans="1:6" x14ac:dyDescent="0.2">
      <c r="A22" s="33"/>
      <c r="B22" s="33"/>
      <c r="C22" s="33" t="s">
        <v>3631</v>
      </c>
      <c r="D22" s="33"/>
      <c r="E22" s="33" t="s">
        <v>10062</v>
      </c>
      <c r="F22" s="50" t="s">
        <v>8555</v>
      </c>
    </row>
    <row r="23" spans="1:6" ht="22.5" x14ac:dyDescent="0.2">
      <c r="A23" s="24" t="s">
        <v>3117</v>
      </c>
      <c r="E23" s="24" t="s">
        <v>10062</v>
      </c>
      <c r="F23" s="37" t="s">
        <v>14154</v>
      </c>
    </row>
    <row r="24" spans="1:6" x14ac:dyDescent="0.2">
      <c r="C24" s="24" t="s">
        <v>3633</v>
      </c>
      <c r="E24" s="24" t="s">
        <v>10062</v>
      </c>
      <c r="F24" s="48" t="s">
        <v>8556</v>
      </c>
    </row>
    <row r="25" spans="1:6" x14ac:dyDescent="0.2">
      <c r="C25" s="24" t="s">
        <v>3635</v>
      </c>
      <c r="E25" s="24" t="s">
        <v>10062</v>
      </c>
      <c r="F25" s="48" t="s">
        <v>8556</v>
      </c>
    </row>
    <row r="26" spans="1:6" x14ac:dyDescent="0.2">
      <c r="A26" s="33"/>
      <c r="B26" s="33"/>
      <c r="C26" s="33" t="s">
        <v>3637</v>
      </c>
      <c r="D26" s="33"/>
      <c r="E26" s="33" t="s">
        <v>10062</v>
      </c>
      <c r="F26" s="50" t="s">
        <v>8556</v>
      </c>
    </row>
    <row r="27" spans="1:6" ht="33.75" x14ac:dyDescent="0.2">
      <c r="A27" s="24" t="s">
        <v>3118</v>
      </c>
      <c r="E27" s="24" t="s">
        <v>10062</v>
      </c>
      <c r="F27" s="37" t="s">
        <v>14155</v>
      </c>
    </row>
    <row r="28" spans="1:6" x14ac:dyDescent="0.2">
      <c r="C28" s="24" t="s">
        <v>3639</v>
      </c>
      <c r="E28" s="24" t="s">
        <v>10062</v>
      </c>
      <c r="F28" s="48" t="s">
        <v>8557</v>
      </c>
    </row>
    <row r="29" spans="1:6" x14ac:dyDescent="0.2">
      <c r="C29" s="24" t="s">
        <v>3641</v>
      </c>
      <c r="E29" s="24" t="s">
        <v>10062</v>
      </c>
      <c r="F29" s="48" t="s">
        <v>8557</v>
      </c>
    </row>
    <row r="30" spans="1:6" x14ac:dyDescent="0.2">
      <c r="C30" s="24" t="s">
        <v>3643</v>
      </c>
      <c r="E30" s="24" t="s">
        <v>10062</v>
      </c>
      <c r="F30" s="48" t="s">
        <v>8557</v>
      </c>
    </row>
    <row r="31" spans="1:6" x14ac:dyDescent="0.2">
      <c r="C31" s="24" t="s">
        <v>3645</v>
      </c>
      <c r="E31" s="24" t="s">
        <v>10062</v>
      </c>
      <c r="F31" s="48" t="s">
        <v>8557</v>
      </c>
    </row>
    <row r="32" spans="1:6" x14ac:dyDescent="0.2">
      <c r="C32" s="24" t="s">
        <v>3647</v>
      </c>
      <c r="E32" s="24" t="s">
        <v>10062</v>
      </c>
      <c r="F32" s="48" t="s">
        <v>8557</v>
      </c>
    </row>
    <row r="33" spans="1:6" x14ac:dyDescent="0.2">
      <c r="C33" s="24" t="s">
        <v>3650</v>
      </c>
      <c r="E33" s="24" t="s">
        <v>10062</v>
      </c>
      <c r="F33" s="48" t="s">
        <v>8557</v>
      </c>
    </row>
    <row r="34" spans="1:6" x14ac:dyDescent="0.2">
      <c r="A34" s="33"/>
      <c r="B34" s="33"/>
      <c r="C34" s="33" t="s">
        <v>3652</v>
      </c>
      <c r="D34" s="33"/>
      <c r="E34" s="33" t="s">
        <v>10062</v>
      </c>
      <c r="F34" s="50" t="s">
        <v>8557</v>
      </c>
    </row>
    <row r="35" spans="1:6" x14ac:dyDescent="0.2">
      <c r="A35" s="24" t="s">
        <v>3119</v>
      </c>
      <c r="E35" s="24" t="s">
        <v>10062</v>
      </c>
      <c r="F35" s="37" t="s">
        <v>14156</v>
      </c>
    </row>
    <row r="36" spans="1:6" x14ac:dyDescent="0.2">
      <c r="C36" s="24" t="s">
        <v>4199</v>
      </c>
      <c r="E36" s="24" t="s">
        <v>10062</v>
      </c>
      <c r="F36" s="48" t="s">
        <v>8558</v>
      </c>
    </row>
    <row r="37" spans="1:6" x14ac:dyDescent="0.2">
      <c r="A37" s="33"/>
      <c r="B37" s="33"/>
      <c r="C37" s="33" t="s">
        <v>4201</v>
      </c>
      <c r="D37" s="33"/>
      <c r="E37" s="33" t="s">
        <v>10062</v>
      </c>
      <c r="F37" s="50" t="s">
        <v>8558</v>
      </c>
    </row>
    <row r="38" spans="1:6" x14ac:dyDescent="0.2">
      <c r="A38" s="24" t="s">
        <v>2159</v>
      </c>
      <c r="E38" s="24" t="s">
        <v>10062</v>
      </c>
      <c r="F38" s="37" t="s">
        <v>14157</v>
      </c>
    </row>
    <row r="39" spans="1:6" x14ac:dyDescent="0.2">
      <c r="C39" s="24" t="s">
        <v>3168</v>
      </c>
      <c r="E39" s="24" t="s">
        <v>10062</v>
      </c>
      <c r="F39" s="48" t="s">
        <v>8559</v>
      </c>
    </row>
    <row r="40" spans="1:6" x14ac:dyDescent="0.2">
      <c r="A40" s="33"/>
      <c r="B40" s="33"/>
      <c r="C40" s="33" t="s">
        <v>3170</v>
      </c>
      <c r="D40" s="33"/>
      <c r="E40" s="33" t="s">
        <v>10062</v>
      </c>
      <c r="F40" s="50" t="s">
        <v>8559</v>
      </c>
    </row>
    <row r="41" spans="1:6" x14ac:dyDescent="0.2">
      <c r="A41" s="24" t="s">
        <v>1091</v>
      </c>
      <c r="E41" s="24" t="s">
        <v>10062</v>
      </c>
      <c r="F41" s="37" t="s">
        <v>14158</v>
      </c>
    </row>
    <row r="42" spans="1:6" x14ac:dyDescent="0.2">
      <c r="C42" s="24" t="s">
        <v>1046</v>
      </c>
      <c r="E42" s="24" t="s">
        <v>10062</v>
      </c>
      <c r="F42" s="48" t="s">
        <v>8431</v>
      </c>
    </row>
    <row r="43" spans="1:6" x14ac:dyDescent="0.2">
      <c r="A43" s="33"/>
      <c r="B43" s="33"/>
      <c r="C43" s="33" t="s">
        <v>51</v>
      </c>
      <c r="D43" s="33"/>
      <c r="E43" s="33" t="s">
        <v>10062</v>
      </c>
      <c r="F43" s="50" t="s">
        <v>8431</v>
      </c>
    </row>
    <row r="44" spans="1:6" x14ac:dyDescent="0.2">
      <c r="A44" s="24" t="s">
        <v>2160</v>
      </c>
      <c r="E44" s="24" t="s">
        <v>10062</v>
      </c>
      <c r="F44" s="37" t="s">
        <v>14159</v>
      </c>
    </row>
    <row r="45" spans="1:6" x14ac:dyDescent="0.2">
      <c r="C45" s="24" t="s">
        <v>2161</v>
      </c>
      <c r="E45" s="24" t="s">
        <v>10062</v>
      </c>
      <c r="F45" s="48" t="s">
        <v>8560</v>
      </c>
    </row>
    <row r="46" spans="1:6" x14ac:dyDescent="0.2">
      <c r="A46" s="33"/>
      <c r="B46" s="33"/>
      <c r="C46" s="33" t="s">
        <v>2162</v>
      </c>
      <c r="D46" s="33"/>
      <c r="E46" s="33" t="s">
        <v>10062</v>
      </c>
      <c r="F46" s="50" t="s">
        <v>8560</v>
      </c>
    </row>
    <row r="47" spans="1:6" x14ac:dyDescent="0.2">
      <c r="A47" s="24" t="s">
        <v>2163</v>
      </c>
      <c r="E47" s="24" t="s">
        <v>10062</v>
      </c>
      <c r="F47" s="37" t="s">
        <v>14160</v>
      </c>
    </row>
    <row r="48" spans="1:6" x14ac:dyDescent="0.2">
      <c r="C48" s="24" t="s">
        <v>2164</v>
      </c>
      <c r="E48" s="24" t="s">
        <v>10062</v>
      </c>
      <c r="F48" s="48" t="s">
        <v>8561</v>
      </c>
    </row>
    <row r="49" spans="1:6" x14ac:dyDescent="0.2">
      <c r="A49" s="33"/>
      <c r="B49" s="33"/>
      <c r="C49" s="33" t="s">
        <v>2165</v>
      </c>
      <c r="D49" s="33"/>
      <c r="E49" s="33" t="s">
        <v>10062</v>
      </c>
      <c r="F49" s="50" t="s">
        <v>8561</v>
      </c>
    </row>
    <row r="50" spans="1:6" x14ac:dyDescent="0.2">
      <c r="A50" s="24" t="s">
        <v>2166</v>
      </c>
      <c r="E50" s="24" t="s">
        <v>10062</v>
      </c>
      <c r="F50" s="37" t="s">
        <v>14161</v>
      </c>
    </row>
    <row r="51" spans="1:6" x14ac:dyDescent="0.2">
      <c r="C51" s="24" t="s">
        <v>2167</v>
      </c>
      <c r="E51" s="24" t="s">
        <v>10062</v>
      </c>
      <c r="F51" s="48" t="s">
        <v>8562</v>
      </c>
    </row>
    <row r="52" spans="1:6" x14ac:dyDescent="0.2">
      <c r="A52" s="33"/>
      <c r="B52" s="33"/>
      <c r="C52" s="33" t="s">
        <v>2168</v>
      </c>
      <c r="D52" s="33"/>
      <c r="E52" s="33" t="s">
        <v>10062</v>
      </c>
      <c r="F52" s="50" t="s">
        <v>8562</v>
      </c>
    </row>
    <row r="53" spans="1:6" x14ac:dyDescent="0.2">
      <c r="A53" s="24" t="s">
        <v>2169</v>
      </c>
      <c r="E53" s="24" t="s">
        <v>10062</v>
      </c>
      <c r="F53" s="37" t="s">
        <v>14162</v>
      </c>
    </row>
    <row r="54" spans="1:6" x14ac:dyDescent="0.2">
      <c r="C54" s="24" t="s">
        <v>2170</v>
      </c>
      <c r="E54" s="24" t="s">
        <v>10062</v>
      </c>
      <c r="F54" s="48" t="s">
        <v>8563</v>
      </c>
    </row>
    <row r="55" spans="1:6" x14ac:dyDescent="0.2">
      <c r="A55" s="33"/>
      <c r="B55" s="33"/>
      <c r="C55" s="33" t="s">
        <v>2171</v>
      </c>
      <c r="D55" s="33"/>
      <c r="E55" s="33" t="s">
        <v>10062</v>
      </c>
      <c r="F55" s="50" t="s">
        <v>8563</v>
      </c>
    </row>
    <row r="56" spans="1:6" x14ac:dyDescent="0.2">
      <c r="A56" s="24" t="s">
        <v>1064</v>
      </c>
      <c r="E56" s="24" t="s">
        <v>10062</v>
      </c>
      <c r="F56" s="37" t="s">
        <v>14163</v>
      </c>
    </row>
    <row r="57" spans="1:6" x14ac:dyDescent="0.2">
      <c r="C57" s="24" t="s">
        <v>1065</v>
      </c>
      <c r="E57" s="24" t="s">
        <v>10062</v>
      </c>
      <c r="F57" s="48" t="s">
        <v>8564</v>
      </c>
    </row>
    <row r="58" spans="1:6" x14ac:dyDescent="0.2">
      <c r="A58" s="33"/>
      <c r="B58" s="33"/>
      <c r="C58" s="33" t="s">
        <v>1066</v>
      </c>
      <c r="D58" s="33"/>
      <c r="E58" s="33" t="s">
        <v>10062</v>
      </c>
      <c r="F58" s="50" t="s">
        <v>8564</v>
      </c>
    </row>
    <row r="59" spans="1:6" x14ac:dyDescent="0.2">
      <c r="A59" s="24" t="s">
        <v>1067</v>
      </c>
      <c r="E59" s="24" t="s">
        <v>10062</v>
      </c>
      <c r="F59" s="37" t="s">
        <v>14164</v>
      </c>
    </row>
    <row r="60" spans="1:6" x14ac:dyDescent="0.2">
      <c r="C60" s="24" t="s">
        <v>1068</v>
      </c>
      <c r="E60" s="24" t="s">
        <v>10062</v>
      </c>
      <c r="F60" s="48" t="s">
        <v>8565</v>
      </c>
    </row>
    <row r="61" spans="1:6" x14ac:dyDescent="0.2">
      <c r="A61" s="33"/>
      <c r="B61" s="33"/>
      <c r="C61" s="33" t="s">
        <v>1069</v>
      </c>
      <c r="D61" s="33"/>
      <c r="E61" s="33" t="s">
        <v>10062</v>
      </c>
      <c r="F61" s="50" t="s">
        <v>8565</v>
      </c>
    </row>
    <row r="62" spans="1:6" x14ac:dyDescent="0.2">
      <c r="A62" s="24" t="s">
        <v>1070</v>
      </c>
      <c r="E62" s="24" t="s">
        <v>10062</v>
      </c>
      <c r="F62" s="37" t="s">
        <v>14165</v>
      </c>
    </row>
    <row r="63" spans="1:6" x14ac:dyDescent="0.2">
      <c r="C63" s="24" t="s">
        <v>255</v>
      </c>
      <c r="E63" s="24" t="s">
        <v>10062</v>
      </c>
      <c r="F63" s="48" t="s">
        <v>8566</v>
      </c>
    </row>
    <row r="64" spans="1:6" x14ac:dyDescent="0.2">
      <c r="A64" s="33"/>
      <c r="B64" s="33"/>
      <c r="C64" s="33" t="s">
        <v>256</v>
      </c>
      <c r="D64" s="33"/>
      <c r="E64" s="33" t="s">
        <v>10062</v>
      </c>
      <c r="F64" s="50" t="s">
        <v>8566</v>
      </c>
    </row>
    <row r="65" spans="1:6" x14ac:dyDescent="0.2">
      <c r="A65" s="24" t="s">
        <v>257</v>
      </c>
      <c r="E65" s="24" t="s">
        <v>10062</v>
      </c>
      <c r="F65" s="37" t="s">
        <v>14166</v>
      </c>
    </row>
    <row r="66" spans="1:6" x14ac:dyDescent="0.2">
      <c r="C66" s="24" t="s">
        <v>258</v>
      </c>
      <c r="E66" s="24" t="s">
        <v>10062</v>
      </c>
      <c r="F66" s="48" t="s">
        <v>8567</v>
      </c>
    </row>
    <row r="67" spans="1:6" x14ac:dyDescent="0.2">
      <c r="A67" s="33"/>
      <c r="B67" s="33"/>
      <c r="C67" s="33" t="s">
        <v>259</v>
      </c>
      <c r="D67" s="33"/>
      <c r="E67" s="33" t="s">
        <v>10062</v>
      </c>
      <c r="F67" s="50" t="s">
        <v>8567</v>
      </c>
    </row>
    <row r="68" spans="1:6" x14ac:dyDescent="0.2">
      <c r="A68" s="24" t="s">
        <v>260</v>
      </c>
      <c r="E68" s="24" t="s">
        <v>10062</v>
      </c>
      <c r="F68" s="37" t="s">
        <v>14167</v>
      </c>
    </row>
    <row r="69" spans="1:6" x14ac:dyDescent="0.2">
      <c r="C69" s="24" t="s">
        <v>261</v>
      </c>
      <c r="E69" s="24" t="s">
        <v>10062</v>
      </c>
      <c r="F69" s="48" t="s">
        <v>8568</v>
      </c>
    </row>
    <row r="70" spans="1:6" x14ac:dyDescent="0.2">
      <c r="A70" s="33"/>
      <c r="B70" s="33"/>
      <c r="C70" s="33" t="s">
        <v>262</v>
      </c>
      <c r="D70" s="33"/>
      <c r="E70" s="33" t="s">
        <v>10062</v>
      </c>
      <c r="F70" s="50" t="s">
        <v>8568</v>
      </c>
    </row>
    <row r="71" spans="1:6" x14ac:dyDescent="0.2">
      <c r="A71" s="24" t="s">
        <v>263</v>
      </c>
      <c r="E71" s="24" t="s">
        <v>10062</v>
      </c>
      <c r="F71" s="37" t="s">
        <v>14168</v>
      </c>
    </row>
    <row r="72" spans="1:6" x14ac:dyDescent="0.2">
      <c r="C72" s="24" t="s">
        <v>264</v>
      </c>
      <c r="E72" s="24" t="s">
        <v>10062</v>
      </c>
      <c r="F72" s="48" t="s">
        <v>8569</v>
      </c>
    </row>
    <row r="73" spans="1:6" x14ac:dyDescent="0.2">
      <c r="A73" s="33"/>
      <c r="B73" s="33"/>
      <c r="C73" s="33" t="s">
        <v>265</v>
      </c>
      <c r="D73" s="33"/>
      <c r="E73" s="33" t="s">
        <v>10062</v>
      </c>
      <c r="F73" s="50" t="s">
        <v>8569</v>
      </c>
    </row>
    <row r="74" spans="1:6" x14ac:dyDescent="0.2">
      <c r="A74" s="24" t="s">
        <v>266</v>
      </c>
      <c r="E74" s="24" t="s">
        <v>10062</v>
      </c>
      <c r="F74" s="37" t="s">
        <v>14169</v>
      </c>
    </row>
    <row r="75" spans="1:6" x14ac:dyDescent="0.2">
      <c r="C75" s="24" t="s">
        <v>267</v>
      </c>
      <c r="E75" s="24" t="s">
        <v>10062</v>
      </c>
      <c r="F75" s="48" t="s">
        <v>8570</v>
      </c>
    </row>
    <row r="76" spans="1:6" x14ac:dyDescent="0.2">
      <c r="A76" s="33"/>
      <c r="B76" s="33"/>
      <c r="C76" s="33" t="s">
        <v>268</v>
      </c>
      <c r="D76" s="33"/>
      <c r="E76" s="33" t="s">
        <v>10062</v>
      </c>
      <c r="F76" s="50" t="s">
        <v>8570</v>
      </c>
    </row>
    <row r="77" spans="1:6" x14ac:dyDescent="0.2">
      <c r="A77" s="24" t="s">
        <v>269</v>
      </c>
      <c r="E77" s="24" t="s">
        <v>10062</v>
      </c>
      <c r="F77" s="37" t="s">
        <v>14170</v>
      </c>
    </row>
    <row r="78" spans="1:6" x14ac:dyDescent="0.2">
      <c r="C78" s="24" t="s">
        <v>270</v>
      </c>
      <c r="E78" s="24" t="s">
        <v>10062</v>
      </c>
      <c r="F78" s="37" t="s">
        <v>8571</v>
      </c>
    </row>
    <row r="79" spans="1:6" x14ac:dyDescent="0.2">
      <c r="A79" s="33"/>
      <c r="B79" s="33"/>
      <c r="C79" s="33" t="s">
        <v>271</v>
      </c>
      <c r="D79" s="33"/>
      <c r="E79" s="33" t="s">
        <v>10062</v>
      </c>
      <c r="F79" s="50" t="s">
        <v>8571</v>
      </c>
    </row>
    <row r="80" spans="1:6" x14ac:dyDescent="0.2">
      <c r="C80" s="24" t="s">
        <v>272</v>
      </c>
      <c r="E80" s="24" t="s">
        <v>10062</v>
      </c>
      <c r="F80" s="48" t="s">
        <v>9464</v>
      </c>
    </row>
    <row r="81" spans="1:7" x14ac:dyDescent="0.2">
      <c r="A81" s="33"/>
      <c r="B81" s="33"/>
      <c r="C81" s="33"/>
      <c r="D81" s="33" t="s">
        <v>3383</v>
      </c>
      <c r="E81" s="33" t="s">
        <v>10062</v>
      </c>
      <c r="F81" s="38" t="s">
        <v>9677</v>
      </c>
    </row>
    <row r="82" spans="1:7" x14ac:dyDescent="0.2">
      <c r="A82" s="43" t="s">
        <v>273</v>
      </c>
      <c r="B82" s="43"/>
      <c r="C82" s="43"/>
      <c r="D82" s="43"/>
      <c r="E82" s="43" t="s">
        <v>10057</v>
      </c>
      <c r="F82" s="57" t="s">
        <v>11173</v>
      </c>
      <c r="G82" s="2"/>
    </row>
    <row r="83" spans="1:7" x14ac:dyDescent="0.2">
      <c r="A83" s="33"/>
      <c r="B83" s="33" t="s">
        <v>274</v>
      </c>
      <c r="C83" s="33"/>
      <c r="D83" s="33"/>
      <c r="E83" s="33" t="s">
        <v>10057</v>
      </c>
      <c r="F83" s="38" t="s">
        <v>12417</v>
      </c>
      <c r="G83" s="2"/>
    </row>
    <row r="84" spans="1:7" x14ac:dyDescent="0.2">
      <c r="A84" s="24" t="s">
        <v>275</v>
      </c>
      <c r="E84" s="24" t="s">
        <v>10057</v>
      </c>
      <c r="F84" s="37" t="s">
        <v>14171</v>
      </c>
    </row>
    <row r="85" spans="1:7" x14ac:dyDescent="0.2">
      <c r="D85" s="24" t="s">
        <v>276</v>
      </c>
      <c r="E85" s="24" t="s">
        <v>10057</v>
      </c>
      <c r="F85" s="37" t="s">
        <v>9959</v>
      </c>
    </row>
    <row r="86" spans="1:7" x14ac:dyDescent="0.2">
      <c r="A86" s="33"/>
      <c r="B86" s="33"/>
      <c r="C86" s="33"/>
      <c r="D86" s="33" t="s">
        <v>277</v>
      </c>
      <c r="E86" s="33" t="s">
        <v>10057</v>
      </c>
      <c r="F86" s="38" t="s">
        <v>9959</v>
      </c>
    </row>
    <row r="87" spans="1:7" x14ac:dyDescent="0.2">
      <c r="A87" s="24" t="s">
        <v>278</v>
      </c>
      <c r="E87" s="24" t="s">
        <v>10057</v>
      </c>
      <c r="F87" s="37" t="s">
        <v>14172</v>
      </c>
    </row>
    <row r="88" spans="1:7" x14ac:dyDescent="0.2">
      <c r="D88" s="24" t="s">
        <v>279</v>
      </c>
      <c r="E88" s="24" t="s">
        <v>10057</v>
      </c>
      <c r="F88" s="37" t="s">
        <v>9960</v>
      </c>
    </row>
    <row r="89" spans="1:7" x14ac:dyDescent="0.2">
      <c r="A89" s="33"/>
      <c r="B89" s="33"/>
      <c r="C89" s="33"/>
      <c r="D89" s="33" t="s">
        <v>280</v>
      </c>
      <c r="E89" s="33" t="s">
        <v>10057</v>
      </c>
      <c r="F89" s="38" t="s">
        <v>9960</v>
      </c>
    </row>
  </sheetData>
  <phoneticPr fontId="0" type="noConversion"/>
  <pageMargins left="0.75" right="0.75" top="1" bottom="1" header="0.5" footer="0.5"/>
  <pageSetup paperSize="9" fitToHeight="0"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86593-2B59-4FA2-A4D7-D9F4884216F5}">
  <sheetPr>
    <pageSetUpPr fitToPage="1"/>
  </sheetPr>
  <dimension ref="A1:G230"/>
  <sheetViews>
    <sheetView workbookViewId="0">
      <pane ySplit="4" topLeftCell="A5" activePane="bottomLeft" state="frozen"/>
      <selection pane="bottomLeft" activeCell="A5" sqref="A5"/>
    </sheetView>
  </sheetViews>
  <sheetFormatPr baseColWidth="10" defaultColWidth="13.5" defaultRowHeight="11.25" x14ac:dyDescent="0.2"/>
  <cols>
    <col min="1" max="4" width="13.5" style="96" customWidth="1"/>
    <col min="5" max="5" width="25.5" style="211" bestFit="1" customWidth="1"/>
    <col min="6" max="6" width="49.5" style="99" bestFit="1" customWidth="1"/>
    <col min="7" max="16384" width="13.5" style="209"/>
  </cols>
  <sheetData>
    <row r="1" spans="1:6" ht="15.75" customHeight="1" thickBot="1" x14ac:dyDescent="0.25">
      <c r="A1" s="206" t="s">
        <v>7997</v>
      </c>
      <c r="B1" s="98"/>
      <c r="C1" s="98"/>
      <c r="D1" s="98"/>
      <c r="E1" s="207"/>
      <c r="F1" s="208"/>
    </row>
    <row r="2" spans="1:6" x14ac:dyDescent="0.2">
      <c r="A2" s="185" t="s">
        <v>8004</v>
      </c>
      <c r="B2" s="186" t="s">
        <v>8005</v>
      </c>
      <c r="C2" s="186" t="s">
        <v>8005</v>
      </c>
      <c r="D2" s="186" t="s">
        <v>8006</v>
      </c>
      <c r="E2" s="218" t="s">
        <v>8007</v>
      </c>
      <c r="F2" s="219" t="s">
        <v>8008</v>
      </c>
    </row>
    <row r="3" spans="1:6" x14ac:dyDescent="0.2">
      <c r="A3" s="187" t="s">
        <v>8009</v>
      </c>
      <c r="B3" s="162" t="s">
        <v>8010</v>
      </c>
      <c r="C3" s="162" t="s">
        <v>8011</v>
      </c>
      <c r="D3" s="162" t="s">
        <v>8012</v>
      </c>
      <c r="E3" s="220" t="s">
        <v>8013</v>
      </c>
      <c r="F3" s="221"/>
    </row>
    <row r="4" spans="1:6" ht="12" thickBot="1" x14ac:dyDescent="0.25">
      <c r="A4" s="188" t="s">
        <v>8014</v>
      </c>
      <c r="B4" s="189" t="s">
        <v>8015</v>
      </c>
      <c r="C4" s="189" t="s">
        <v>8016</v>
      </c>
      <c r="D4" s="189" t="s">
        <v>8016</v>
      </c>
      <c r="E4" s="222"/>
      <c r="F4" s="223"/>
    </row>
    <row r="5" spans="1:6" x14ac:dyDescent="0.2">
      <c r="A5" s="96" t="s">
        <v>281</v>
      </c>
      <c r="C5" s="210"/>
      <c r="E5" s="211" t="s">
        <v>10062</v>
      </c>
      <c r="F5" s="28" t="s">
        <v>15477</v>
      </c>
    </row>
    <row r="6" spans="1:6" x14ac:dyDescent="0.2">
      <c r="A6" s="96" t="s">
        <v>282</v>
      </c>
      <c r="E6" s="211" t="s">
        <v>10062</v>
      </c>
      <c r="F6" s="28" t="s">
        <v>15477</v>
      </c>
    </row>
    <row r="7" spans="1:6" x14ac:dyDescent="0.2">
      <c r="A7" s="96" t="s">
        <v>283</v>
      </c>
      <c r="E7" s="211" t="s">
        <v>10062</v>
      </c>
      <c r="F7" s="28" t="s">
        <v>15477</v>
      </c>
    </row>
    <row r="8" spans="1:6" x14ac:dyDescent="0.2">
      <c r="A8" s="96" t="s">
        <v>284</v>
      </c>
      <c r="E8" s="211" t="s">
        <v>10062</v>
      </c>
      <c r="F8" s="47" t="s">
        <v>15475</v>
      </c>
    </row>
    <row r="9" spans="1:6" x14ac:dyDescent="0.2">
      <c r="A9" s="97"/>
      <c r="C9" s="96" t="s">
        <v>311</v>
      </c>
      <c r="E9" s="211" t="s">
        <v>10062</v>
      </c>
      <c r="F9" s="47" t="s">
        <v>15476</v>
      </c>
    </row>
    <row r="10" spans="1:6" x14ac:dyDescent="0.2">
      <c r="A10" s="98"/>
      <c r="B10" s="98"/>
      <c r="C10" s="98" t="s">
        <v>1144</v>
      </c>
      <c r="D10" s="98"/>
      <c r="E10" s="207" t="s">
        <v>10062</v>
      </c>
      <c r="F10" s="68" t="s">
        <v>15476</v>
      </c>
    </row>
    <row r="11" spans="1:6" x14ac:dyDescent="0.2">
      <c r="A11" s="96" t="s">
        <v>1145</v>
      </c>
      <c r="E11" s="211" t="s">
        <v>10062</v>
      </c>
      <c r="F11" s="28" t="s">
        <v>14173</v>
      </c>
    </row>
    <row r="12" spans="1:6" x14ac:dyDescent="0.2">
      <c r="C12" s="96" t="s">
        <v>1146</v>
      </c>
      <c r="E12" s="211" t="s">
        <v>10062</v>
      </c>
      <c r="F12" s="99" t="s">
        <v>8572</v>
      </c>
    </row>
    <row r="13" spans="1:6" x14ac:dyDescent="0.2">
      <c r="A13" s="98"/>
      <c r="B13" s="98"/>
      <c r="C13" s="98" t="s">
        <v>4142</v>
      </c>
      <c r="D13" s="98"/>
      <c r="E13" s="207" t="s">
        <v>10062</v>
      </c>
      <c r="F13" s="208" t="s">
        <v>8572</v>
      </c>
    </row>
    <row r="14" spans="1:6" x14ac:dyDescent="0.2">
      <c r="A14" s="96" t="s">
        <v>1147</v>
      </c>
      <c r="E14" s="211" t="s">
        <v>10062</v>
      </c>
      <c r="F14" s="28" t="s">
        <v>14174</v>
      </c>
    </row>
    <row r="15" spans="1:6" x14ac:dyDescent="0.2">
      <c r="C15" s="96" t="s">
        <v>1148</v>
      </c>
      <c r="E15" s="211" t="s">
        <v>10062</v>
      </c>
      <c r="F15" s="99" t="s">
        <v>8573</v>
      </c>
    </row>
    <row r="16" spans="1:6" x14ac:dyDescent="0.2">
      <c r="A16" s="98"/>
      <c r="B16" s="98"/>
      <c r="C16" s="98" t="s">
        <v>1149</v>
      </c>
      <c r="D16" s="98"/>
      <c r="E16" s="207" t="s">
        <v>10062</v>
      </c>
      <c r="F16" s="208" t="s">
        <v>8573</v>
      </c>
    </row>
    <row r="17" spans="1:6" x14ac:dyDescent="0.2">
      <c r="C17" s="96" t="s">
        <v>4151</v>
      </c>
      <c r="E17" s="211" t="s">
        <v>10062</v>
      </c>
      <c r="F17" s="99" t="s">
        <v>9465</v>
      </c>
    </row>
    <row r="18" spans="1:6" x14ac:dyDescent="0.2">
      <c r="C18" s="96" t="s">
        <v>4153</v>
      </c>
      <c r="E18" s="211" t="s">
        <v>10062</v>
      </c>
      <c r="F18" s="99" t="s">
        <v>9465</v>
      </c>
    </row>
    <row r="19" spans="1:6" x14ac:dyDescent="0.2">
      <c r="A19" s="98"/>
      <c r="B19" s="98"/>
      <c r="C19" s="98"/>
      <c r="D19" s="98" t="s">
        <v>4155</v>
      </c>
      <c r="E19" s="207" t="s">
        <v>10062</v>
      </c>
      <c r="F19" s="31" t="s">
        <v>14175</v>
      </c>
    </row>
    <row r="20" spans="1:6" x14ac:dyDescent="0.2">
      <c r="A20" s="96" t="s">
        <v>1150</v>
      </c>
      <c r="C20" s="97"/>
      <c r="E20" s="211" t="s">
        <v>10062</v>
      </c>
      <c r="F20" s="28" t="s">
        <v>14176</v>
      </c>
    </row>
    <row r="21" spans="1:6" x14ac:dyDescent="0.2">
      <c r="C21" s="96" t="s">
        <v>3320</v>
      </c>
      <c r="E21" s="211" t="s">
        <v>10062</v>
      </c>
      <c r="F21" s="99" t="s">
        <v>8574</v>
      </c>
    </row>
    <row r="22" spans="1:6" x14ac:dyDescent="0.2">
      <c r="A22" s="98"/>
      <c r="B22" s="98"/>
      <c r="C22" s="98" t="s">
        <v>3977</v>
      </c>
      <c r="D22" s="98"/>
      <c r="E22" s="207" t="s">
        <v>10062</v>
      </c>
      <c r="F22" s="208" t="s">
        <v>8574</v>
      </c>
    </row>
    <row r="23" spans="1:6" x14ac:dyDescent="0.2">
      <c r="A23" s="96" t="s">
        <v>1151</v>
      </c>
      <c r="C23" s="97"/>
      <c r="E23" s="211" t="s">
        <v>10062</v>
      </c>
      <c r="F23" s="28" t="s">
        <v>14177</v>
      </c>
    </row>
    <row r="24" spans="1:6" x14ac:dyDescent="0.2">
      <c r="C24" s="96" t="s">
        <v>3983</v>
      </c>
      <c r="E24" s="211" t="s">
        <v>10062</v>
      </c>
      <c r="F24" s="99" t="s">
        <v>8575</v>
      </c>
    </row>
    <row r="25" spans="1:6" x14ac:dyDescent="0.2">
      <c r="A25" s="98"/>
      <c r="B25" s="98"/>
      <c r="C25" s="98" t="s">
        <v>3985</v>
      </c>
      <c r="D25" s="98"/>
      <c r="E25" s="207" t="s">
        <v>10062</v>
      </c>
      <c r="F25" s="208" t="s">
        <v>8575</v>
      </c>
    </row>
    <row r="26" spans="1:6" x14ac:dyDescent="0.2">
      <c r="A26" s="96" t="s">
        <v>1152</v>
      </c>
      <c r="C26" s="97"/>
      <c r="E26" s="211" t="s">
        <v>10062</v>
      </c>
      <c r="F26" s="28" t="s">
        <v>14178</v>
      </c>
    </row>
    <row r="27" spans="1:6" x14ac:dyDescent="0.2">
      <c r="C27" s="96" t="s">
        <v>1153</v>
      </c>
      <c r="E27" s="211" t="s">
        <v>10062</v>
      </c>
      <c r="F27" s="99" t="s">
        <v>8576</v>
      </c>
    </row>
    <row r="28" spans="1:6" x14ac:dyDescent="0.2">
      <c r="A28" s="98"/>
      <c r="B28" s="98"/>
      <c r="C28" s="98" t="s">
        <v>1154</v>
      </c>
      <c r="D28" s="98"/>
      <c r="E28" s="207" t="s">
        <v>10062</v>
      </c>
      <c r="F28" s="208" t="s">
        <v>8576</v>
      </c>
    </row>
    <row r="29" spans="1:6" x14ac:dyDescent="0.2">
      <c r="C29" s="96" t="s">
        <v>1155</v>
      </c>
      <c r="E29" s="211" t="s">
        <v>10062</v>
      </c>
      <c r="F29" s="99" t="s">
        <v>9449</v>
      </c>
    </row>
    <row r="30" spans="1:6" x14ac:dyDescent="0.2">
      <c r="A30" s="98"/>
      <c r="B30" s="98"/>
      <c r="C30" s="98"/>
      <c r="D30" s="98" t="s">
        <v>3505</v>
      </c>
      <c r="E30" s="207" t="s">
        <v>10062</v>
      </c>
      <c r="F30" s="31" t="s">
        <v>9678</v>
      </c>
    </row>
    <row r="31" spans="1:6" x14ac:dyDescent="0.2">
      <c r="C31" s="96" t="s">
        <v>1156</v>
      </c>
      <c r="E31" s="211" t="s">
        <v>10062</v>
      </c>
      <c r="F31" s="99" t="s">
        <v>9466</v>
      </c>
    </row>
    <row r="32" spans="1:6" x14ac:dyDescent="0.2">
      <c r="A32" s="98"/>
      <c r="B32" s="98"/>
      <c r="C32" s="98"/>
      <c r="D32" s="98" t="s">
        <v>1157</v>
      </c>
      <c r="E32" s="207" t="s">
        <v>10062</v>
      </c>
      <c r="F32" s="31" t="s">
        <v>9679</v>
      </c>
    </row>
    <row r="33" spans="1:6" x14ac:dyDescent="0.2">
      <c r="C33" s="96" t="s">
        <v>1158</v>
      </c>
      <c r="E33" s="211" t="s">
        <v>10062</v>
      </c>
      <c r="F33" s="99" t="s">
        <v>9417</v>
      </c>
    </row>
    <row r="34" spans="1:6" x14ac:dyDescent="0.2">
      <c r="A34" s="98"/>
      <c r="B34" s="98"/>
      <c r="C34" s="98"/>
      <c r="D34" s="98" t="s">
        <v>3517</v>
      </c>
      <c r="E34" s="207" t="s">
        <v>10062</v>
      </c>
      <c r="F34" s="31" t="s">
        <v>9680</v>
      </c>
    </row>
    <row r="35" spans="1:6" x14ac:dyDescent="0.2">
      <c r="C35" s="96" t="s">
        <v>1159</v>
      </c>
      <c r="E35" s="211" t="s">
        <v>10062</v>
      </c>
      <c r="F35" s="99" t="s">
        <v>9420</v>
      </c>
    </row>
    <row r="36" spans="1:6" x14ac:dyDescent="0.2">
      <c r="A36" s="98"/>
      <c r="B36" s="98"/>
      <c r="C36" s="98"/>
      <c r="D36" s="98" t="s">
        <v>1160</v>
      </c>
      <c r="E36" s="207" t="s">
        <v>10062</v>
      </c>
      <c r="F36" s="31" t="s">
        <v>9681</v>
      </c>
    </row>
    <row r="37" spans="1:6" x14ac:dyDescent="0.2">
      <c r="A37" s="96" t="s">
        <v>1161</v>
      </c>
      <c r="E37" s="211" t="s">
        <v>10062</v>
      </c>
      <c r="F37" s="28" t="s">
        <v>14179</v>
      </c>
    </row>
    <row r="38" spans="1:6" x14ac:dyDescent="0.2">
      <c r="C38" s="96" t="s">
        <v>1162</v>
      </c>
      <c r="E38" s="211" t="s">
        <v>10062</v>
      </c>
      <c r="F38" s="99" t="s">
        <v>8577</v>
      </c>
    </row>
    <row r="39" spans="1:6" x14ac:dyDescent="0.2">
      <c r="A39" s="98"/>
      <c r="B39" s="98"/>
      <c r="C39" s="98" t="s">
        <v>3108</v>
      </c>
      <c r="D39" s="98"/>
      <c r="E39" s="207" t="s">
        <v>10062</v>
      </c>
      <c r="F39" s="208" t="s">
        <v>8577</v>
      </c>
    </row>
    <row r="40" spans="1:6" x14ac:dyDescent="0.2">
      <c r="A40" s="96" t="s">
        <v>1163</v>
      </c>
      <c r="E40" s="211" t="s">
        <v>10062</v>
      </c>
      <c r="F40" s="28" t="s">
        <v>14180</v>
      </c>
    </row>
    <row r="41" spans="1:6" x14ac:dyDescent="0.2">
      <c r="C41" s="96" t="s">
        <v>3342</v>
      </c>
      <c r="E41" s="211" t="s">
        <v>10062</v>
      </c>
      <c r="F41" s="99" t="s">
        <v>8578</v>
      </c>
    </row>
    <row r="42" spans="1:6" x14ac:dyDescent="0.2">
      <c r="A42" s="98"/>
      <c r="B42" s="98"/>
      <c r="C42" s="98" t="s">
        <v>3340</v>
      </c>
      <c r="D42" s="98"/>
      <c r="E42" s="207" t="s">
        <v>10062</v>
      </c>
      <c r="F42" s="208" t="s">
        <v>8578</v>
      </c>
    </row>
    <row r="43" spans="1:6" x14ac:dyDescent="0.2">
      <c r="C43" s="96" t="s">
        <v>1164</v>
      </c>
      <c r="E43" s="211" t="s">
        <v>10062</v>
      </c>
      <c r="F43" s="99" t="s">
        <v>9467</v>
      </c>
    </row>
    <row r="44" spans="1:6" x14ac:dyDescent="0.2">
      <c r="A44" s="98"/>
      <c r="B44" s="98"/>
      <c r="C44" s="98"/>
      <c r="D44" s="98" t="s">
        <v>1165</v>
      </c>
      <c r="E44" s="207" t="s">
        <v>10062</v>
      </c>
      <c r="F44" s="31" t="s">
        <v>9682</v>
      </c>
    </row>
    <row r="45" spans="1:6" x14ac:dyDescent="0.2">
      <c r="A45" s="96" t="s">
        <v>1166</v>
      </c>
      <c r="E45" s="211" t="s">
        <v>10062</v>
      </c>
      <c r="F45" s="28" t="s">
        <v>14181</v>
      </c>
    </row>
    <row r="46" spans="1:6" x14ac:dyDescent="0.2">
      <c r="C46" s="96" t="s">
        <v>1167</v>
      </c>
      <c r="E46" s="211" t="s">
        <v>10062</v>
      </c>
      <c r="F46" s="99" t="s">
        <v>8579</v>
      </c>
    </row>
    <row r="47" spans="1:6" x14ac:dyDescent="0.2">
      <c r="A47" s="98"/>
      <c r="B47" s="98"/>
      <c r="C47" s="98" t="s">
        <v>3345</v>
      </c>
      <c r="D47" s="98"/>
      <c r="E47" s="207" t="s">
        <v>10062</v>
      </c>
      <c r="F47" s="208" t="s">
        <v>8579</v>
      </c>
    </row>
    <row r="48" spans="1:6" x14ac:dyDescent="0.2">
      <c r="A48" s="96" t="s">
        <v>1168</v>
      </c>
      <c r="E48" s="211" t="s">
        <v>10062</v>
      </c>
      <c r="F48" s="28" t="s">
        <v>14182</v>
      </c>
    </row>
    <row r="49" spans="1:7" x14ac:dyDescent="0.2">
      <c r="C49" s="96" t="s">
        <v>1169</v>
      </c>
      <c r="E49" s="211" t="s">
        <v>10062</v>
      </c>
      <c r="F49" s="99" t="s">
        <v>8580</v>
      </c>
    </row>
    <row r="50" spans="1:7" x14ac:dyDescent="0.2">
      <c r="A50" s="98"/>
      <c r="B50" s="98"/>
      <c r="C50" s="98" t="s">
        <v>2565</v>
      </c>
      <c r="D50" s="98"/>
      <c r="E50" s="207" t="s">
        <v>10062</v>
      </c>
      <c r="F50" s="208" t="s">
        <v>8580</v>
      </c>
    </row>
    <row r="51" spans="1:7" x14ac:dyDescent="0.2">
      <c r="C51" s="96" t="s">
        <v>3069</v>
      </c>
      <c r="E51" s="211" t="s">
        <v>10062</v>
      </c>
      <c r="F51" s="99" t="s">
        <v>9464</v>
      </c>
    </row>
    <row r="52" spans="1:7" x14ac:dyDescent="0.2">
      <c r="A52" s="98"/>
      <c r="B52" s="98"/>
      <c r="C52" s="98"/>
      <c r="D52" s="98" t="s">
        <v>3383</v>
      </c>
      <c r="E52" s="207" t="s">
        <v>10062</v>
      </c>
      <c r="F52" s="31" t="s">
        <v>9683</v>
      </c>
    </row>
    <row r="53" spans="1:7" x14ac:dyDescent="0.2">
      <c r="A53" s="96" t="s">
        <v>1170</v>
      </c>
      <c r="E53" s="211" t="s">
        <v>10062</v>
      </c>
      <c r="F53" s="28" t="s">
        <v>14183</v>
      </c>
    </row>
    <row r="54" spans="1:7" x14ac:dyDescent="0.2">
      <c r="C54" s="96" t="s">
        <v>1171</v>
      </c>
      <c r="E54" s="211" t="s">
        <v>10062</v>
      </c>
      <c r="F54" s="99" t="s">
        <v>8581</v>
      </c>
    </row>
    <row r="55" spans="1:7" x14ac:dyDescent="0.2">
      <c r="A55" s="98"/>
      <c r="B55" s="98"/>
      <c r="C55" s="98" t="s">
        <v>1172</v>
      </c>
      <c r="D55" s="98"/>
      <c r="E55" s="207" t="s">
        <v>10062</v>
      </c>
      <c r="F55" s="208" t="s">
        <v>8581</v>
      </c>
    </row>
    <row r="56" spans="1:7" x14ac:dyDescent="0.2">
      <c r="D56" s="96" t="s">
        <v>1173</v>
      </c>
      <c r="E56" s="211" t="s">
        <v>10062</v>
      </c>
      <c r="F56" s="47" t="s">
        <v>9961</v>
      </c>
      <c r="G56" s="69"/>
    </row>
    <row r="57" spans="1:7" x14ac:dyDescent="0.2">
      <c r="A57" s="98"/>
      <c r="B57" s="98"/>
      <c r="C57" s="98"/>
      <c r="D57" s="98" t="s">
        <v>1174</v>
      </c>
      <c r="E57" s="207" t="s">
        <v>10062</v>
      </c>
      <c r="F57" s="68" t="s">
        <v>9684</v>
      </c>
    </row>
    <row r="58" spans="1:7" x14ac:dyDescent="0.2">
      <c r="D58" s="96" t="s">
        <v>1175</v>
      </c>
      <c r="E58" s="211" t="s">
        <v>10062</v>
      </c>
      <c r="F58" s="47" t="s">
        <v>9962</v>
      </c>
    </row>
    <row r="59" spans="1:7" x14ac:dyDescent="0.2">
      <c r="A59" s="98"/>
      <c r="B59" s="98"/>
      <c r="C59" s="98"/>
      <c r="D59" s="98" t="s">
        <v>1176</v>
      </c>
      <c r="E59" s="207" t="s">
        <v>10062</v>
      </c>
      <c r="F59" s="68" t="s">
        <v>9685</v>
      </c>
    </row>
    <row r="60" spans="1:7" x14ac:dyDescent="0.2">
      <c r="D60" s="96" t="s">
        <v>1177</v>
      </c>
      <c r="E60" s="211" t="s">
        <v>10062</v>
      </c>
      <c r="F60" s="47" t="s">
        <v>9963</v>
      </c>
    </row>
    <row r="61" spans="1:7" x14ac:dyDescent="0.2">
      <c r="A61" s="98"/>
      <c r="B61" s="98"/>
      <c r="C61" s="98"/>
      <c r="D61" s="98" t="s">
        <v>1178</v>
      </c>
      <c r="E61" s="207" t="s">
        <v>10062</v>
      </c>
      <c r="F61" s="68" t="s">
        <v>9686</v>
      </c>
    </row>
    <row r="62" spans="1:7" x14ac:dyDescent="0.2">
      <c r="D62" s="96" t="s">
        <v>1179</v>
      </c>
      <c r="E62" s="211" t="s">
        <v>10062</v>
      </c>
      <c r="F62" s="47" t="s">
        <v>9964</v>
      </c>
    </row>
    <row r="63" spans="1:7" x14ac:dyDescent="0.2">
      <c r="A63" s="98"/>
      <c r="B63" s="98"/>
      <c r="C63" s="98"/>
      <c r="D63" s="98" t="s">
        <v>3924</v>
      </c>
      <c r="E63" s="207" t="s">
        <v>10062</v>
      </c>
      <c r="F63" s="68" t="s">
        <v>9687</v>
      </c>
    </row>
    <row r="64" spans="1:7" x14ac:dyDescent="0.2">
      <c r="D64" s="96" t="s">
        <v>1180</v>
      </c>
      <c r="E64" s="211" t="s">
        <v>10062</v>
      </c>
      <c r="F64" s="47" t="s">
        <v>9965</v>
      </c>
    </row>
    <row r="65" spans="1:6" x14ac:dyDescent="0.2">
      <c r="A65" s="98"/>
      <c r="B65" s="98"/>
      <c r="C65" s="98"/>
      <c r="D65" s="98" t="s">
        <v>3083</v>
      </c>
      <c r="E65" s="207" t="s">
        <v>10062</v>
      </c>
      <c r="F65" s="68" t="s">
        <v>9688</v>
      </c>
    </row>
    <row r="66" spans="1:6" x14ac:dyDescent="0.2">
      <c r="D66" s="96" t="s">
        <v>1181</v>
      </c>
      <c r="E66" s="211" t="s">
        <v>10062</v>
      </c>
      <c r="F66" s="47" t="s">
        <v>9966</v>
      </c>
    </row>
    <row r="67" spans="1:6" x14ac:dyDescent="0.2">
      <c r="A67" s="98"/>
      <c r="B67" s="98"/>
      <c r="C67" s="98"/>
      <c r="D67" s="98" t="s">
        <v>1182</v>
      </c>
      <c r="E67" s="207" t="s">
        <v>10062</v>
      </c>
      <c r="F67" s="68" t="s">
        <v>9689</v>
      </c>
    </row>
    <row r="68" spans="1:6" x14ac:dyDescent="0.2">
      <c r="D68" s="96" t="s">
        <v>1183</v>
      </c>
      <c r="E68" s="211" t="s">
        <v>10062</v>
      </c>
      <c r="F68" s="47" t="s">
        <v>9967</v>
      </c>
    </row>
    <row r="69" spans="1:6" x14ac:dyDescent="0.2">
      <c r="A69" s="98"/>
      <c r="B69" s="98"/>
      <c r="C69" s="98"/>
      <c r="D69" s="98" t="s">
        <v>1184</v>
      </c>
      <c r="E69" s="207" t="s">
        <v>10062</v>
      </c>
      <c r="F69" s="68" t="s">
        <v>9690</v>
      </c>
    </row>
    <row r="70" spans="1:6" x14ac:dyDescent="0.2">
      <c r="D70" s="96" t="s">
        <v>1185</v>
      </c>
      <c r="E70" s="211" t="s">
        <v>10062</v>
      </c>
      <c r="F70" s="47" t="s">
        <v>9968</v>
      </c>
    </row>
    <row r="71" spans="1:6" x14ac:dyDescent="0.2">
      <c r="A71" s="98"/>
      <c r="B71" s="98"/>
      <c r="C71" s="98"/>
      <c r="D71" s="98" t="s">
        <v>2295</v>
      </c>
      <c r="E71" s="207" t="s">
        <v>10062</v>
      </c>
      <c r="F71" s="68" t="s">
        <v>9691</v>
      </c>
    </row>
    <row r="72" spans="1:6" x14ac:dyDescent="0.2">
      <c r="D72" s="96" t="s">
        <v>1186</v>
      </c>
      <c r="E72" s="211" t="s">
        <v>10062</v>
      </c>
      <c r="F72" s="47" t="s">
        <v>9969</v>
      </c>
    </row>
    <row r="73" spans="1:6" x14ac:dyDescent="0.2">
      <c r="A73" s="98"/>
      <c r="B73" s="98"/>
      <c r="C73" s="98"/>
      <c r="D73" s="98" t="s">
        <v>285</v>
      </c>
      <c r="E73" s="207" t="s">
        <v>10062</v>
      </c>
      <c r="F73" s="68" t="s">
        <v>9692</v>
      </c>
    </row>
    <row r="74" spans="1:6" x14ac:dyDescent="0.2">
      <c r="D74" s="96" t="s">
        <v>1187</v>
      </c>
      <c r="E74" s="211" t="s">
        <v>10062</v>
      </c>
      <c r="F74" s="47" t="s">
        <v>9970</v>
      </c>
    </row>
    <row r="75" spans="1:6" x14ac:dyDescent="0.2">
      <c r="A75" s="98"/>
      <c r="B75" s="98"/>
      <c r="C75" s="98"/>
      <c r="D75" s="98" t="s">
        <v>286</v>
      </c>
      <c r="E75" s="207" t="s">
        <v>10062</v>
      </c>
      <c r="F75" s="68" t="s">
        <v>9693</v>
      </c>
    </row>
    <row r="76" spans="1:6" x14ac:dyDescent="0.2">
      <c r="D76" s="96" t="s">
        <v>1188</v>
      </c>
      <c r="E76" s="211" t="s">
        <v>10062</v>
      </c>
      <c r="F76" s="47" t="s">
        <v>9971</v>
      </c>
    </row>
    <row r="77" spans="1:6" x14ac:dyDescent="0.2">
      <c r="A77" s="98"/>
      <c r="B77" s="98"/>
      <c r="C77" s="98"/>
      <c r="D77" s="98" t="s">
        <v>1189</v>
      </c>
      <c r="E77" s="207" t="s">
        <v>10062</v>
      </c>
      <c r="F77" s="68" t="s">
        <v>9694</v>
      </c>
    </row>
    <row r="78" spans="1:6" x14ac:dyDescent="0.2">
      <c r="D78" s="96" t="s">
        <v>1190</v>
      </c>
      <c r="E78" s="211" t="s">
        <v>10062</v>
      </c>
      <c r="F78" s="47" t="s">
        <v>9972</v>
      </c>
    </row>
    <row r="79" spans="1:6" x14ac:dyDescent="0.2">
      <c r="A79" s="98"/>
      <c r="B79" s="98"/>
      <c r="C79" s="98"/>
      <c r="D79" s="98" t="s">
        <v>287</v>
      </c>
      <c r="E79" s="207" t="s">
        <v>10062</v>
      </c>
      <c r="F79" s="68" t="s">
        <v>9695</v>
      </c>
    </row>
    <row r="80" spans="1:6" x14ac:dyDescent="0.2">
      <c r="D80" s="96" t="s">
        <v>1191</v>
      </c>
      <c r="E80" s="211" t="s">
        <v>10062</v>
      </c>
      <c r="F80" s="47" t="s">
        <v>9973</v>
      </c>
    </row>
    <row r="81" spans="1:6" x14ac:dyDescent="0.2">
      <c r="A81" s="98"/>
      <c r="B81" s="98"/>
      <c r="C81" s="98"/>
      <c r="D81" s="98" t="s">
        <v>288</v>
      </c>
      <c r="E81" s="207" t="s">
        <v>10062</v>
      </c>
      <c r="F81" s="68" t="s">
        <v>9696</v>
      </c>
    </row>
    <row r="82" spans="1:6" x14ac:dyDescent="0.2">
      <c r="D82" s="96" t="s">
        <v>1192</v>
      </c>
      <c r="E82" s="211" t="s">
        <v>10062</v>
      </c>
      <c r="F82" s="47" t="s">
        <v>9974</v>
      </c>
    </row>
    <row r="83" spans="1:6" x14ac:dyDescent="0.2">
      <c r="A83" s="98"/>
      <c r="B83" s="98"/>
      <c r="C83" s="98"/>
      <c r="D83" s="98" t="s">
        <v>289</v>
      </c>
      <c r="E83" s="207" t="s">
        <v>10062</v>
      </c>
      <c r="F83" s="68" t="s">
        <v>9697</v>
      </c>
    </row>
    <row r="84" spans="1:6" x14ac:dyDescent="0.2">
      <c r="D84" s="96" t="s">
        <v>1193</v>
      </c>
      <c r="E84" s="211" t="s">
        <v>10062</v>
      </c>
      <c r="F84" s="47" t="s">
        <v>9975</v>
      </c>
    </row>
    <row r="85" spans="1:6" x14ac:dyDescent="0.2">
      <c r="A85" s="98"/>
      <c r="B85" s="98"/>
      <c r="C85" s="98"/>
      <c r="D85" s="98" t="s">
        <v>290</v>
      </c>
      <c r="E85" s="207" t="s">
        <v>10062</v>
      </c>
      <c r="F85" s="68" t="s">
        <v>9698</v>
      </c>
    </row>
    <row r="86" spans="1:6" x14ac:dyDescent="0.2">
      <c r="D86" s="96" t="s">
        <v>1194</v>
      </c>
      <c r="E86" s="211" t="s">
        <v>10062</v>
      </c>
      <c r="F86" s="47" t="s">
        <v>9976</v>
      </c>
    </row>
    <row r="87" spans="1:6" x14ac:dyDescent="0.2">
      <c r="A87" s="98"/>
      <c r="B87" s="98"/>
      <c r="C87" s="98"/>
      <c r="D87" s="98" t="s">
        <v>1195</v>
      </c>
      <c r="E87" s="207" t="s">
        <v>10062</v>
      </c>
      <c r="F87" s="68" t="s">
        <v>9699</v>
      </c>
    </row>
    <row r="88" spans="1:6" x14ac:dyDescent="0.2">
      <c r="D88" s="96" t="s">
        <v>1196</v>
      </c>
      <c r="E88" s="211" t="s">
        <v>10062</v>
      </c>
      <c r="F88" s="47" t="s">
        <v>9977</v>
      </c>
    </row>
    <row r="89" spans="1:6" x14ac:dyDescent="0.2">
      <c r="A89" s="98"/>
      <c r="B89" s="98"/>
      <c r="C89" s="98"/>
      <c r="D89" s="98" t="s">
        <v>1197</v>
      </c>
      <c r="E89" s="207" t="s">
        <v>10062</v>
      </c>
      <c r="F89" s="68" t="s">
        <v>9700</v>
      </c>
    </row>
    <row r="90" spans="1:6" x14ac:dyDescent="0.2">
      <c r="D90" s="96" t="s">
        <v>1198</v>
      </c>
      <c r="E90" s="211" t="s">
        <v>10062</v>
      </c>
      <c r="F90" s="47" t="s">
        <v>9978</v>
      </c>
    </row>
    <row r="91" spans="1:6" x14ac:dyDescent="0.2">
      <c r="A91" s="98"/>
      <c r="B91" s="98"/>
      <c r="C91" s="98"/>
      <c r="D91" s="98" t="s">
        <v>1199</v>
      </c>
      <c r="E91" s="207" t="s">
        <v>10062</v>
      </c>
      <c r="F91" s="68" t="s">
        <v>9701</v>
      </c>
    </row>
    <row r="92" spans="1:6" x14ac:dyDescent="0.2">
      <c r="D92" s="96" t="s">
        <v>1200</v>
      </c>
      <c r="E92" s="211" t="s">
        <v>10062</v>
      </c>
      <c r="F92" s="47" t="s">
        <v>9979</v>
      </c>
    </row>
    <row r="93" spans="1:6" x14ac:dyDescent="0.2">
      <c r="A93" s="98"/>
      <c r="B93" s="98"/>
      <c r="C93" s="98"/>
      <c r="D93" s="98" t="s">
        <v>1201</v>
      </c>
      <c r="E93" s="207" t="s">
        <v>10062</v>
      </c>
      <c r="F93" s="68" t="s">
        <v>9702</v>
      </c>
    </row>
    <row r="94" spans="1:6" x14ac:dyDescent="0.2">
      <c r="D94" s="96" t="s">
        <v>1202</v>
      </c>
      <c r="E94" s="211" t="s">
        <v>10062</v>
      </c>
      <c r="F94" s="47" t="s">
        <v>9980</v>
      </c>
    </row>
    <row r="95" spans="1:6" x14ac:dyDescent="0.2">
      <c r="A95" s="98"/>
      <c r="B95" s="98"/>
      <c r="C95" s="98"/>
      <c r="D95" s="98" t="s">
        <v>1203</v>
      </c>
      <c r="E95" s="207" t="s">
        <v>10062</v>
      </c>
      <c r="F95" s="68" t="s">
        <v>9703</v>
      </c>
    </row>
    <row r="96" spans="1:6" x14ac:dyDescent="0.2">
      <c r="D96" s="96" t="s">
        <v>1204</v>
      </c>
      <c r="E96" s="211" t="s">
        <v>10062</v>
      </c>
      <c r="F96" s="47" t="s">
        <v>9981</v>
      </c>
    </row>
    <row r="97" spans="1:6" x14ac:dyDescent="0.2">
      <c r="A97" s="98"/>
      <c r="B97" s="98"/>
      <c r="C97" s="98"/>
      <c r="D97" s="98" t="s">
        <v>1205</v>
      </c>
      <c r="E97" s="207" t="s">
        <v>10062</v>
      </c>
      <c r="F97" s="68" t="s">
        <v>9704</v>
      </c>
    </row>
    <row r="98" spans="1:6" x14ac:dyDescent="0.2">
      <c r="D98" s="96" t="s">
        <v>1206</v>
      </c>
      <c r="E98" s="211" t="s">
        <v>10062</v>
      </c>
      <c r="F98" s="47" t="s">
        <v>9982</v>
      </c>
    </row>
    <row r="99" spans="1:6" x14ac:dyDescent="0.2">
      <c r="A99" s="98"/>
      <c r="B99" s="98"/>
      <c r="C99" s="98"/>
      <c r="D99" s="98" t="s">
        <v>1207</v>
      </c>
      <c r="E99" s="207" t="s">
        <v>10062</v>
      </c>
      <c r="F99" s="68" t="s">
        <v>9705</v>
      </c>
    </row>
    <row r="100" spans="1:6" x14ac:dyDescent="0.2">
      <c r="C100" s="96" t="s">
        <v>46</v>
      </c>
      <c r="D100" s="96" t="s">
        <v>1208</v>
      </c>
      <c r="E100" s="211" t="s">
        <v>10062</v>
      </c>
      <c r="F100" s="47" t="s">
        <v>9983</v>
      </c>
    </row>
    <row r="101" spans="1:6" x14ac:dyDescent="0.2">
      <c r="A101" s="98"/>
      <c r="B101" s="98"/>
      <c r="C101" s="98"/>
      <c r="D101" s="98" t="s">
        <v>1209</v>
      </c>
      <c r="E101" s="207" t="s">
        <v>10062</v>
      </c>
      <c r="F101" s="68" t="s">
        <v>9706</v>
      </c>
    </row>
    <row r="102" spans="1:6" x14ac:dyDescent="0.2">
      <c r="C102" s="96" t="s">
        <v>1210</v>
      </c>
      <c r="E102" s="211" t="s">
        <v>10062</v>
      </c>
      <c r="F102" s="99" t="s">
        <v>9451</v>
      </c>
    </row>
    <row r="103" spans="1:6" x14ac:dyDescent="0.2">
      <c r="A103" s="98"/>
      <c r="B103" s="98"/>
      <c r="C103" s="98"/>
      <c r="D103" s="98" t="s">
        <v>3926</v>
      </c>
      <c r="E103" s="207" t="s">
        <v>10062</v>
      </c>
      <c r="F103" s="31" t="s">
        <v>9707</v>
      </c>
    </row>
    <row r="104" spans="1:6" x14ac:dyDescent="0.2">
      <c r="A104" s="96" t="s">
        <v>1211</v>
      </c>
      <c r="E104" s="211" t="s">
        <v>10062</v>
      </c>
      <c r="F104" s="28" t="s">
        <v>14184</v>
      </c>
    </row>
    <row r="105" spans="1:6" x14ac:dyDescent="0.2">
      <c r="C105" s="96" t="s">
        <v>364</v>
      </c>
      <c r="E105" s="211" t="s">
        <v>10062</v>
      </c>
      <c r="F105" s="99" t="s">
        <v>8582</v>
      </c>
    </row>
    <row r="106" spans="1:6" x14ac:dyDescent="0.2">
      <c r="A106" s="98"/>
      <c r="B106" s="98"/>
      <c r="C106" s="98" t="s">
        <v>366</v>
      </c>
      <c r="D106" s="98"/>
      <c r="E106" s="207" t="s">
        <v>10062</v>
      </c>
      <c r="F106" s="208" t="s">
        <v>8582</v>
      </c>
    </row>
    <row r="107" spans="1:6" x14ac:dyDescent="0.2">
      <c r="A107" s="96" t="s">
        <v>1212</v>
      </c>
      <c r="E107" s="211" t="s">
        <v>10062</v>
      </c>
      <c r="F107" s="28" t="s">
        <v>14185</v>
      </c>
    </row>
    <row r="108" spans="1:6" x14ac:dyDescent="0.2">
      <c r="C108" s="96" t="s">
        <v>1213</v>
      </c>
      <c r="E108" s="211" t="s">
        <v>10062</v>
      </c>
      <c r="F108" s="99" t="s">
        <v>8583</v>
      </c>
    </row>
    <row r="109" spans="1:6" x14ac:dyDescent="0.2">
      <c r="A109" s="98"/>
      <c r="B109" s="98"/>
      <c r="C109" s="98" t="s">
        <v>1214</v>
      </c>
      <c r="D109" s="98"/>
      <c r="E109" s="207" t="s">
        <v>10062</v>
      </c>
      <c r="F109" s="208" t="s">
        <v>8583</v>
      </c>
    </row>
    <row r="110" spans="1:6" x14ac:dyDescent="0.2">
      <c r="D110" s="96" t="s">
        <v>1215</v>
      </c>
      <c r="E110" s="211" t="s">
        <v>10057</v>
      </c>
      <c r="F110" s="47" t="s">
        <v>14186</v>
      </c>
    </row>
    <row r="111" spans="1:6" x14ac:dyDescent="0.2">
      <c r="D111" s="96" t="s">
        <v>1216</v>
      </c>
      <c r="E111" s="211" t="s">
        <v>10057</v>
      </c>
      <c r="F111" s="47" t="s">
        <v>9708</v>
      </c>
    </row>
    <row r="112" spans="1:6" x14ac:dyDescent="0.2">
      <c r="A112" s="98"/>
      <c r="B112" s="98"/>
      <c r="C112" s="98"/>
      <c r="D112" s="207" t="s">
        <v>1217</v>
      </c>
      <c r="E112" s="207" t="s">
        <v>10057</v>
      </c>
      <c r="F112" s="68" t="s">
        <v>9708</v>
      </c>
    </row>
    <row r="113" spans="1:6" x14ac:dyDescent="0.2">
      <c r="A113" s="96" t="s">
        <v>1218</v>
      </c>
      <c r="E113" s="211" t="s">
        <v>10057</v>
      </c>
      <c r="F113" s="28" t="s">
        <v>14187</v>
      </c>
    </row>
    <row r="114" spans="1:6" x14ac:dyDescent="0.2">
      <c r="C114" s="96" t="s">
        <v>1219</v>
      </c>
      <c r="E114" s="211" t="s">
        <v>10057</v>
      </c>
      <c r="F114" s="99" t="s">
        <v>8584</v>
      </c>
    </row>
    <row r="115" spans="1:6" x14ac:dyDescent="0.2">
      <c r="C115" s="96" t="s">
        <v>1220</v>
      </c>
      <c r="E115" s="211" t="s">
        <v>10057</v>
      </c>
      <c r="F115" s="99" t="s">
        <v>8584</v>
      </c>
    </row>
    <row r="116" spans="1:6" x14ac:dyDescent="0.2">
      <c r="A116" s="98"/>
      <c r="B116" s="98"/>
      <c r="C116" s="98" t="s">
        <v>1221</v>
      </c>
      <c r="D116" s="98"/>
      <c r="E116" s="207" t="s">
        <v>10057</v>
      </c>
      <c r="F116" s="208" t="s">
        <v>8584</v>
      </c>
    </row>
    <row r="117" spans="1:6" x14ac:dyDescent="0.2">
      <c r="A117" s="96" t="s">
        <v>1222</v>
      </c>
      <c r="E117" s="211" t="s">
        <v>10057</v>
      </c>
      <c r="F117" s="28" t="s">
        <v>14188</v>
      </c>
    </row>
    <row r="118" spans="1:6" x14ac:dyDescent="0.2">
      <c r="C118" s="96" t="s">
        <v>1223</v>
      </c>
      <c r="E118" s="211" t="s">
        <v>10057</v>
      </c>
      <c r="F118" s="99" t="s">
        <v>8585</v>
      </c>
    </row>
    <row r="119" spans="1:6" x14ac:dyDescent="0.2">
      <c r="C119" s="96" t="s">
        <v>1224</v>
      </c>
      <c r="E119" s="211" t="s">
        <v>10057</v>
      </c>
      <c r="F119" s="99" t="s">
        <v>8585</v>
      </c>
    </row>
    <row r="120" spans="1:6" x14ac:dyDescent="0.2">
      <c r="A120" s="98"/>
      <c r="B120" s="98"/>
      <c r="C120" s="98" t="s">
        <v>1225</v>
      </c>
      <c r="D120" s="98"/>
      <c r="E120" s="207" t="s">
        <v>10057</v>
      </c>
      <c r="F120" s="208" t="s">
        <v>8585</v>
      </c>
    </row>
    <row r="121" spans="1:6" x14ac:dyDescent="0.2">
      <c r="D121" s="96" t="s">
        <v>1226</v>
      </c>
      <c r="E121" s="211" t="s">
        <v>10057</v>
      </c>
      <c r="F121" s="47" t="s">
        <v>14189</v>
      </c>
    </row>
    <row r="122" spans="1:6" x14ac:dyDescent="0.2">
      <c r="D122" s="96" t="s">
        <v>1227</v>
      </c>
      <c r="E122" s="211" t="s">
        <v>10057</v>
      </c>
      <c r="F122" s="47" t="s">
        <v>9709</v>
      </c>
    </row>
    <row r="123" spans="1:6" x14ac:dyDescent="0.2">
      <c r="A123" s="98"/>
      <c r="B123" s="98"/>
      <c r="C123" s="212"/>
      <c r="D123" s="98" t="s">
        <v>1228</v>
      </c>
      <c r="E123" s="207" t="s">
        <v>10057</v>
      </c>
      <c r="F123" s="68" t="s">
        <v>9709</v>
      </c>
    </row>
    <row r="124" spans="1:6" x14ac:dyDescent="0.2">
      <c r="D124" s="96" t="s">
        <v>1229</v>
      </c>
      <c r="E124" s="211" t="s">
        <v>10057</v>
      </c>
      <c r="F124" s="47" t="s">
        <v>9984</v>
      </c>
    </row>
    <row r="125" spans="1:6" x14ac:dyDescent="0.2">
      <c r="A125" s="212"/>
      <c r="B125" s="98"/>
      <c r="C125" s="98"/>
      <c r="D125" s="98" t="s">
        <v>1230</v>
      </c>
      <c r="E125" s="207" t="s">
        <v>10057</v>
      </c>
      <c r="F125" s="68" t="s">
        <v>9710</v>
      </c>
    </row>
    <row r="126" spans="1:6" x14ac:dyDescent="0.2">
      <c r="D126" s="96" t="s">
        <v>1231</v>
      </c>
      <c r="E126" s="211" t="s">
        <v>10062</v>
      </c>
      <c r="F126" s="47" t="s">
        <v>9985</v>
      </c>
    </row>
    <row r="127" spans="1:6" x14ac:dyDescent="0.2">
      <c r="A127" s="98"/>
      <c r="B127" s="98"/>
      <c r="C127" s="98"/>
      <c r="D127" s="98" t="s">
        <v>1612</v>
      </c>
      <c r="E127" s="207" t="s">
        <v>10062</v>
      </c>
      <c r="F127" s="68" t="s">
        <v>9711</v>
      </c>
    </row>
    <row r="128" spans="1:6" ht="11.25" customHeight="1" x14ac:dyDescent="0.2">
      <c r="A128" s="96" t="s">
        <v>1232</v>
      </c>
      <c r="E128" s="211" t="s">
        <v>10062</v>
      </c>
      <c r="F128" s="28" t="s">
        <v>14190</v>
      </c>
    </row>
    <row r="129" spans="1:6" x14ac:dyDescent="0.2">
      <c r="C129" s="96" t="s">
        <v>1233</v>
      </c>
      <c r="E129" s="211" t="s">
        <v>10062</v>
      </c>
      <c r="F129" s="99" t="s">
        <v>8586</v>
      </c>
    </row>
    <row r="130" spans="1:6" x14ac:dyDescent="0.2">
      <c r="A130" s="98"/>
      <c r="B130" s="98"/>
      <c r="C130" s="98" t="s">
        <v>1234</v>
      </c>
      <c r="D130" s="98"/>
      <c r="E130" s="207" t="s">
        <v>10062</v>
      </c>
      <c r="F130" s="208" t="s">
        <v>8586</v>
      </c>
    </row>
    <row r="131" spans="1:6" s="2" customFormat="1" x14ac:dyDescent="0.2">
      <c r="A131" s="66"/>
      <c r="B131" s="66"/>
      <c r="C131" s="66"/>
      <c r="D131" s="66" t="s">
        <v>1235</v>
      </c>
      <c r="E131" s="49" t="s">
        <v>10062</v>
      </c>
      <c r="F131" s="47" t="s">
        <v>9986</v>
      </c>
    </row>
    <row r="132" spans="1:6" s="2" customFormat="1" x14ac:dyDescent="0.2">
      <c r="A132" s="67"/>
      <c r="B132" s="67"/>
      <c r="C132" s="67"/>
      <c r="D132" s="67" t="s">
        <v>1236</v>
      </c>
      <c r="E132" s="58" t="s">
        <v>10062</v>
      </c>
      <c r="F132" s="68" t="s">
        <v>9712</v>
      </c>
    </row>
    <row r="133" spans="1:6" x14ac:dyDescent="0.2">
      <c r="D133" s="96" t="s">
        <v>1237</v>
      </c>
      <c r="E133" s="211" t="s">
        <v>10062</v>
      </c>
      <c r="F133" s="47" t="s">
        <v>9987</v>
      </c>
    </row>
    <row r="134" spans="1:6" x14ac:dyDescent="0.2">
      <c r="A134" s="98"/>
      <c r="B134" s="98"/>
      <c r="C134" s="98"/>
      <c r="D134" s="98" t="s">
        <v>1238</v>
      </c>
      <c r="E134" s="207" t="s">
        <v>10062</v>
      </c>
      <c r="F134" s="68" t="s">
        <v>9713</v>
      </c>
    </row>
    <row r="135" spans="1:6" x14ac:dyDescent="0.2">
      <c r="D135" s="96" t="s">
        <v>1239</v>
      </c>
      <c r="E135" s="211" t="s">
        <v>10062</v>
      </c>
      <c r="F135" s="47" t="s">
        <v>9988</v>
      </c>
    </row>
    <row r="136" spans="1:6" x14ac:dyDescent="0.2">
      <c r="A136" s="98"/>
      <c r="B136" s="98"/>
      <c r="C136" s="98"/>
      <c r="D136" s="98" t="s">
        <v>1240</v>
      </c>
      <c r="E136" s="207" t="s">
        <v>10062</v>
      </c>
      <c r="F136" s="68" t="s">
        <v>9714</v>
      </c>
    </row>
    <row r="137" spans="1:6" x14ac:dyDescent="0.2">
      <c r="D137" s="96" t="s">
        <v>1241</v>
      </c>
      <c r="E137" s="211" t="s">
        <v>10062</v>
      </c>
      <c r="F137" s="47" t="s">
        <v>9989</v>
      </c>
    </row>
    <row r="138" spans="1:6" x14ac:dyDescent="0.2">
      <c r="A138" s="98"/>
      <c r="B138" s="98"/>
      <c r="C138" s="98"/>
      <c r="D138" s="98" t="s">
        <v>1242</v>
      </c>
      <c r="E138" s="207" t="s">
        <v>10062</v>
      </c>
      <c r="F138" s="68" t="s">
        <v>9715</v>
      </c>
    </row>
    <row r="139" spans="1:6" x14ac:dyDescent="0.2">
      <c r="D139" s="96" t="s">
        <v>1243</v>
      </c>
      <c r="E139" s="211" t="s">
        <v>10062</v>
      </c>
      <c r="F139" s="47" t="s">
        <v>9990</v>
      </c>
    </row>
    <row r="140" spans="1:6" x14ac:dyDescent="0.2">
      <c r="A140" s="98"/>
      <c r="B140" s="98"/>
      <c r="C140" s="98"/>
      <c r="D140" s="98" t="s">
        <v>2960</v>
      </c>
      <c r="E140" s="207" t="s">
        <v>10062</v>
      </c>
      <c r="F140" s="68" t="s">
        <v>9716</v>
      </c>
    </row>
    <row r="141" spans="1:6" x14ac:dyDescent="0.2">
      <c r="D141" s="96" t="s">
        <v>2961</v>
      </c>
      <c r="E141" s="211" t="s">
        <v>10062</v>
      </c>
      <c r="F141" s="47" t="s">
        <v>14191</v>
      </c>
    </row>
    <row r="142" spans="1:6" x14ac:dyDescent="0.2">
      <c r="D142" s="96" t="s">
        <v>2962</v>
      </c>
      <c r="E142" s="211" t="s">
        <v>10062</v>
      </c>
      <c r="F142" s="47" t="s">
        <v>9717</v>
      </c>
    </row>
    <row r="143" spans="1:6" x14ac:dyDescent="0.2">
      <c r="A143" s="98"/>
      <c r="B143" s="98"/>
      <c r="C143" s="98"/>
      <c r="D143" s="98" t="s">
        <v>2963</v>
      </c>
      <c r="E143" s="207" t="s">
        <v>10062</v>
      </c>
      <c r="F143" s="68" t="s">
        <v>9717</v>
      </c>
    </row>
    <row r="144" spans="1:6" x14ac:dyDescent="0.2">
      <c r="D144" s="96" t="s">
        <v>2964</v>
      </c>
      <c r="E144" s="211" t="s">
        <v>10062</v>
      </c>
      <c r="F144" s="47" t="s">
        <v>9991</v>
      </c>
    </row>
    <row r="145" spans="1:6" x14ac:dyDescent="0.2">
      <c r="A145" s="98"/>
      <c r="B145" s="98"/>
      <c r="C145" s="98"/>
      <c r="D145" s="98" t="s">
        <v>2965</v>
      </c>
      <c r="E145" s="207" t="s">
        <v>10062</v>
      </c>
      <c r="F145" s="68" t="s">
        <v>9718</v>
      </c>
    </row>
    <row r="146" spans="1:6" x14ac:dyDescent="0.2">
      <c r="D146" s="96" t="s">
        <v>2966</v>
      </c>
      <c r="E146" s="211" t="s">
        <v>10062</v>
      </c>
      <c r="F146" s="47" t="s">
        <v>9992</v>
      </c>
    </row>
    <row r="147" spans="1:6" x14ac:dyDescent="0.2">
      <c r="A147" s="98"/>
      <c r="B147" s="98"/>
      <c r="C147" s="98"/>
      <c r="D147" s="98" t="s">
        <v>2967</v>
      </c>
      <c r="E147" s="207" t="s">
        <v>10062</v>
      </c>
      <c r="F147" s="68" t="s">
        <v>9719</v>
      </c>
    </row>
    <row r="148" spans="1:6" x14ac:dyDescent="0.2">
      <c r="D148" s="96" t="s">
        <v>2968</v>
      </c>
      <c r="E148" s="211" t="s">
        <v>10057</v>
      </c>
      <c r="F148" s="47" t="s">
        <v>9993</v>
      </c>
    </row>
    <row r="149" spans="1:6" x14ac:dyDescent="0.2">
      <c r="A149" s="98"/>
      <c r="B149" s="98"/>
      <c r="C149" s="98"/>
      <c r="D149" s="98" t="s">
        <v>2969</v>
      </c>
      <c r="E149" s="207" t="s">
        <v>10057</v>
      </c>
      <c r="F149" s="68" t="s">
        <v>9720</v>
      </c>
    </row>
    <row r="150" spans="1:6" x14ac:dyDescent="0.2">
      <c r="D150" s="96" t="s">
        <v>2970</v>
      </c>
      <c r="E150" s="211" t="s">
        <v>10057</v>
      </c>
      <c r="F150" s="47" t="s">
        <v>9994</v>
      </c>
    </row>
    <row r="151" spans="1:6" x14ac:dyDescent="0.2">
      <c r="A151" s="98"/>
      <c r="B151" s="98"/>
      <c r="C151" s="98"/>
      <c r="D151" s="98" t="s">
        <v>2971</v>
      </c>
      <c r="E151" s="207" t="s">
        <v>10057</v>
      </c>
      <c r="F151" s="68" t="s">
        <v>9721</v>
      </c>
    </row>
    <row r="152" spans="1:6" x14ac:dyDescent="0.2">
      <c r="D152" s="96" t="s">
        <v>2972</v>
      </c>
      <c r="E152" s="211" t="s">
        <v>10057</v>
      </c>
      <c r="F152" s="47" t="s">
        <v>9995</v>
      </c>
    </row>
    <row r="153" spans="1:6" x14ac:dyDescent="0.2">
      <c r="A153" s="98"/>
      <c r="B153" s="98"/>
      <c r="C153" s="98"/>
      <c r="D153" s="98" t="s">
        <v>2973</v>
      </c>
      <c r="E153" s="207" t="s">
        <v>10057</v>
      </c>
      <c r="F153" s="68" t="s">
        <v>9722</v>
      </c>
    </row>
    <row r="154" spans="1:6" x14ac:dyDescent="0.2">
      <c r="D154" s="96" t="s">
        <v>2974</v>
      </c>
      <c r="E154" s="211" t="s">
        <v>10057</v>
      </c>
      <c r="F154" s="47" t="s">
        <v>9996</v>
      </c>
    </row>
    <row r="155" spans="1:6" x14ac:dyDescent="0.2">
      <c r="A155" s="98"/>
      <c r="B155" s="98"/>
      <c r="C155" s="98"/>
      <c r="D155" s="98" t="s">
        <v>2975</v>
      </c>
      <c r="E155" s="207" t="s">
        <v>10057</v>
      </c>
      <c r="F155" s="68" t="s">
        <v>9723</v>
      </c>
    </row>
    <row r="156" spans="1:6" x14ac:dyDescent="0.2">
      <c r="D156" s="96" t="s">
        <v>2976</v>
      </c>
      <c r="E156" s="211" t="s">
        <v>10062</v>
      </c>
      <c r="F156" s="47" t="s">
        <v>9997</v>
      </c>
    </row>
    <row r="157" spans="1:6" x14ac:dyDescent="0.2">
      <c r="A157" s="98"/>
      <c r="B157" s="98"/>
      <c r="C157" s="98"/>
      <c r="D157" s="98" t="s">
        <v>2977</v>
      </c>
      <c r="E157" s="207" t="s">
        <v>10062</v>
      </c>
      <c r="F157" s="68" t="s">
        <v>9724</v>
      </c>
    </row>
    <row r="158" spans="1:6" x14ac:dyDescent="0.2">
      <c r="D158" s="96" t="s">
        <v>2978</v>
      </c>
      <c r="E158" s="211" t="s">
        <v>10057</v>
      </c>
      <c r="F158" s="47" t="s">
        <v>9998</v>
      </c>
    </row>
    <row r="159" spans="1:6" x14ac:dyDescent="0.2">
      <c r="A159" s="98"/>
      <c r="B159" s="98"/>
      <c r="C159" s="98"/>
      <c r="D159" s="98" t="s">
        <v>2979</v>
      </c>
      <c r="E159" s="207" t="s">
        <v>10057</v>
      </c>
      <c r="F159" s="68" t="s">
        <v>9552</v>
      </c>
    </row>
    <row r="160" spans="1:6" x14ac:dyDescent="0.2">
      <c r="D160" s="96" t="s">
        <v>2980</v>
      </c>
      <c r="E160" s="211" t="s">
        <v>10057</v>
      </c>
      <c r="F160" s="47" t="s">
        <v>9999</v>
      </c>
    </row>
    <row r="161" spans="1:6" x14ac:dyDescent="0.2">
      <c r="A161" s="98"/>
      <c r="B161" s="98"/>
      <c r="C161" s="98"/>
      <c r="D161" s="98" t="s">
        <v>2981</v>
      </c>
      <c r="E161" s="207" t="s">
        <v>10057</v>
      </c>
      <c r="F161" s="68" t="s">
        <v>9725</v>
      </c>
    </row>
    <row r="162" spans="1:6" x14ac:dyDescent="0.2">
      <c r="D162" s="96" t="s">
        <v>3267</v>
      </c>
      <c r="E162" s="211" t="s">
        <v>10057</v>
      </c>
      <c r="F162" s="47" t="s">
        <v>10000</v>
      </c>
    </row>
    <row r="163" spans="1:6" x14ac:dyDescent="0.2">
      <c r="A163" s="98"/>
      <c r="B163" s="98"/>
      <c r="C163" s="98"/>
      <c r="D163" s="98" t="s">
        <v>3269</v>
      </c>
      <c r="E163" s="207" t="s">
        <v>10057</v>
      </c>
      <c r="F163" s="68" t="s">
        <v>9726</v>
      </c>
    </row>
    <row r="164" spans="1:6" x14ac:dyDescent="0.2">
      <c r="D164" s="96" t="s">
        <v>3268</v>
      </c>
      <c r="E164" s="211" t="s">
        <v>10057</v>
      </c>
      <c r="F164" s="47" t="s">
        <v>10001</v>
      </c>
    </row>
    <row r="165" spans="1:6" x14ac:dyDescent="0.2">
      <c r="A165" s="98"/>
      <c r="B165" s="98"/>
      <c r="C165" s="98"/>
      <c r="D165" s="98" t="s">
        <v>3270</v>
      </c>
      <c r="E165" s="207" t="s">
        <v>10057</v>
      </c>
      <c r="F165" s="68" t="s">
        <v>9727</v>
      </c>
    </row>
    <row r="166" spans="1:6" x14ac:dyDescent="0.2">
      <c r="D166" s="96" t="s">
        <v>2982</v>
      </c>
      <c r="E166" s="211" t="s">
        <v>10057</v>
      </c>
      <c r="F166" s="47" t="s">
        <v>10002</v>
      </c>
    </row>
    <row r="167" spans="1:6" x14ac:dyDescent="0.2">
      <c r="A167" s="98"/>
      <c r="B167" s="98"/>
      <c r="C167" s="98"/>
      <c r="D167" s="98" t="s">
        <v>2983</v>
      </c>
      <c r="E167" s="207" t="s">
        <v>10057</v>
      </c>
      <c r="F167" s="68" t="s">
        <v>9728</v>
      </c>
    </row>
    <row r="168" spans="1:6" x14ac:dyDescent="0.2">
      <c r="D168" s="96" t="s">
        <v>2984</v>
      </c>
      <c r="E168" s="211" t="s">
        <v>10057</v>
      </c>
      <c r="F168" s="47" t="s">
        <v>10003</v>
      </c>
    </row>
    <row r="169" spans="1:6" x14ac:dyDescent="0.2">
      <c r="A169" s="98"/>
      <c r="B169" s="98"/>
      <c r="C169" s="98"/>
      <c r="D169" s="98" t="s">
        <v>2985</v>
      </c>
      <c r="E169" s="207" t="s">
        <v>10057</v>
      </c>
      <c r="F169" s="68" t="s">
        <v>9729</v>
      </c>
    </row>
    <row r="170" spans="1:6" x14ac:dyDescent="0.2">
      <c r="D170" s="96" t="s">
        <v>2986</v>
      </c>
      <c r="E170" s="211" t="s">
        <v>10057</v>
      </c>
      <c r="F170" s="47" t="s">
        <v>10004</v>
      </c>
    </row>
    <row r="171" spans="1:6" x14ac:dyDescent="0.2">
      <c r="A171" s="98"/>
      <c r="B171" s="98"/>
      <c r="C171" s="98"/>
      <c r="D171" s="98" t="s">
        <v>2605</v>
      </c>
      <c r="E171" s="207" t="s">
        <v>10057</v>
      </c>
      <c r="F171" s="68" t="s">
        <v>9730</v>
      </c>
    </row>
    <row r="172" spans="1:6" x14ac:dyDescent="0.2">
      <c r="D172" s="96" t="s">
        <v>2987</v>
      </c>
      <c r="E172" s="211" t="s">
        <v>10057</v>
      </c>
      <c r="F172" s="47" t="s">
        <v>14192</v>
      </c>
    </row>
    <row r="173" spans="1:6" x14ac:dyDescent="0.2">
      <c r="D173" s="96" t="s">
        <v>3271</v>
      </c>
      <c r="E173" s="211" t="s">
        <v>10057</v>
      </c>
      <c r="F173" s="47" t="s">
        <v>9731</v>
      </c>
    </row>
    <row r="174" spans="1:6" x14ac:dyDescent="0.2">
      <c r="A174" s="98"/>
      <c r="B174" s="98"/>
      <c r="C174" s="98"/>
      <c r="D174" s="98" t="s">
        <v>3272</v>
      </c>
      <c r="E174" s="207" t="s">
        <v>10057</v>
      </c>
      <c r="F174" s="68" t="s">
        <v>9731</v>
      </c>
    </row>
    <row r="175" spans="1:6" ht="11.25" customHeight="1" x14ac:dyDescent="0.2">
      <c r="D175" s="96" t="s">
        <v>2988</v>
      </c>
      <c r="E175" s="211" t="s">
        <v>10057</v>
      </c>
      <c r="F175" s="47" t="s">
        <v>10005</v>
      </c>
    </row>
    <row r="176" spans="1:6" x14ac:dyDescent="0.2">
      <c r="A176" s="98"/>
      <c r="B176" s="98"/>
      <c r="C176" s="98"/>
      <c r="D176" s="98" t="s">
        <v>2989</v>
      </c>
      <c r="E176" s="207" t="s">
        <v>10057</v>
      </c>
      <c r="F176" s="68" t="s">
        <v>9732</v>
      </c>
    </row>
    <row r="177" spans="1:6" x14ac:dyDescent="0.2">
      <c r="D177" s="96" t="s">
        <v>2990</v>
      </c>
      <c r="E177" s="211" t="s">
        <v>10062</v>
      </c>
      <c r="F177" s="47" t="s">
        <v>10006</v>
      </c>
    </row>
    <row r="178" spans="1:6" x14ac:dyDescent="0.2">
      <c r="A178" s="98"/>
      <c r="B178" s="98"/>
      <c r="C178" s="98"/>
      <c r="D178" s="98" t="s">
        <v>2991</v>
      </c>
      <c r="E178" s="207" t="s">
        <v>10062</v>
      </c>
      <c r="F178" s="68" t="s">
        <v>9733</v>
      </c>
    </row>
    <row r="179" spans="1:6" x14ac:dyDescent="0.2">
      <c r="D179" s="96" t="s">
        <v>2992</v>
      </c>
      <c r="E179" s="211" t="s">
        <v>10062</v>
      </c>
      <c r="F179" s="47" t="s">
        <v>10007</v>
      </c>
    </row>
    <row r="180" spans="1:6" x14ac:dyDescent="0.2">
      <c r="A180" s="98"/>
      <c r="B180" s="98"/>
      <c r="C180" s="98"/>
      <c r="D180" s="98" t="s">
        <v>2993</v>
      </c>
      <c r="E180" s="207" t="s">
        <v>10062</v>
      </c>
      <c r="F180" s="68" t="s">
        <v>9734</v>
      </c>
    </row>
    <row r="181" spans="1:6" x14ac:dyDescent="0.2">
      <c r="C181" s="96" t="s">
        <v>2994</v>
      </c>
      <c r="E181" s="211" t="s">
        <v>10057</v>
      </c>
      <c r="F181" s="99" t="s">
        <v>9468</v>
      </c>
    </row>
    <row r="182" spans="1:6" x14ac:dyDescent="0.2">
      <c r="A182" s="98"/>
      <c r="B182" s="98"/>
      <c r="C182" s="98"/>
      <c r="D182" s="98" t="s">
        <v>2995</v>
      </c>
      <c r="E182" s="207" t="s">
        <v>10057</v>
      </c>
      <c r="F182" s="31" t="s">
        <v>9735</v>
      </c>
    </row>
    <row r="183" spans="1:6" x14ac:dyDescent="0.2">
      <c r="D183" s="96" t="s">
        <v>2996</v>
      </c>
      <c r="E183" s="211" t="s">
        <v>10057</v>
      </c>
      <c r="F183" s="47" t="s">
        <v>10008</v>
      </c>
    </row>
    <row r="184" spans="1:6" x14ac:dyDescent="0.2">
      <c r="A184" s="98"/>
      <c r="B184" s="98"/>
      <c r="C184" s="98"/>
      <c r="D184" s="98" t="s">
        <v>2997</v>
      </c>
      <c r="E184" s="207" t="s">
        <v>10057</v>
      </c>
      <c r="F184" s="68" t="s">
        <v>9736</v>
      </c>
    </row>
    <row r="185" spans="1:6" x14ac:dyDescent="0.2">
      <c r="A185" s="96" t="s">
        <v>2998</v>
      </c>
      <c r="E185" s="211" t="s">
        <v>10057</v>
      </c>
      <c r="F185" s="28" t="s">
        <v>14193</v>
      </c>
    </row>
    <row r="186" spans="1:6" x14ac:dyDescent="0.2">
      <c r="C186" s="96" t="s">
        <v>2999</v>
      </c>
      <c r="E186" s="211" t="s">
        <v>10057</v>
      </c>
      <c r="F186" s="99" t="s">
        <v>8587</v>
      </c>
    </row>
    <row r="187" spans="1:6" x14ac:dyDescent="0.2">
      <c r="A187" s="98"/>
      <c r="B187" s="98"/>
      <c r="C187" s="98" t="s">
        <v>3000</v>
      </c>
      <c r="D187" s="98"/>
      <c r="E187" s="207" t="s">
        <v>10057</v>
      </c>
      <c r="F187" s="208" t="s">
        <v>8587</v>
      </c>
    </row>
    <row r="188" spans="1:6" x14ac:dyDescent="0.2">
      <c r="D188" s="96" t="s">
        <v>3001</v>
      </c>
      <c r="E188" s="211" t="s">
        <v>10057</v>
      </c>
      <c r="F188" s="47" t="s">
        <v>10009</v>
      </c>
    </row>
    <row r="189" spans="1:6" x14ac:dyDescent="0.2">
      <c r="A189" s="98"/>
      <c r="B189" s="98"/>
      <c r="C189" s="98"/>
      <c r="D189" s="98" t="s">
        <v>3002</v>
      </c>
      <c r="E189" s="207" t="s">
        <v>10057</v>
      </c>
      <c r="F189" s="68" t="s">
        <v>9737</v>
      </c>
    </row>
    <row r="190" spans="1:6" x14ac:dyDescent="0.2">
      <c r="D190" s="96" t="s">
        <v>275</v>
      </c>
      <c r="E190" s="211" t="s">
        <v>10057</v>
      </c>
      <c r="F190" s="47" t="s">
        <v>10010</v>
      </c>
    </row>
    <row r="191" spans="1:6" x14ac:dyDescent="0.2">
      <c r="A191" s="98"/>
      <c r="B191" s="98"/>
      <c r="C191" s="98"/>
      <c r="D191" s="98" t="s">
        <v>278</v>
      </c>
      <c r="E191" s="207" t="s">
        <v>10057</v>
      </c>
      <c r="F191" s="68" t="s">
        <v>9738</v>
      </c>
    </row>
    <row r="192" spans="1:6" x14ac:dyDescent="0.2">
      <c r="D192" s="96" t="s">
        <v>3003</v>
      </c>
      <c r="E192" s="211" t="s">
        <v>10057</v>
      </c>
      <c r="F192" s="47" t="s">
        <v>10011</v>
      </c>
    </row>
    <row r="193" spans="1:6" x14ac:dyDescent="0.2">
      <c r="A193" s="98"/>
      <c r="B193" s="98"/>
      <c r="C193" s="98"/>
      <c r="D193" s="98" t="s">
        <v>3004</v>
      </c>
      <c r="E193" s="207" t="s">
        <v>10057</v>
      </c>
      <c r="F193" s="68" t="s">
        <v>9739</v>
      </c>
    </row>
    <row r="194" spans="1:6" x14ac:dyDescent="0.2">
      <c r="D194" s="96" t="s">
        <v>3005</v>
      </c>
      <c r="E194" s="211" t="s">
        <v>10057</v>
      </c>
      <c r="F194" s="47" t="s">
        <v>10012</v>
      </c>
    </row>
    <row r="195" spans="1:6" x14ac:dyDescent="0.2">
      <c r="A195" s="98"/>
      <c r="B195" s="98"/>
      <c r="C195" s="98"/>
      <c r="D195" s="98" t="s">
        <v>3006</v>
      </c>
      <c r="E195" s="207" t="s">
        <v>10057</v>
      </c>
      <c r="F195" s="68" t="s">
        <v>9740</v>
      </c>
    </row>
    <row r="196" spans="1:6" x14ac:dyDescent="0.2">
      <c r="D196" s="96" t="s">
        <v>3007</v>
      </c>
      <c r="E196" s="211" t="s">
        <v>10057</v>
      </c>
      <c r="F196" s="47" t="s">
        <v>10013</v>
      </c>
    </row>
    <row r="197" spans="1:6" x14ac:dyDescent="0.2">
      <c r="A197" s="98"/>
      <c r="B197" s="98"/>
      <c r="C197" s="98"/>
      <c r="D197" s="98" t="s">
        <v>3008</v>
      </c>
      <c r="E197" s="207" t="s">
        <v>10057</v>
      </c>
      <c r="F197" s="68" t="s">
        <v>9741</v>
      </c>
    </row>
    <row r="198" spans="1:6" x14ac:dyDescent="0.2">
      <c r="D198" s="96" t="s">
        <v>3009</v>
      </c>
      <c r="E198" s="211" t="s">
        <v>10057</v>
      </c>
      <c r="F198" s="47" t="s">
        <v>14194</v>
      </c>
    </row>
    <row r="199" spans="1:6" x14ac:dyDescent="0.2">
      <c r="D199" s="96" t="s">
        <v>3010</v>
      </c>
      <c r="E199" s="211" t="s">
        <v>10057</v>
      </c>
      <c r="F199" s="47" t="s">
        <v>9742</v>
      </c>
    </row>
    <row r="200" spans="1:6" x14ac:dyDescent="0.2">
      <c r="A200" s="98"/>
      <c r="B200" s="98"/>
      <c r="C200" s="98"/>
      <c r="D200" s="98" t="s">
        <v>3011</v>
      </c>
      <c r="E200" s="207" t="s">
        <v>10057</v>
      </c>
      <c r="F200" s="68" t="s">
        <v>9742</v>
      </c>
    </row>
    <row r="201" spans="1:6" x14ac:dyDescent="0.2">
      <c r="D201" s="96" t="s">
        <v>3012</v>
      </c>
      <c r="E201" s="211" t="s">
        <v>10057</v>
      </c>
      <c r="F201" s="47" t="s">
        <v>14195</v>
      </c>
    </row>
    <row r="202" spans="1:6" x14ac:dyDescent="0.2">
      <c r="D202" s="96" t="s">
        <v>3013</v>
      </c>
      <c r="E202" s="211" t="s">
        <v>10057</v>
      </c>
      <c r="F202" s="47" t="s">
        <v>9743</v>
      </c>
    </row>
    <row r="203" spans="1:6" x14ac:dyDescent="0.2">
      <c r="A203" s="98"/>
      <c r="B203" s="98"/>
      <c r="C203" s="98"/>
      <c r="D203" s="98" t="s">
        <v>3014</v>
      </c>
      <c r="E203" s="207" t="s">
        <v>10057</v>
      </c>
      <c r="F203" s="68" t="s">
        <v>9743</v>
      </c>
    </row>
    <row r="204" spans="1:6" x14ac:dyDescent="0.2">
      <c r="D204" s="96" t="s">
        <v>3015</v>
      </c>
      <c r="E204" s="211" t="s">
        <v>10057</v>
      </c>
      <c r="F204" s="47" t="s">
        <v>14196</v>
      </c>
    </row>
    <row r="205" spans="1:6" x14ac:dyDescent="0.2">
      <c r="D205" s="96" t="s">
        <v>3016</v>
      </c>
      <c r="E205" s="211" t="s">
        <v>10057</v>
      </c>
      <c r="F205" s="47" t="s">
        <v>9744</v>
      </c>
    </row>
    <row r="206" spans="1:6" x14ac:dyDescent="0.2">
      <c r="A206" s="98"/>
      <c r="B206" s="98"/>
      <c r="C206" s="98"/>
      <c r="D206" s="98" t="s">
        <v>3017</v>
      </c>
      <c r="E206" s="207" t="s">
        <v>10057</v>
      </c>
      <c r="F206" s="68" t="s">
        <v>9744</v>
      </c>
    </row>
    <row r="207" spans="1:6" x14ac:dyDescent="0.2">
      <c r="D207" s="96" t="s">
        <v>276</v>
      </c>
      <c r="E207" s="211" t="s">
        <v>10057</v>
      </c>
      <c r="F207" s="47" t="s">
        <v>10014</v>
      </c>
    </row>
    <row r="208" spans="1:6" x14ac:dyDescent="0.2">
      <c r="A208" s="98"/>
      <c r="B208" s="98"/>
      <c r="C208" s="98"/>
      <c r="D208" s="98" t="s">
        <v>279</v>
      </c>
      <c r="E208" s="207" t="s">
        <v>10057</v>
      </c>
      <c r="F208" s="68" t="s">
        <v>9745</v>
      </c>
    </row>
    <row r="209" spans="1:6" x14ac:dyDescent="0.2">
      <c r="D209" s="96" t="s">
        <v>277</v>
      </c>
      <c r="E209" s="211" t="s">
        <v>10057</v>
      </c>
      <c r="F209" s="47" t="s">
        <v>10015</v>
      </c>
    </row>
    <row r="210" spans="1:6" x14ac:dyDescent="0.2">
      <c r="A210" s="98"/>
      <c r="B210" s="98"/>
      <c r="C210" s="98"/>
      <c r="D210" s="98" t="s">
        <v>280</v>
      </c>
      <c r="E210" s="207" t="s">
        <v>10057</v>
      </c>
      <c r="F210" s="68" t="s">
        <v>9746</v>
      </c>
    </row>
    <row r="211" spans="1:6" x14ac:dyDescent="0.2">
      <c r="D211" s="96" t="s">
        <v>3018</v>
      </c>
      <c r="E211" s="211" t="s">
        <v>10062</v>
      </c>
      <c r="F211" s="47" t="s">
        <v>10016</v>
      </c>
    </row>
    <row r="212" spans="1:6" x14ac:dyDescent="0.2">
      <c r="A212" s="98"/>
      <c r="B212" s="98"/>
      <c r="C212" s="98"/>
      <c r="D212" s="98" t="s">
        <v>3019</v>
      </c>
      <c r="E212" s="207" t="s">
        <v>10062</v>
      </c>
      <c r="F212" s="68" t="s">
        <v>9747</v>
      </c>
    </row>
    <row r="213" spans="1:6" x14ac:dyDescent="0.2">
      <c r="A213" s="96" t="s">
        <v>3020</v>
      </c>
      <c r="E213" s="211" t="s">
        <v>10057</v>
      </c>
      <c r="F213" s="28" t="s">
        <v>14197</v>
      </c>
    </row>
    <row r="214" spans="1:6" x14ac:dyDescent="0.2">
      <c r="C214" s="96" t="s">
        <v>3021</v>
      </c>
      <c r="E214" s="211" t="s">
        <v>10057</v>
      </c>
      <c r="F214" s="99" t="s">
        <v>8588</v>
      </c>
    </row>
    <row r="215" spans="1:6" x14ac:dyDescent="0.2">
      <c r="A215" s="98"/>
      <c r="B215" s="98"/>
      <c r="C215" s="98" t="s">
        <v>3022</v>
      </c>
      <c r="D215" s="98"/>
      <c r="E215" s="207" t="s">
        <v>10057</v>
      </c>
      <c r="F215" s="208" t="s">
        <v>8588</v>
      </c>
    </row>
    <row r="216" spans="1:6" x14ac:dyDescent="0.2">
      <c r="A216" s="96" t="s">
        <v>3023</v>
      </c>
      <c r="E216" s="211" t="s">
        <v>10057</v>
      </c>
      <c r="F216" s="28" t="s">
        <v>14198</v>
      </c>
    </row>
    <row r="217" spans="1:6" x14ac:dyDescent="0.2">
      <c r="C217" s="96" t="s">
        <v>3024</v>
      </c>
      <c r="E217" s="211" t="s">
        <v>10057</v>
      </c>
      <c r="F217" s="99" t="s">
        <v>8589</v>
      </c>
    </row>
    <row r="218" spans="1:6" x14ac:dyDescent="0.2">
      <c r="A218" s="98"/>
      <c r="B218" s="98"/>
      <c r="C218" s="98" t="s">
        <v>3025</v>
      </c>
      <c r="D218" s="98"/>
      <c r="E218" s="207" t="s">
        <v>10057</v>
      </c>
      <c r="F218" s="208" t="s">
        <v>8589</v>
      </c>
    </row>
    <row r="219" spans="1:6" x14ac:dyDescent="0.2">
      <c r="A219" s="96" t="s">
        <v>3026</v>
      </c>
      <c r="E219" s="211" t="s">
        <v>10057</v>
      </c>
      <c r="F219" s="28" t="s">
        <v>14199</v>
      </c>
    </row>
    <row r="220" spans="1:6" x14ac:dyDescent="0.2">
      <c r="C220" s="96" t="s">
        <v>3027</v>
      </c>
      <c r="E220" s="211" t="s">
        <v>10057</v>
      </c>
      <c r="F220" s="99" t="s">
        <v>8590</v>
      </c>
    </row>
    <row r="221" spans="1:6" x14ac:dyDescent="0.2">
      <c r="A221" s="98"/>
      <c r="B221" s="98"/>
      <c r="C221" s="98" t="s">
        <v>3028</v>
      </c>
      <c r="D221" s="98"/>
      <c r="E221" s="207" t="s">
        <v>10057</v>
      </c>
      <c r="F221" s="208" t="s">
        <v>8590</v>
      </c>
    </row>
    <row r="222" spans="1:6" x14ac:dyDescent="0.2">
      <c r="D222" s="96" t="s">
        <v>3029</v>
      </c>
      <c r="E222" s="211" t="s">
        <v>10057</v>
      </c>
      <c r="F222" s="47" t="s">
        <v>10017</v>
      </c>
    </row>
    <row r="223" spans="1:6" x14ac:dyDescent="0.2">
      <c r="A223" s="98"/>
      <c r="B223" s="98"/>
      <c r="C223" s="98"/>
      <c r="D223" s="98" t="s">
        <v>3030</v>
      </c>
      <c r="E223" s="207" t="s">
        <v>10057</v>
      </c>
      <c r="F223" s="68" t="s">
        <v>9748</v>
      </c>
    </row>
    <row r="224" spans="1:6" x14ac:dyDescent="0.2">
      <c r="D224" s="96" t="s">
        <v>3031</v>
      </c>
      <c r="E224" s="211" t="s">
        <v>10062</v>
      </c>
      <c r="F224" s="47" t="s">
        <v>10018</v>
      </c>
    </row>
    <row r="225" spans="1:6" x14ac:dyDescent="0.2">
      <c r="A225" s="98"/>
      <c r="B225" s="98"/>
      <c r="C225" s="98"/>
      <c r="D225" s="98" t="s">
        <v>3032</v>
      </c>
      <c r="E225" s="207" t="s">
        <v>10062</v>
      </c>
      <c r="F225" s="68" t="s">
        <v>9749</v>
      </c>
    </row>
    <row r="226" spans="1:6" x14ac:dyDescent="0.2">
      <c r="D226" s="96" t="s">
        <v>3033</v>
      </c>
      <c r="E226" s="211" t="s">
        <v>10062</v>
      </c>
      <c r="F226" s="47" t="s">
        <v>10019</v>
      </c>
    </row>
    <row r="227" spans="1:6" x14ac:dyDescent="0.2">
      <c r="A227" s="98"/>
      <c r="B227" s="98"/>
      <c r="C227" s="98"/>
      <c r="D227" s="98" t="s">
        <v>3034</v>
      </c>
      <c r="E227" s="207" t="s">
        <v>10062</v>
      </c>
      <c r="F227" s="68" t="s">
        <v>9750</v>
      </c>
    </row>
    <row r="228" spans="1:6" x14ac:dyDescent="0.2">
      <c r="A228" s="96" t="s">
        <v>3035</v>
      </c>
      <c r="E228" s="211" t="s">
        <v>10062</v>
      </c>
      <c r="F228" s="28" t="s">
        <v>14200</v>
      </c>
    </row>
    <row r="229" spans="1:6" x14ac:dyDescent="0.2">
      <c r="C229" s="96" t="s">
        <v>3036</v>
      </c>
      <c r="E229" s="211" t="s">
        <v>10062</v>
      </c>
      <c r="F229" s="99" t="s">
        <v>8591</v>
      </c>
    </row>
    <row r="230" spans="1:6" x14ac:dyDescent="0.2">
      <c r="A230" s="98"/>
      <c r="B230" s="98"/>
      <c r="C230" s="98" t="s">
        <v>3037</v>
      </c>
      <c r="D230" s="98"/>
      <c r="E230" s="207" t="s">
        <v>10062</v>
      </c>
      <c r="F230" s="208" t="s">
        <v>8591</v>
      </c>
    </row>
  </sheetData>
  <phoneticPr fontId="0" type="noConversion"/>
  <pageMargins left="0.75" right="0.75" top="1" bottom="1" header="0.5" footer="0.5"/>
  <pageSetup paperSize="9" scale="98" fitToHeight="0"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C2DC5-0A1D-4B12-A676-2B7D93119F93}">
  <sheetPr>
    <pageSetUpPr fitToPage="1"/>
  </sheetPr>
  <dimension ref="A1:EZ1139"/>
  <sheetViews>
    <sheetView zoomScaleNormal="100" workbookViewId="0">
      <pane ySplit="4" topLeftCell="A5" activePane="bottomLeft" state="frozen"/>
      <selection pane="bottomLeft" activeCell="A5" sqref="A5"/>
    </sheetView>
  </sheetViews>
  <sheetFormatPr baseColWidth="10" defaultColWidth="9.1640625" defaultRowHeight="11.25" x14ac:dyDescent="0.2"/>
  <cols>
    <col min="1" max="1" width="13.5" style="24" customWidth="1"/>
    <col min="2" max="2" width="13.1640625" style="24" bestFit="1" customWidth="1"/>
    <col min="3" max="4" width="12.33203125" style="24" bestFit="1" customWidth="1"/>
    <col min="5" max="5" width="25.5" style="24" bestFit="1" customWidth="1"/>
    <col min="6" max="6" width="44.33203125" style="48" customWidth="1"/>
    <col min="7" max="7" width="48.83203125" style="2" hidden="1" customWidth="1"/>
    <col min="8" max="8" width="33.1640625" style="2" hidden="1" customWidth="1"/>
    <col min="9" max="9" width="67.6640625" style="17" customWidth="1"/>
    <col min="10" max="156" width="11.5" style="2" customWidth="1"/>
    <col min="157" max="16384" width="9.1640625" style="2"/>
  </cols>
  <sheetData>
    <row r="1" spans="1:17" customFormat="1" ht="12" thickBot="1" x14ac:dyDescent="0.25">
      <c r="A1" s="45" t="s">
        <v>8017</v>
      </c>
      <c r="B1" s="59"/>
      <c r="C1" s="24"/>
      <c r="D1" s="24"/>
      <c r="E1" s="24"/>
      <c r="F1" s="48"/>
      <c r="G1" s="5"/>
      <c r="H1" s="2"/>
      <c r="I1" s="16"/>
    </row>
    <row r="2" spans="1:17" s="1" customFormat="1" x14ac:dyDescent="0.2">
      <c r="A2" s="185" t="s">
        <v>8004</v>
      </c>
      <c r="B2" s="186" t="s">
        <v>8005</v>
      </c>
      <c r="C2" s="186" t="s">
        <v>8005</v>
      </c>
      <c r="D2" s="186" t="s">
        <v>8006</v>
      </c>
      <c r="E2" s="186" t="s">
        <v>8007</v>
      </c>
      <c r="F2" s="219" t="s">
        <v>8008</v>
      </c>
      <c r="G2" s="2"/>
      <c r="H2" s="2"/>
      <c r="I2" s="17"/>
      <c r="J2" s="2"/>
    </row>
    <row r="3" spans="1:17" s="1" customFormat="1" x14ac:dyDescent="0.2">
      <c r="A3" s="187" t="s">
        <v>8009</v>
      </c>
      <c r="B3" s="162" t="s">
        <v>8010</v>
      </c>
      <c r="C3" s="162" t="s">
        <v>8011</v>
      </c>
      <c r="D3" s="162" t="s">
        <v>8012</v>
      </c>
      <c r="E3" s="162" t="s">
        <v>8013</v>
      </c>
      <c r="F3" s="221"/>
      <c r="G3" s="2"/>
      <c r="H3" s="2"/>
      <c r="I3" s="17"/>
      <c r="J3" s="2"/>
    </row>
    <row r="4" spans="1:17" s="1" customFormat="1" ht="12" thickBot="1" x14ac:dyDescent="0.25">
      <c r="A4" s="188" t="s">
        <v>8014</v>
      </c>
      <c r="B4" s="189" t="s">
        <v>8015</v>
      </c>
      <c r="C4" s="189" t="s">
        <v>8016</v>
      </c>
      <c r="D4" s="189" t="s">
        <v>8016</v>
      </c>
      <c r="E4" s="189"/>
      <c r="F4" s="223"/>
      <c r="G4" s="2"/>
      <c r="H4" s="2"/>
      <c r="I4" s="17"/>
      <c r="J4" s="2"/>
    </row>
    <row r="5" spans="1:17" x14ac:dyDescent="0.2">
      <c r="A5" s="60" t="s">
        <v>1467</v>
      </c>
      <c r="B5" s="60" t="s">
        <v>1407</v>
      </c>
      <c r="C5" s="60" t="s">
        <v>1407</v>
      </c>
      <c r="D5" s="60"/>
      <c r="E5" s="24" t="s">
        <v>10057</v>
      </c>
      <c r="F5" s="37" t="s">
        <v>11174</v>
      </c>
      <c r="G5" s="2" t="str">
        <f>IF(E5&lt;&gt;"",IF(E6="",IF(E12="",IF(F5&lt;&gt;"",F5&amp;F6&amp;F12,""),IF(F5&lt;&gt;"",F5&amp;F6,"")),F5),"")</f>
        <v>Transferred to 0101.1010</v>
      </c>
      <c r="H5" s="2" t="str">
        <f>IF(G5=0,"",G5)</f>
        <v>Transferred to 0101.1010</v>
      </c>
      <c r="I5" s="18"/>
      <c r="J5" s="13"/>
      <c r="K5" s="13"/>
      <c r="L5" s="14"/>
      <c r="M5" s="14"/>
      <c r="N5" s="14"/>
      <c r="O5"/>
      <c r="P5"/>
      <c r="Q5"/>
    </row>
    <row r="6" spans="1:17" x14ac:dyDescent="0.2">
      <c r="A6" s="61" t="s">
        <v>1407</v>
      </c>
      <c r="B6" s="61" t="s">
        <v>4064</v>
      </c>
      <c r="C6" s="61" t="s">
        <v>1407</v>
      </c>
      <c r="D6" s="61"/>
      <c r="E6" s="33" t="s">
        <v>10057</v>
      </c>
      <c r="F6" s="50" t="s">
        <v>12418</v>
      </c>
      <c r="G6" s="2" t="str">
        <f>IF(E6&lt;&gt;"",IF(E12="",IF(E7="",IF(F6&lt;&gt;"",F6&amp;F12&amp;F7,""),IF(F6&lt;&gt;"",F6&amp;F12,"")),F6),"")</f>
        <v xml:space="preserve">Previous 0101.1100 </v>
      </c>
      <c r="H6" s="2" t="str">
        <f t="shared" ref="H6:H68" si="0">IF(G6=0,"",G6)</f>
        <v xml:space="preserve">Previous 0101.1100 </v>
      </c>
      <c r="I6" s="18"/>
      <c r="J6" s="13"/>
      <c r="K6" s="13"/>
      <c r="L6" s="14"/>
      <c r="M6" s="14"/>
      <c r="N6" s="14"/>
      <c r="O6"/>
      <c r="P6"/>
      <c r="Q6"/>
    </row>
    <row r="7" spans="1:17" x14ac:dyDescent="0.2">
      <c r="A7" s="60" t="s">
        <v>2031</v>
      </c>
      <c r="B7" s="60" t="s">
        <v>1407</v>
      </c>
      <c r="C7" s="60" t="s">
        <v>1407</v>
      </c>
      <c r="D7" s="60"/>
      <c r="E7" s="24" t="s">
        <v>10057</v>
      </c>
      <c r="F7" s="37" t="s">
        <v>11175</v>
      </c>
      <c r="G7" s="2" t="str">
        <f t="shared" ref="G7:G67" si="1">IF(E7&lt;&gt;"",IF(E8="",IF(E9="",IF(F7&lt;&gt;"",F7&amp;F8&amp;F9,""),IF(F7&lt;&gt;"",F7&amp;F8,"")),F7),"")</f>
        <v>Transferred to 0101.9011</v>
      </c>
      <c r="H7" s="2" t="str">
        <f t="shared" si="0"/>
        <v>Transferred to 0101.9011</v>
      </c>
      <c r="I7" s="18"/>
      <c r="J7" s="13"/>
      <c r="K7" s="13"/>
      <c r="L7" s="14"/>
      <c r="M7" s="14"/>
      <c r="N7" s="14"/>
      <c r="O7"/>
      <c r="P7"/>
      <c r="Q7"/>
    </row>
    <row r="8" spans="1:17" x14ac:dyDescent="0.2">
      <c r="A8" s="61" t="s">
        <v>1407</v>
      </c>
      <c r="B8" s="61" t="s">
        <v>4068</v>
      </c>
      <c r="C8" s="61" t="s">
        <v>1407</v>
      </c>
      <c r="D8" s="61"/>
      <c r="E8" s="33" t="s">
        <v>10057</v>
      </c>
      <c r="F8" s="50" t="s">
        <v>12419</v>
      </c>
      <c r="G8" s="2" t="str">
        <f t="shared" si="1"/>
        <v>Previous 0101.1910</v>
      </c>
      <c r="H8" s="2" t="str">
        <f t="shared" si="0"/>
        <v>Previous 0101.1910</v>
      </c>
      <c r="I8" s="18"/>
      <c r="J8" s="13"/>
      <c r="K8" s="13"/>
      <c r="L8" s="14"/>
      <c r="M8" s="14"/>
      <c r="N8" s="14"/>
      <c r="O8"/>
      <c r="P8"/>
      <c r="Q8"/>
    </row>
    <row r="9" spans="1:17" x14ac:dyDescent="0.2">
      <c r="A9" s="62" t="s">
        <v>1468</v>
      </c>
      <c r="B9" s="62" t="s">
        <v>1407</v>
      </c>
      <c r="C9" s="62" t="s">
        <v>1407</v>
      </c>
      <c r="D9" s="62"/>
      <c r="E9" s="43" t="s">
        <v>10057</v>
      </c>
      <c r="F9" s="57" t="s">
        <v>11176</v>
      </c>
      <c r="G9" s="2" t="str">
        <f t="shared" si="1"/>
        <v>Transferred to 011.9019</v>
      </c>
      <c r="H9" s="2" t="str">
        <f t="shared" si="0"/>
        <v>Transferred to 011.9019</v>
      </c>
      <c r="I9" s="18"/>
      <c r="J9" s="13"/>
      <c r="K9" s="13"/>
      <c r="L9" s="14"/>
      <c r="M9" s="14"/>
      <c r="N9" s="14"/>
      <c r="O9"/>
      <c r="P9"/>
      <c r="Q9"/>
    </row>
    <row r="10" spans="1:17" x14ac:dyDescent="0.2">
      <c r="A10" s="61" t="s">
        <v>1407</v>
      </c>
      <c r="B10" s="61" t="s">
        <v>4070</v>
      </c>
      <c r="C10" s="61" t="s">
        <v>1407</v>
      </c>
      <c r="D10" s="61"/>
      <c r="E10" s="33" t="s">
        <v>10057</v>
      </c>
      <c r="F10" s="50" t="s">
        <v>12420</v>
      </c>
      <c r="G10" s="2" t="str">
        <f>IF(E10&lt;&gt;"",IF(E11="",IF(E13="",IF(F10&lt;&gt;"",F10&amp;F11&amp;F13,""),IF(F10&lt;&gt;"",F10&amp;F11,"")),F10),"")</f>
        <v>Previous 0101.1990</v>
      </c>
      <c r="H10" s="2" t="str">
        <f t="shared" si="0"/>
        <v>Previous 0101.1990</v>
      </c>
      <c r="I10" s="18"/>
      <c r="J10" s="13"/>
      <c r="K10" s="13"/>
      <c r="L10" s="14"/>
      <c r="M10" s="14"/>
      <c r="N10" s="14"/>
      <c r="O10"/>
      <c r="P10"/>
      <c r="Q10"/>
    </row>
    <row r="11" spans="1:17" x14ac:dyDescent="0.2">
      <c r="A11" s="60" t="s">
        <v>1469</v>
      </c>
      <c r="B11" s="60" t="s">
        <v>1407</v>
      </c>
      <c r="C11" s="60" t="s">
        <v>1407</v>
      </c>
      <c r="D11" s="60"/>
      <c r="E11" s="24" t="s">
        <v>10057</v>
      </c>
      <c r="F11" s="37" t="s">
        <v>14201</v>
      </c>
      <c r="G11" s="2" t="str">
        <f>IF(E11&lt;&gt;"",IF(E13="",IF(E14="",IF(F11&lt;&gt;"",F11&amp;F13&amp;F14,""),IF(F11&lt;&gt;"",F11&amp;F13,"")),F11),"")</f>
        <v>Transferred to 0101.1090 and 0101.9080</v>
      </c>
      <c r="H11" s="2" t="str">
        <f t="shared" si="0"/>
        <v>Transferred to 0101.1090 and 0101.9080</v>
      </c>
      <c r="I11" s="18"/>
      <c r="J11" s="13"/>
      <c r="K11" s="13"/>
      <c r="L11" s="14"/>
      <c r="M11" s="14"/>
      <c r="N11" s="14"/>
      <c r="O11"/>
      <c r="P11"/>
      <c r="Q11"/>
    </row>
    <row r="12" spans="1:17" x14ac:dyDescent="0.2">
      <c r="A12" s="60"/>
      <c r="B12" s="60"/>
      <c r="C12" s="60" t="s">
        <v>4066</v>
      </c>
      <c r="D12" s="60"/>
      <c r="E12" s="24" t="s">
        <v>10057</v>
      </c>
      <c r="F12" s="48" t="s">
        <v>8592</v>
      </c>
      <c r="I12" s="18"/>
      <c r="J12" s="13"/>
      <c r="K12" s="13"/>
      <c r="L12" s="14"/>
      <c r="M12" s="14"/>
      <c r="N12" s="14"/>
      <c r="O12"/>
      <c r="P12"/>
      <c r="Q12"/>
    </row>
    <row r="13" spans="1:17" x14ac:dyDescent="0.2">
      <c r="A13" s="61" t="s">
        <v>1407</v>
      </c>
      <c r="B13" s="61" t="s">
        <v>1407</v>
      </c>
      <c r="C13" s="61" t="s">
        <v>4072</v>
      </c>
      <c r="D13" s="61"/>
      <c r="E13" s="33" t="s">
        <v>10057</v>
      </c>
      <c r="F13" s="50" t="s">
        <v>8592</v>
      </c>
      <c r="G13" s="2" t="str">
        <f t="shared" si="1"/>
        <v xml:space="preserve">Part of previous 0101.2000 </v>
      </c>
      <c r="H13" s="2" t="str">
        <f t="shared" si="0"/>
        <v xml:space="preserve">Part of previous 0101.2000 </v>
      </c>
      <c r="I13" s="18"/>
      <c r="J13" s="13"/>
      <c r="K13" s="13"/>
      <c r="L13" s="14"/>
      <c r="M13" s="14"/>
      <c r="N13" s="14"/>
      <c r="O13"/>
      <c r="P13"/>
      <c r="Q13"/>
    </row>
    <row r="14" spans="1:17" x14ac:dyDescent="0.2">
      <c r="A14" s="60" t="s">
        <v>1470</v>
      </c>
      <c r="B14" s="60" t="s">
        <v>1407</v>
      </c>
      <c r="C14" s="60" t="s">
        <v>1407</v>
      </c>
      <c r="D14" s="60"/>
      <c r="E14" s="24" t="s">
        <v>10057</v>
      </c>
      <c r="F14" s="37" t="s">
        <v>11177</v>
      </c>
      <c r="G14" s="2" t="str">
        <f t="shared" si="1"/>
        <v>Transferred to 0106.1910</v>
      </c>
      <c r="H14" s="2" t="str">
        <f t="shared" si="0"/>
        <v>Transferred to 0106.1910</v>
      </c>
      <c r="I14" s="18"/>
      <c r="J14" s="13"/>
      <c r="K14" s="13"/>
      <c r="L14" s="14"/>
      <c r="M14" s="14"/>
      <c r="N14" s="14"/>
      <c r="O14"/>
      <c r="P14"/>
      <c r="Q14"/>
    </row>
    <row r="15" spans="1:17" x14ac:dyDescent="0.2">
      <c r="A15" s="61" t="s">
        <v>1407</v>
      </c>
      <c r="B15" s="61" t="s">
        <v>1471</v>
      </c>
      <c r="C15" s="61" t="s">
        <v>1407</v>
      </c>
      <c r="D15" s="61"/>
      <c r="E15" s="33" t="s">
        <v>10057</v>
      </c>
      <c r="F15" s="50" t="s">
        <v>12421</v>
      </c>
      <c r="G15" s="2" t="str">
        <f t="shared" si="1"/>
        <v>Previous 0106.0010</v>
      </c>
      <c r="H15" s="2" t="str">
        <f t="shared" si="0"/>
        <v>Previous 0106.0010</v>
      </c>
      <c r="I15" s="18"/>
      <c r="J15" s="13"/>
      <c r="K15" s="13"/>
      <c r="L15" s="14"/>
      <c r="M15" s="14"/>
      <c r="N15" s="14"/>
      <c r="O15"/>
      <c r="P15"/>
      <c r="Q15"/>
    </row>
    <row r="16" spans="1:17" x14ac:dyDescent="0.2">
      <c r="A16" s="60" t="s">
        <v>1472</v>
      </c>
      <c r="B16" s="60" t="s">
        <v>1407</v>
      </c>
      <c r="C16" s="60" t="s">
        <v>1407</v>
      </c>
      <c r="D16" s="60"/>
      <c r="E16" s="24" t="s">
        <v>10057</v>
      </c>
      <c r="F16" s="37" t="s">
        <v>11178</v>
      </c>
      <c r="G16" s="2" t="str">
        <f t="shared" si="1"/>
        <v>Transferred to 0106.3910</v>
      </c>
      <c r="H16" s="2" t="str">
        <f t="shared" si="0"/>
        <v>Transferred to 0106.3910</v>
      </c>
      <c r="I16" s="18"/>
      <c r="J16" s="13"/>
      <c r="K16" s="13"/>
      <c r="L16" s="14"/>
      <c r="M16" s="14"/>
      <c r="N16" s="14"/>
      <c r="O16"/>
      <c r="P16"/>
      <c r="Q16"/>
    </row>
    <row r="17" spans="1:17" x14ac:dyDescent="0.2">
      <c r="A17" s="61" t="s">
        <v>1407</v>
      </c>
      <c r="B17" s="61" t="s">
        <v>1473</v>
      </c>
      <c r="C17" s="61" t="s">
        <v>1407</v>
      </c>
      <c r="D17" s="61"/>
      <c r="E17" s="33" t="s">
        <v>10057</v>
      </c>
      <c r="F17" s="50" t="s">
        <v>12422</v>
      </c>
      <c r="G17" s="2" t="str">
        <f t="shared" si="1"/>
        <v>Previous 0106.0020</v>
      </c>
      <c r="H17" s="2" t="str">
        <f t="shared" si="0"/>
        <v>Previous 0106.0020</v>
      </c>
      <c r="I17" s="18"/>
      <c r="J17" s="13"/>
      <c r="K17" s="13"/>
      <c r="L17" s="14"/>
      <c r="M17" s="14"/>
      <c r="N17" s="14"/>
      <c r="O17"/>
      <c r="P17"/>
      <c r="Q17"/>
    </row>
    <row r="18" spans="1:17" x14ac:dyDescent="0.2">
      <c r="A18" s="60" t="s">
        <v>1474</v>
      </c>
      <c r="B18" s="60" t="s">
        <v>1407</v>
      </c>
      <c r="C18" s="60" t="s">
        <v>1407</v>
      </c>
      <c r="D18" s="60"/>
      <c r="E18" s="24" t="s">
        <v>10057</v>
      </c>
      <c r="F18" s="37" t="s">
        <v>11179</v>
      </c>
      <c r="G18" s="2" t="str">
        <f t="shared" si="1"/>
        <v>Transferred to 0160.1992</v>
      </c>
      <c r="H18" s="2" t="str">
        <f t="shared" si="0"/>
        <v>Transferred to 0160.1992</v>
      </c>
      <c r="I18" s="18"/>
      <c r="J18" s="13"/>
      <c r="K18" s="13"/>
      <c r="L18" s="14"/>
      <c r="M18" s="14"/>
      <c r="N18" s="14"/>
      <c r="O18"/>
      <c r="P18"/>
      <c r="Q18"/>
    </row>
    <row r="19" spans="1:17" x14ac:dyDescent="0.2">
      <c r="A19" s="61" t="s">
        <v>1407</v>
      </c>
      <c r="B19" s="61" t="s">
        <v>1475</v>
      </c>
      <c r="C19" s="61" t="s">
        <v>1407</v>
      </c>
      <c r="D19" s="61"/>
      <c r="E19" s="33" t="s">
        <v>10057</v>
      </c>
      <c r="F19" s="50" t="s">
        <v>12423</v>
      </c>
      <c r="G19" s="2" t="str">
        <f t="shared" si="1"/>
        <v>Previous 0106.0091</v>
      </c>
      <c r="H19" s="2" t="str">
        <f t="shared" si="0"/>
        <v>Previous 0106.0091</v>
      </c>
      <c r="I19" s="18"/>
      <c r="J19" s="13"/>
      <c r="K19" s="13"/>
      <c r="L19" s="14"/>
      <c r="M19" s="14"/>
      <c r="N19" s="14"/>
      <c r="O19"/>
      <c r="P19"/>
      <c r="Q19"/>
    </row>
    <row r="20" spans="1:17" x14ac:dyDescent="0.2">
      <c r="A20" s="60" t="s">
        <v>159</v>
      </c>
      <c r="B20" s="60" t="s">
        <v>1407</v>
      </c>
      <c r="C20" s="60" t="s">
        <v>1407</v>
      </c>
      <c r="D20" s="60"/>
      <c r="E20" s="24" t="s">
        <v>10057</v>
      </c>
      <c r="F20" s="37" t="s">
        <v>11180</v>
      </c>
      <c r="G20" s="2" t="str">
        <f t="shared" si="1"/>
        <v>Transferred to 0106.3991</v>
      </c>
      <c r="H20" s="2" t="str">
        <f t="shared" si="0"/>
        <v>Transferred to 0106.3991</v>
      </c>
      <c r="I20" s="18"/>
      <c r="J20" s="13"/>
      <c r="K20" s="13"/>
      <c r="L20" s="14"/>
      <c r="M20" s="14"/>
      <c r="N20" s="14"/>
      <c r="O20"/>
      <c r="P20"/>
      <c r="Q20"/>
    </row>
    <row r="21" spans="1:17" x14ac:dyDescent="0.2">
      <c r="A21" s="61" t="s">
        <v>1407</v>
      </c>
      <c r="B21" s="61" t="s">
        <v>4089</v>
      </c>
      <c r="C21" s="61" t="s">
        <v>1407</v>
      </c>
      <c r="D21" s="61"/>
      <c r="E21" s="33" t="s">
        <v>10057</v>
      </c>
      <c r="F21" s="50" t="s">
        <v>12424</v>
      </c>
      <c r="G21" s="2" t="str">
        <f t="shared" si="1"/>
        <v>Previous 0106.0094</v>
      </c>
      <c r="H21" s="2" t="str">
        <f t="shared" si="0"/>
        <v>Previous 0106.0094</v>
      </c>
      <c r="I21" s="18"/>
      <c r="J21" s="13"/>
      <c r="K21" s="13"/>
      <c r="L21" s="14"/>
      <c r="M21" s="14"/>
      <c r="N21" s="14"/>
      <c r="O21"/>
      <c r="P21"/>
      <c r="Q21"/>
    </row>
    <row r="22" spans="1:17" ht="33.75" x14ac:dyDescent="0.2">
      <c r="A22" s="60" t="s">
        <v>160</v>
      </c>
      <c r="B22" s="60" t="s">
        <v>1407</v>
      </c>
      <c r="C22" s="60" t="s">
        <v>1407</v>
      </c>
      <c r="D22" s="60"/>
      <c r="E22" s="24" t="s">
        <v>10057</v>
      </c>
      <c r="F22" s="37" t="s">
        <v>14202</v>
      </c>
      <c r="G22" s="2" t="str">
        <f t="shared" si="1"/>
        <v>Transferred to 0106.1100, 0106.1200, 0106.1991, 0106.1999, 0106.2000, 0106.3100, 0106.3200, 0106.3992, 0106.3999 and 0106.9000</v>
      </c>
      <c r="H22" s="2" t="str">
        <f t="shared" si="0"/>
        <v>Transferred to 0106.1100, 0106.1200, 0106.1991, 0106.1999, 0106.2000, 0106.3100, 0106.3200, 0106.3992, 0106.3999 and 0106.9000</v>
      </c>
      <c r="I22" s="18"/>
      <c r="J22" s="13"/>
      <c r="K22" s="13"/>
      <c r="L22" s="14"/>
      <c r="M22" s="14"/>
      <c r="N22" s="14"/>
      <c r="O22"/>
      <c r="P22"/>
      <c r="Q22"/>
    </row>
    <row r="23" spans="1:17" x14ac:dyDescent="0.2">
      <c r="A23" s="60" t="s">
        <v>1407</v>
      </c>
      <c r="B23" s="60" t="s">
        <v>1407</v>
      </c>
      <c r="C23" s="60" t="s">
        <v>1476</v>
      </c>
      <c r="D23" s="60"/>
      <c r="E23" s="24" t="s">
        <v>10057</v>
      </c>
      <c r="F23" s="48" t="s">
        <v>8593</v>
      </c>
      <c r="G23" s="2" t="str">
        <f t="shared" si="1"/>
        <v xml:space="preserve">Part of previous 0106.0099 </v>
      </c>
      <c r="H23" s="2" t="str">
        <f t="shared" si="0"/>
        <v xml:space="preserve">Part of previous 0106.0099 </v>
      </c>
      <c r="I23" s="18"/>
      <c r="J23" s="13"/>
      <c r="K23" s="13"/>
      <c r="L23" s="14"/>
      <c r="M23" s="14"/>
      <c r="N23" s="14"/>
      <c r="O23"/>
      <c r="P23"/>
      <c r="Q23"/>
    </row>
    <row r="24" spans="1:17" x14ac:dyDescent="0.2">
      <c r="A24" s="60" t="s">
        <v>1407</v>
      </c>
      <c r="B24" s="60" t="s">
        <v>1407</v>
      </c>
      <c r="C24" s="60" t="s">
        <v>4085</v>
      </c>
      <c r="D24" s="60"/>
      <c r="E24" s="24" t="s">
        <v>10057</v>
      </c>
      <c r="F24" s="48" t="s">
        <v>8593</v>
      </c>
      <c r="G24" s="2" t="str">
        <f t="shared" si="1"/>
        <v xml:space="preserve">Part of previous 0106.0099 </v>
      </c>
      <c r="H24" s="2" t="str">
        <f t="shared" si="0"/>
        <v xml:space="preserve">Part of previous 0106.0099 </v>
      </c>
      <c r="I24" s="18"/>
      <c r="J24" s="13"/>
      <c r="K24" s="13"/>
      <c r="L24" s="14"/>
      <c r="M24" s="14"/>
      <c r="N24" s="14"/>
      <c r="O24"/>
      <c r="P24"/>
      <c r="Q24"/>
    </row>
    <row r="25" spans="1:17" x14ac:dyDescent="0.2">
      <c r="A25" s="60" t="s">
        <v>1407</v>
      </c>
      <c r="B25" s="60" t="s">
        <v>1407</v>
      </c>
      <c r="C25" s="60" t="s">
        <v>976</v>
      </c>
      <c r="D25" s="60"/>
      <c r="E25" s="24" t="s">
        <v>10057</v>
      </c>
      <c r="F25" s="48" t="s">
        <v>8594</v>
      </c>
      <c r="G25" s="2" t="str">
        <f t="shared" si="1"/>
        <v>Part of previous 0106.0099</v>
      </c>
      <c r="H25" s="2" t="str">
        <f t="shared" si="0"/>
        <v>Part of previous 0106.0099</v>
      </c>
      <c r="I25" s="18"/>
      <c r="J25" s="13"/>
      <c r="K25" s="13"/>
      <c r="L25" s="14"/>
      <c r="M25" s="14"/>
      <c r="N25" s="14"/>
      <c r="O25"/>
      <c r="P25"/>
      <c r="Q25"/>
    </row>
    <row r="26" spans="1:17" x14ac:dyDescent="0.2">
      <c r="A26" s="60" t="s">
        <v>1407</v>
      </c>
      <c r="B26" s="60" t="s">
        <v>1407</v>
      </c>
      <c r="C26" s="60" t="s">
        <v>4088</v>
      </c>
      <c r="D26" s="60"/>
      <c r="E26" s="24" t="s">
        <v>10057</v>
      </c>
      <c r="F26" s="48" t="s">
        <v>8594</v>
      </c>
      <c r="G26" s="2" t="str">
        <f t="shared" si="1"/>
        <v>Part of previous 0106.0099</v>
      </c>
      <c r="H26" s="2" t="str">
        <f t="shared" si="0"/>
        <v>Part of previous 0106.0099</v>
      </c>
      <c r="I26" s="18"/>
      <c r="J26" s="13"/>
      <c r="K26" s="13"/>
      <c r="L26" s="14"/>
      <c r="M26" s="14"/>
      <c r="N26" s="14"/>
      <c r="O26"/>
      <c r="P26"/>
      <c r="Q26"/>
    </row>
    <row r="27" spans="1:17" x14ac:dyDescent="0.2">
      <c r="A27" s="60" t="s">
        <v>1407</v>
      </c>
      <c r="B27" s="60" t="s">
        <v>1407</v>
      </c>
      <c r="C27" s="60" t="s">
        <v>1477</v>
      </c>
      <c r="D27" s="60"/>
      <c r="E27" s="24" t="s">
        <v>10057</v>
      </c>
      <c r="F27" s="48" t="s">
        <v>8594</v>
      </c>
      <c r="G27" s="2" t="str">
        <f t="shared" si="1"/>
        <v>Part of previous 0106.0099</v>
      </c>
      <c r="H27" s="2" t="str">
        <f t="shared" si="0"/>
        <v>Part of previous 0106.0099</v>
      </c>
      <c r="I27" s="18"/>
      <c r="J27" s="13"/>
      <c r="K27" s="13"/>
      <c r="L27" s="14"/>
      <c r="M27" s="14"/>
      <c r="N27" s="14"/>
      <c r="O27"/>
      <c r="P27"/>
      <c r="Q27"/>
    </row>
    <row r="28" spans="1:17" x14ac:dyDescent="0.2">
      <c r="A28" s="60" t="s">
        <v>1407</v>
      </c>
      <c r="B28" s="60" t="s">
        <v>1407</v>
      </c>
      <c r="C28" s="60" t="s">
        <v>1478</v>
      </c>
      <c r="D28" s="60"/>
      <c r="E28" s="24" t="s">
        <v>10057</v>
      </c>
      <c r="F28" s="48" t="s">
        <v>8594</v>
      </c>
      <c r="G28" s="2" t="str">
        <f t="shared" si="1"/>
        <v>Part of previous 0106.0099</v>
      </c>
      <c r="H28" s="2" t="str">
        <f t="shared" si="0"/>
        <v>Part of previous 0106.0099</v>
      </c>
      <c r="I28" s="18"/>
      <c r="J28" s="13"/>
      <c r="K28" s="13"/>
      <c r="L28" s="14"/>
      <c r="M28" s="14"/>
      <c r="N28" s="14"/>
      <c r="O28"/>
      <c r="P28"/>
      <c r="Q28"/>
    </row>
    <row r="29" spans="1:17" x14ac:dyDescent="0.2">
      <c r="A29" s="60" t="s">
        <v>1407</v>
      </c>
      <c r="B29" s="60" t="s">
        <v>1407</v>
      </c>
      <c r="C29" s="60" t="s">
        <v>1479</v>
      </c>
      <c r="D29" s="60"/>
      <c r="E29" s="24" t="s">
        <v>10057</v>
      </c>
      <c r="F29" s="48" t="s">
        <v>8594</v>
      </c>
      <c r="G29" s="2" t="str">
        <f t="shared" si="1"/>
        <v>Part of previous 0106.0099</v>
      </c>
      <c r="H29" s="2" t="str">
        <f t="shared" si="0"/>
        <v>Part of previous 0106.0099</v>
      </c>
      <c r="I29" s="18"/>
      <c r="J29" s="13"/>
      <c r="K29" s="13"/>
      <c r="L29" s="14"/>
      <c r="M29" s="14"/>
      <c r="N29" s="14"/>
      <c r="O29"/>
      <c r="P29"/>
      <c r="Q29"/>
    </row>
    <row r="30" spans="1:17" x14ac:dyDescent="0.2">
      <c r="A30" s="60" t="s">
        <v>1407</v>
      </c>
      <c r="B30" s="60" t="s">
        <v>1407</v>
      </c>
      <c r="C30" s="60" t="s">
        <v>977</v>
      </c>
      <c r="D30" s="60"/>
      <c r="E30" s="24" t="s">
        <v>10057</v>
      </c>
      <c r="F30" s="48" t="s">
        <v>8594</v>
      </c>
      <c r="G30" s="2" t="str">
        <f t="shared" si="1"/>
        <v>Part of previous 0106.0099</v>
      </c>
      <c r="H30" s="2" t="str">
        <f t="shared" si="0"/>
        <v>Part of previous 0106.0099</v>
      </c>
      <c r="I30" s="18"/>
      <c r="J30" s="13"/>
      <c r="K30" s="13"/>
      <c r="L30" s="14"/>
      <c r="M30" s="14"/>
      <c r="N30" s="14"/>
      <c r="O30"/>
      <c r="P30"/>
      <c r="Q30"/>
    </row>
    <row r="31" spans="1:17" x14ac:dyDescent="0.2">
      <c r="A31" s="60" t="s">
        <v>1407</v>
      </c>
      <c r="B31" s="60" t="s">
        <v>1407</v>
      </c>
      <c r="C31" s="60" t="s">
        <v>4090</v>
      </c>
      <c r="D31" s="60"/>
      <c r="E31" s="24" t="s">
        <v>10057</v>
      </c>
      <c r="F31" s="48" t="s">
        <v>8594</v>
      </c>
      <c r="G31" s="2" t="str">
        <f t="shared" si="1"/>
        <v>Part of previous 0106.0099</v>
      </c>
      <c r="H31" s="2" t="str">
        <f t="shared" si="0"/>
        <v>Part of previous 0106.0099</v>
      </c>
      <c r="I31" s="18"/>
      <c r="J31" s="13"/>
      <c r="K31" s="13"/>
      <c r="L31" s="14"/>
      <c r="M31" s="14"/>
      <c r="N31" s="14"/>
      <c r="O31"/>
      <c r="P31"/>
      <c r="Q31"/>
    </row>
    <row r="32" spans="1:17" x14ac:dyDescent="0.2">
      <c r="A32" s="61" t="s">
        <v>1407</v>
      </c>
      <c r="B32" s="61" t="s">
        <v>1407</v>
      </c>
      <c r="C32" s="61" t="s">
        <v>4159</v>
      </c>
      <c r="D32" s="61"/>
      <c r="E32" s="33" t="s">
        <v>10057</v>
      </c>
      <c r="F32" s="50" t="s">
        <v>8594</v>
      </c>
      <c r="G32" s="2" t="str">
        <f t="shared" si="1"/>
        <v>Part of previous 0106.0099</v>
      </c>
      <c r="H32" s="2" t="str">
        <f t="shared" si="0"/>
        <v>Part of previous 0106.0099</v>
      </c>
      <c r="I32" s="18"/>
      <c r="J32" s="13"/>
      <c r="K32" s="13"/>
      <c r="L32" s="14"/>
      <c r="M32" s="14"/>
      <c r="N32" s="14"/>
      <c r="O32"/>
      <c r="P32"/>
      <c r="Q32"/>
    </row>
    <row r="33" spans="1:17" x14ac:dyDescent="0.2">
      <c r="A33" s="60" t="s">
        <v>1480</v>
      </c>
      <c r="B33" s="60" t="s">
        <v>1407</v>
      </c>
      <c r="C33" s="60" t="s">
        <v>1407</v>
      </c>
      <c r="D33" s="60"/>
      <c r="E33" s="24" t="s">
        <v>10062</v>
      </c>
      <c r="F33" s="37" t="s">
        <v>11181</v>
      </c>
      <c r="G33" s="2" t="str">
        <f>IF(E33&lt;&gt;"",IF(E34="",IF(#REF!="",IF(F33&lt;&gt;"",F33&amp;F34&amp;#REF!,""),IF(F33&lt;&gt;"",F33&amp;F34,"")),F33),"")</f>
        <v>Transferred to 0208.4010</v>
      </c>
      <c r="H33" s="2" t="str">
        <f t="shared" si="0"/>
        <v>Transferred to 0208.4010</v>
      </c>
      <c r="I33" s="18"/>
      <c r="J33" s="13"/>
      <c r="K33" s="13"/>
      <c r="L33" s="14"/>
      <c r="M33" s="14"/>
      <c r="N33" s="14"/>
      <c r="O33"/>
      <c r="P33"/>
      <c r="Q33"/>
    </row>
    <row r="34" spans="1:17" x14ac:dyDescent="0.2">
      <c r="A34" s="61" t="s">
        <v>1407</v>
      </c>
      <c r="B34" s="61" t="s">
        <v>2592</v>
      </c>
      <c r="C34" s="61" t="s">
        <v>1407</v>
      </c>
      <c r="D34" s="61"/>
      <c r="E34" s="33" t="s">
        <v>10062</v>
      </c>
      <c r="F34" s="50" t="s">
        <v>12425</v>
      </c>
      <c r="G34" s="2" t="e">
        <f>IF(E34&lt;&gt;"",IF(#REF!="",IF(E35="",IF(F34&lt;&gt;"",F34&amp;#REF!&amp;F35,""),IF(F34&lt;&gt;"",F34&amp;#REF!,"")),F34),"")</f>
        <v>#REF!</v>
      </c>
      <c r="H34" s="2" t="e">
        <f t="shared" si="0"/>
        <v>#REF!</v>
      </c>
      <c r="I34" s="18"/>
      <c r="J34" s="13"/>
      <c r="K34" s="13"/>
      <c r="L34" s="14"/>
      <c r="M34" s="14"/>
      <c r="N34" s="14"/>
      <c r="O34"/>
      <c r="P34"/>
      <c r="Q34"/>
    </row>
    <row r="35" spans="1:17" x14ac:dyDescent="0.2">
      <c r="A35" s="60" t="s">
        <v>1407</v>
      </c>
      <c r="B35" s="60" t="s">
        <v>1407</v>
      </c>
      <c r="C35" s="60" t="s">
        <v>1481</v>
      </c>
      <c r="D35" s="60"/>
      <c r="E35" s="24" t="s">
        <v>10062</v>
      </c>
      <c r="F35" s="37" t="s">
        <v>9437</v>
      </c>
      <c r="G35" s="2" t="str">
        <f t="shared" si="1"/>
        <v>Previous part of 0208.9099</v>
      </c>
      <c r="H35" s="2" t="str">
        <f t="shared" si="0"/>
        <v>Previous part of 0208.9099</v>
      </c>
      <c r="I35" s="18"/>
      <c r="J35" s="13"/>
      <c r="K35" s="13"/>
      <c r="L35" s="14"/>
      <c r="M35" s="14"/>
      <c r="N35" s="14"/>
      <c r="O35"/>
      <c r="P35"/>
      <c r="Q35"/>
    </row>
    <row r="36" spans="1:17" x14ac:dyDescent="0.2">
      <c r="A36" s="60" t="s">
        <v>1407</v>
      </c>
      <c r="B36" s="60" t="s">
        <v>1407</v>
      </c>
      <c r="C36" s="60" t="s">
        <v>4182</v>
      </c>
      <c r="D36" s="60"/>
      <c r="E36" s="24" t="s">
        <v>10062</v>
      </c>
      <c r="F36" s="37" t="s">
        <v>9437</v>
      </c>
      <c r="G36" s="2" t="str">
        <f t="shared" si="1"/>
        <v>Previous part of 0208.9099</v>
      </c>
      <c r="H36" s="2" t="str">
        <f t="shared" si="0"/>
        <v>Previous part of 0208.9099</v>
      </c>
      <c r="I36" s="18"/>
      <c r="J36" s="13"/>
      <c r="K36" s="13"/>
      <c r="L36" s="14"/>
      <c r="M36" s="14"/>
      <c r="N36" s="14"/>
      <c r="O36"/>
      <c r="P36"/>
      <c r="Q36"/>
    </row>
    <row r="37" spans="1:17" x14ac:dyDescent="0.2">
      <c r="A37" s="60" t="s">
        <v>1407</v>
      </c>
      <c r="B37" s="60" t="s">
        <v>1407</v>
      </c>
      <c r="C37" s="60" t="s">
        <v>1482</v>
      </c>
      <c r="D37" s="60"/>
      <c r="E37" s="24" t="s">
        <v>10062</v>
      </c>
      <c r="F37" s="37" t="s">
        <v>9437</v>
      </c>
      <c r="G37" s="2" t="str">
        <f t="shared" si="1"/>
        <v>Previous part of 0208.9099</v>
      </c>
      <c r="H37" s="2" t="str">
        <f t="shared" si="0"/>
        <v>Previous part of 0208.9099</v>
      </c>
      <c r="I37" s="18"/>
      <c r="J37" s="13"/>
      <c r="K37" s="13"/>
      <c r="L37" s="14"/>
      <c r="M37" s="14"/>
      <c r="N37" s="14"/>
      <c r="O37"/>
      <c r="P37"/>
      <c r="Q37"/>
    </row>
    <row r="38" spans="1:17" x14ac:dyDescent="0.2">
      <c r="A38" s="60" t="s">
        <v>1407</v>
      </c>
      <c r="B38" s="60" t="s">
        <v>1407</v>
      </c>
      <c r="C38" s="60" t="s">
        <v>4186</v>
      </c>
      <c r="D38" s="60"/>
      <c r="E38" s="24" t="s">
        <v>10062</v>
      </c>
      <c r="F38" s="37" t="s">
        <v>9437</v>
      </c>
      <c r="G38" s="2" t="str">
        <f t="shared" si="1"/>
        <v>Previous part of 0208.9099</v>
      </c>
      <c r="H38" s="2" t="str">
        <f t="shared" si="0"/>
        <v>Previous part of 0208.9099</v>
      </c>
      <c r="I38" s="18"/>
      <c r="J38" s="13"/>
      <c r="K38" s="13"/>
      <c r="L38" s="14"/>
      <c r="M38" s="14"/>
      <c r="N38" s="14"/>
      <c r="O38"/>
      <c r="P38"/>
      <c r="Q38"/>
    </row>
    <row r="39" spans="1:17" ht="22.5" x14ac:dyDescent="0.2">
      <c r="A39" s="61" t="s">
        <v>1407</v>
      </c>
      <c r="B39" s="61" t="s">
        <v>1407</v>
      </c>
      <c r="C39" s="7"/>
      <c r="D39" s="61" t="s">
        <v>4185</v>
      </c>
      <c r="E39" s="33" t="s">
        <v>10062</v>
      </c>
      <c r="F39" s="38" t="s">
        <v>14203</v>
      </c>
      <c r="G39" s="2" t="str">
        <f t="shared" si="1"/>
        <v>Part transferred to 0208.3000, 0208.4090, 0208.5000 and 0208.9095</v>
      </c>
      <c r="H39" s="2" t="str">
        <f t="shared" si="0"/>
        <v>Part transferred to 0208.3000, 0208.4090, 0208.5000 and 0208.9095</v>
      </c>
      <c r="I39" s="18"/>
      <c r="J39" s="13"/>
      <c r="K39" s="13"/>
      <c r="L39" s="14"/>
      <c r="M39" s="14"/>
      <c r="N39" s="14"/>
      <c r="O39"/>
      <c r="P39"/>
      <c r="Q39"/>
    </row>
    <row r="40" spans="1:17" ht="33.75" x14ac:dyDescent="0.2">
      <c r="A40" s="60" t="s">
        <v>1483</v>
      </c>
      <c r="B40" s="60" t="s">
        <v>1407</v>
      </c>
      <c r="C40" s="60" t="s">
        <v>1407</v>
      </c>
      <c r="D40" s="60"/>
      <c r="E40" s="24" t="s">
        <v>10062</v>
      </c>
      <c r="F40" s="37" t="s">
        <v>14204</v>
      </c>
      <c r="G40" s="2" t="str">
        <f t="shared" si="1"/>
        <v>Transferred to 0210.9100, 0210.9200, 0210.9300, 0210.9901, 0210.9902, 0210.9903, 0210.9904 and 0210.9909</v>
      </c>
      <c r="H40" s="2" t="str">
        <f t="shared" si="0"/>
        <v>Transferred to 0210.9100, 0210.9200, 0210.9300, 0210.9901, 0210.9902, 0210.9903, 0210.9904 and 0210.9909</v>
      </c>
      <c r="I40" s="18"/>
      <c r="J40" s="13"/>
      <c r="K40" s="13"/>
      <c r="L40" s="14"/>
      <c r="M40" s="14"/>
      <c r="N40" s="14"/>
      <c r="O40"/>
      <c r="P40"/>
      <c r="Q40"/>
    </row>
    <row r="41" spans="1:17" x14ac:dyDescent="0.2">
      <c r="A41" s="60" t="s">
        <v>1407</v>
      </c>
      <c r="B41" s="60" t="s">
        <v>1407</v>
      </c>
      <c r="C41" s="60" t="s">
        <v>1484</v>
      </c>
      <c r="D41" s="60"/>
      <c r="E41" s="24" t="s">
        <v>10062</v>
      </c>
      <c r="F41" s="48" t="s">
        <v>8595</v>
      </c>
      <c r="G41" s="2" t="str">
        <f t="shared" si="1"/>
        <v>Part of previous 0210.9000</v>
      </c>
      <c r="H41" s="2" t="str">
        <f t="shared" si="0"/>
        <v>Part of previous 0210.9000</v>
      </c>
      <c r="I41" s="18"/>
      <c r="J41" s="13"/>
      <c r="K41" s="13"/>
      <c r="L41" s="14"/>
      <c r="M41" s="14"/>
      <c r="N41" s="14"/>
      <c r="O41"/>
      <c r="P41"/>
      <c r="Q41"/>
    </row>
    <row r="42" spans="1:17" x14ac:dyDescent="0.2">
      <c r="A42" s="60" t="s">
        <v>1407</v>
      </c>
      <c r="B42" s="60" t="s">
        <v>1407</v>
      </c>
      <c r="C42" s="60" t="s">
        <v>4191</v>
      </c>
      <c r="D42" s="60"/>
      <c r="E42" s="24" t="s">
        <v>10062</v>
      </c>
      <c r="F42" s="48" t="s">
        <v>8595</v>
      </c>
      <c r="G42" s="2" t="str">
        <f t="shared" si="1"/>
        <v>Part of previous 0210.9000</v>
      </c>
      <c r="H42" s="2" t="str">
        <f t="shared" si="0"/>
        <v>Part of previous 0210.9000</v>
      </c>
      <c r="I42" s="18"/>
      <c r="J42" s="13"/>
      <c r="K42" s="13"/>
      <c r="L42" s="14"/>
      <c r="M42" s="14"/>
      <c r="N42" s="14"/>
      <c r="O42"/>
      <c r="P42"/>
      <c r="Q42"/>
    </row>
    <row r="43" spans="1:17" x14ac:dyDescent="0.2">
      <c r="A43" s="60" t="s">
        <v>1407</v>
      </c>
      <c r="B43" s="60" t="s">
        <v>1407</v>
      </c>
      <c r="C43" s="60" t="s">
        <v>1485</v>
      </c>
      <c r="D43" s="60"/>
      <c r="E43" s="24" t="s">
        <v>10062</v>
      </c>
      <c r="F43" s="48" t="s">
        <v>8595</v>
      </c>
      <c r="G43" s="2" t="str">
        <f t="shared" si="1"/>
        <v>Part of previous 0210.9000</v>
      </c>
      <c r="H43" s="2" t="str">
        <f t="shared" si="0"/>
        <v>Part of previous 0210.9000</v>
      </c>
      <c r="I43" s="18"/>
      <c r="J43" s="13"/>
      <c r="K43" s="13"/>
      <c r="L43" s="14"/>
      <c r="M43" s="14"/>
      <c r="N43" s="14"/>
      <c r="O43"/>
      <c r="P43"/>
      <c r="Q43"/>
    </row>
    <row r="44" spans="1:17" x14ac:dyDescent="0.2">
      <c r="A44" s="60" t="s">
        <v>1407</v>
      </c>
      <c r="B44" s="60" t="s">
        <v>1407</v>
      </c>
      <c r="C44" s="60" t="s">
        <v>1486</v>
      </c>
      <c r="D44" s="60"/>
      <c r="E44" s="24" t="s">
        <v>10062</v>
      </c>
      <c r="F44" s="48" t="s">
        <v>8595</v>
      </c>
      <c r="G44" s="2" t="str">
        <f t="shared" si="1"/>
        <v>Part of previous 0210.9000</v>
      </c>
      <c r="H44" s="2" t="str">
        <f t="shared" si="0"/>
        <v>Part of previous 0210.9000</v>
      </c>
      <c r="I44" s="18"/>
      <c r="J44" s="13"/>
      <c r="K44" s="13"/>
      <c r="L44" s="14"/>
      <c r="M44" s="14"/>
      <c r="N44" s="14"/>
      <c r="O44"/>
      <c r="P44"/>
      <c r="Q44"/>
    </row>
    <row r="45" spans="1:17" x14ac:dyDescent="0.2">
      <c r="A45" s="60" t="s">
        <v>1407</v>
      </c>
      <c r="B45" s="60" t="s">
        <v>1407</v>
      </c>
      <c r="C45" s="60" t="s">
        <v>1487</v>
      </c>
      <c r="D45" s="60"/>
      <c r="E45" s="24" t="s">
        <v>10062</v>
      </c>
      <c r="F45" s="48" t="s">
        <v>8595</v>
      </c>
      <c r="G45" s="2" t="str">
        <f t="shared" si="1"/>
        <v>Part of previous 0210.9000</v>
      </c>
      <c r="H45" s="2" t="str">
        <f t="shared" si="0"/>
        <v>Part of previous 0210.9000</v>
      </c>
      <c r="I45" s="18"/>
      <c r="J45" s="13"/>
      <c r="K45" s="13"/>
      <c r="L45" s="14"/>
      <c r="M45" s="14"/>
      <c r="N45" s="14"/>
      <c r="O45"/>
      <c r="P45"/>
      <c r="Q45"/>
    </row>
    <row r="46" spans="1:17" x14ac:dyDescent="0.2">
      <c r="A46" s="60" t="s">
        <v>1407</v>
      </c>
      <c r="B46" s="60" t="s">
        <v>1407</v>
      </c>
      <c r="C46" s="60" t="s">
        <v>1488</v>
      </c>
      <c r="D46" s="60"/>
      <c r="E46" s="24" t="s">
        <v>10062</v>
      </c>
      <c r="F46" s="48" t="s">
        <v>8595</v>
      </c>
      <c r="G46" s="2" t="str">
        <f t="shared" si="1"/>
        <v>Part of previous 0210.9000</v>
      </c>
      <c r="H46" s="2" t="str">
        <f t="shared" si="0"/>
        <v>Part of previous 0210.9000</v>
      </c>
      <c r="I46" s="18"/>
      <c r="J46" s="13"/>
      <c r="K46" s="13"/>
      <c r="L46" s="14"/>
      <c r="M46" s="14"/>
      <c r="N46" s="14"/>
      <c r="O46"/>
      <c r="P46"/>
      <c r="Q46"/>
    </row>
    <row r="47" spans="1:17" x14ac:dyDescent="0.2">
      <c r="A47" s="60" t="s">
        <v>1407</v>
      </c>
      <c r="B47" s="60" t="s">
        <v>1407</v>
      </c>
      <c r="C47" s="60" t="s">
        <v>1489</v>
      </c>
      <c r="D47" s="60"/>
      <c r="E47" s="24" t="s">
        <v>10062</v>
      </c>
      <c r="F47" s="48" t="s">
        <v>8595</v>
      </c>
      <c r="G47" s="2" t="str">
        <f t="shared" si="1"/>
        <v>Part of previous 0210.9000</v>
      </c>
      <c r="H47" s="2" t="str">
        <f t="shared" si="0"/>
        <v>Part of previous 0210.9000</v>
      </c>
      <c r="I47" s="18"/>
      <c r="J47" s="13"/>
      <c r="K47" s="13"/>
      <c r="L47" s="14"/>
      <c r="M47" s="14"/>
      <c r="N47" s="14"/>
      <c r="O47"/>
      <c r="P47"/>
      <c r="Q47"/>
    </row>
    <row r="48" spans="1:17" x14ac:dyDescent="0.2">
      <c r="A48" s="61" t="s">
        <v>1407</v>
      </c>
      <c r="B48" s="61" t="s">
        <v>1407</v>
      </c>
      <c r="C48" s="61" t="s">
        <v>4192</v>
      </c>
      <c r="D48" s="61"/>
      <c r="E48" s="33" t="s">
        <v>10062</v>
      </c>
      <c r="F48" s="50" t="s">
        <v>8595</v>
      </c>
      <c r="G48" s="2" t="str">
        <f t="shared" si="1"/>
        <v>Part of previous 0210.9000</v>
      </c>
      <c r="H48" s="2" t="str">
        <f t="shared" si="0"/>
        <v>Part of previous 0210.9000</v>
      </c>
      <c r="I48" s="18"/>
      <c r="J48" s="13"/>
      <c r="K48" s="13"/>
      <c r="L48" s="14"/>
      <c r="M48" s="14"/>
      <c r="N48" s="14"/>
      <c r="O48"/>
      <c r="P48"/>
      <c r="Q48"/>
    </row>
    <row r="49" spans="1:17" ht="22.5" x14ac:dyDescent="0.2">
      <c r="A49" s="60" t="s">
        <v>2595</v>
      </c>
      <c r="B49" s="60" t="s">
        <v>1407</v>
      </c>
      <c r="C49" s="60" t="s">
        <v>1407</v>
      </c>
      <c r="D49" s="60"/>
      <c r="E49" s="24" t="s">
        <v>10062</v>
      </c>
      <c r="F49" s="37" t="s">
        <v>14205</v>
      </c>
      <c r="G49" s="2" t="str">
        <f t="shared" si="1"/>
        <v>Transferred to 0302.3400, 0302.3500, 0302.3600 and 0302.3909</v>
      </c>
      <c r="H49" s="2" t="str">
        <f t="shared" si="0"/>
        <v>Transferred to 0302.3400, 0302.3500, 0302.3600 and 0302.3909</v>
      </c>
      <c r="I49" s="18"/>
      <c r="J49" s="13"/>
      <c r="K49" s="13"/>
      <c r="L49" s="14"/>
      <c r="M49" s="14"/>
      <c r="N49" s="14"/>
      <c r="O49"/>
      <c r="P49"/>
      <c r="Q49"/>
    </row>
    <row r="50" spans="1:17" x14ac:dyDescent="0.2">
      <c r="A50" s="60" t="s">
        <v>1407</v>
      </c>
      <c r="B50" s="60" t="s">
        <v>1407</v>
      </c>
      <c r="C50" s="60" t="s">
        <v>1490</v>
      </c>
      <c r="D50" s="60"/>
      <c r="E50" s="24" t="s">
        <v>10062</v>
      </c>
      <c r="F50" s="48" t="s">
        <v>8596</v>
      </c>
      <c r="G50" s="2" t="str">
        <f t="shared" si="1"/>
        <v>Part of previous 0302.3900</v>
      </c>
      <c r="H50" s="2" t="str">
        <f t="shared" si="0"/>
        <v>Part of previous 0302.3900</v>
      </c>
      <c r="I50" s="18"/>
      <c r="J50" s="13"/>
      <c r="K50" s="13"/>
      <c r="L50" s="14"/>
      <c r="M50" s="14"/>
      <c r="N50" s="14"/>
      <c r="O50"/>
      <c r="P50"/>
      <c r="Q50"/>
    </row>
    <row r="51" spans="1:17" x14ac:dyDescent="0.2">
      <c r="A51" s="60" t="s">
        <v>1407</v>
      </c>
      <c r="B51" s="60" t="s">
        <v>1407</v>
      </c>
      <c r="C51" s="60" t="s">
        <v>4223</v>
      </c>
      <c r="D51" s="60"/>
      <c r="E51" s="24" t="s">
        <v>10062</v>
      </c>
      <c r="F51" s="48" t="s">
        <v>8596</v>
      </c>
      <c r="G51" s="2" t="str">
        <f t="shared" si="1"/>
        <v>Part of previous 0302.3900</v>
      </c>
      <c r="H51" s="2" t="str">
        <f t="shared" si="0"/>
        <v>Part of previous 0302.3900</v>
      </c>
      <c r="I51" s="18"/>
      <c r="J51" s="13"/>
      <c r="K51" s="13"/>
      <c r="L51" s="14"/>
      <c r="M51" s="14"/>
      <c r="N51" s="14"/>
      <c r="O51"/>
      <c r="P51"/>
      <c r="Q51"/>
    </row>
    <row r="52" spans="1:17" x14ac:dyDescent="0.2">
      <c r="A52" s="60" t="s">
        <v>1407</v>
      </c>
      <c r="B52" s="60" t="s">
        <v>1407</v>
      </c>
      <c r="C52" s="60" t="s">
        <v>1491</v>
      </c>
      <c r="D52" s="60"/>
      <c r="E52" s="24" t="s">
        <v>10062</v>
      </c>
      <c r="F52" s="48" t="s">
        <v>8596</v>
      </c>
      <c r="G52" s="2" t="str">
        <f t="shared" si="1"/>
        <v>Part of previous 0302.3900</v>
      </c>
      <c r="H52" s="2" t="str">
        <f t="shared" si="0"/>
        <v>Part of previous 0302.3900</v>
      </c>
      <c r="I52" s="18"/>
      <c r="J52" s="13"/>
      <c r="K52" s="13"/>
      <c r="L52" s="14"/>
      <c r="M52" s="14"/>
      <c r="N52" s="14"/>
      <c r="O52"/>
      <c r="P52"/>
      <c r="Q52"/>
    </row>
    <row r="53" spans="1:17" x14ac:dyDescent="0.2">
      <c r="A53" s="61" t="s">
        <v>1407</v>
      </c>
      <c r="B53" s="61" t="s">
        <v>1407</v>
      </c>
      <c r="C53" s="61" t="s">
        <v>4225</v>
      </c>
      <c r="D53" s="61"/>
      <c r="E53" s="33" t="s">
        <v>10062</v>
      </c>
      <c r="F53" s="50" t="s">
        <v>8596</v>
      </c>
      <c r="G53" s="2" t="str">
        <f t="shared" si="1"/>
        <v>Part of previous 0302.3900</v>
      </c>
      <c r="H53" s="2" t="str">
        <f t="shared" si="0"/>
        <v>Part of previous 0302.3900</v>
      </c>
      <c r="I53" s="18"/>
      <c r="J53" s="13"/>
      <c r="K53" s="13"/>
      <c r="L53" s="14"/>
      <c r="M53" s="14"/>
      <c r="N53" s="14"/>
      <c r="O53"/>
      <c r="P53"/>
      <c r="Q53"/>
    </row>
    <row r="54" spans="1:17" x14ac:dyDescent="0.2">
      <c r="A54" s="60" t="s">
        <v>1492</v>
      </c>
      <c r="B54" s="60" t="s">
        <v>1407</v>
      </c>
      <c r="C54" s="60" t="s">
        <v>1407</v>
      </c>
      <c r="D54" s="60"/>
      <c r="E54" s="24" t="s">
        <v>10062</v>
      </c>
      <c r="F54" s="37" t="s">
        <v>14206</v>
      </c>
      <c r="G54" s="2" t="str">
        <f t="shared" si="1"/>
        <v>Transferred to 0303.1100 and 0303.1900</v>
      </c>
      <c r="H54" s="2" t="str">
        <f t="shared" si="0"/>
        <v>Transferred to 0303.1100 and 0303.1900</v>
      </c>
      <c r="I54" s="18"/>
      <c r="J54" s="13"/>
      <c r="K54" s="13"/>
      <c r="L54" s="14"/>
      <c r="M54" s="14"/>
      <c r="N54" s="14"/>
      <c r="O54"/>
      <c r="P54"/>
      <c r="Q54"/>
    </row>
    <row r="55" spans="1:17" x14ac:dyDescent="0.2">
      <c r="A55" s="60" t="s">
        <v>1407</v>
      </c>
      <c r="B55" s="60" t="s">
        <v>1407</v>
      </c>
      <c r="C55" s="60" t="s">
        <v>1493</v>
      </c>
      <c r="D55" s="60"/>
      <c r="E55" s="24" t="s">
        <v>10062</v>
      </c>
      <c r="F55" s="48" t="s">
        <v>8597</v>
      </c>
      <c r="G55" s="2" t="str">
        <f t="shared" si="1"/>
        <v>Part of previous 0303.1000</v>
      </c>
      <c r="H55" s="2" t="str">
        <f t="shared" si="0"/>
        <v>Part of previous 0303.1000</v>
      </c>
      <c r="I55" s="18"/>
      <c r="J55" s="13"/>
      <c r="K55" s="13"/>
      <c r="L55" s="14"/>
      <c r="M55" s="14"/>
      <c r="N55" s="14"/>
      <c r="O55"/>
      <c r="P55"/>
      <c r="Q55"/>
    </row>
    <row r="56" spans="1:17" x14ac:dyDescent="0.2">
      <c r="A56" s="61" t="s">
        <v>1407</v>
      </c>
      <c r="B56" s="61" t="s">
        <v>1407</v>
      </c>
      <c r="C56" s="61" t="s">
        <v>3166</v>
      </c>
      <c r="D56" s="61"/>
      <c r="E56" s="33" t="s">
        <v>10062</v>
      </c>
      <c r="F56" s="50" t="s">
        <v>8597</v>
      </c>
      <c r="G56" s="2" t="str">
        <f t="shared" si="1"/>
        <v>Part of previous 0303.1000</v>
      </c>
      <c r="H56" s="2" t="str">
        <f t="shared" si="0"/>
        <v>Part of previous 0303.1000</v>
      </c>
      <c r="I56" s="18"/>
      <c r="J56" s="13"/>
      <c r="K56" s="13"/>
      <c r="L56" s="14"/>
      <c r="M56" s="14"/>
      <c r="N56" s="14"/>
      <c r="O56"/>
      <c r="P56"/>
      <c r="Q56"/>
    </row>
    <row r="57" spans="1:17" ht="22.5" x14ac:dyDescent="0.2">
      <c r="A57" s="60" t="s">
        <v>3187</v>
      </c>
      <c r="B57" s="60" t="s">
        <v>1407</v>
      </c>
      <c r="C57" s="60" t="s">
        <v>1407</v>
      </c>
      <c r="D57" s="60"/>
      <c r="E57" s="24" t="s">
        <v>10062</v>
      </c>
      <c r="F57" s="37" t="s">
        <v>14207</v>
      </c>
      <c r="G57" s="2" t="str">
        <f t="shared" si="1"/>
        <v>Transferred to 0303.4400, 0303.4500, 0303.4600 and 0303.4909</v>
      </c>
      <c r="H57" s="2" t="str">
        <f t="shared" si="0"/>
        <v>Transferred to 0303.4400, 0303.4500, 0303.4600 and 0303.4909</v>
      </c>
      <c r="I57" s="18"/>
      <c r="J57" s="13"/>
      <c r="K57" s="13"/>
      <c r="L57" s="14"/>
      <c r="M57" s="14"/>
      <c r="N57" s="14"/>
      <c r="O57"/>
      <c r="P57"/>
      <c r="Q57"/>
    </row>
    <row r="58" spans="1:17" x14ac:dyDescent="0.2">
      <c r="A58" s="60" t="s">
        <v>1407</v>
      </c>
      <c r="B58" s="60" t="s">
        <v>1407</v>
      </c>
      <c r="C58" s="60" t="s">
        <v>1494</v>
      </c>
      <c r="D58" s="60"/>
      <c r="E58" s="24" t="s">
        <v>10062</v>
      </c>
      <c r="F58" s="48" t="s">
        <v>8598</v>
      </c>
      <c r="G58" s="2" t="str">
        <f t="shared" si="1"/>
        <v>Part of previous 0303.4900</v>
      </c>
      <c r="H58" s="2" t="str">
        <f t="shared" si="0"/>
        <v>Part of previous 0303.4900</v>
      </c>
      <c r="I58" s="18"/>
      <c r="J58" s="13"/>
      <c r="K58" s="13"/>
      <c r="L58" s="14"/>
      <c r="M58" s="14"/>
      <c r="N58" s="14"/>
      <c r="O58"/>
      <c r="P58"/>
      <c r="Q58"/>
    </row>
    <row r="59" spans="1:17" x14ac:dyDescent="0.2">
      <c r="A59" s="60" t="s">
        <v>1407</v>
      </c>
      <c r="B59" s="60" t="s">
        <v>1407</v>
      </c>
      <c r="C59" s="60" t="s">
        <v>3183</v>
      </c>
      <c r="D59" s="60"/>
      <c r="E59" s="24" t="s">
        <v>10062</v>
      </c>
      <c r="F59" s="48" t="s">
        <v>8598</v>
      </c>
      <c r="G59" s="2" t="str">
        <f t="shared" si="1"/>
        <v>Part of previous 0303.4900</v>
      </c>
      <c r="H59" s="2" t="str">
        <f t="shared" si="0"/>
        <v>Part of previous 0303.4900</v>
      </c>
      <c r="I59" s="18"/>
      <c r="J59" s="13"/>
      <c r="K59" s="13"/>
      <c r="L59" s="14"/>
      <c r="M59" s="14"/>
      <c r="N59" s="14"/>
      <c r="O59"/>
      <c r="P59"/>
      <c r="Q59"/>
    </row>
    <row r="60" spans="1:17" x14ac:dyDescent="0.2">
      <c r="A60" s="60" t="s">
        <v>1407</v>
      </c>
      <c r="B60" s="60" t="s">
        <v>1407</v>
      </c>
      <c r="C60" s="60" t="s">
        <v>1495</v>
      </c>
      <c r="D60" s="60"/>
      <c r="E60" s="24" t="s">
        <v>10062</v>
      </c>
      <c r="F60" s="48" t="s">
        <v>8598</v>
      </c>
      <c r="G60" s="2" t="str">
        <f t="shared" si="1"/>
        <v>Part of previous 0303.4900</v>
      </c>
      <c r="H60" s="2" t="str">
        <f t="shared" si="0"/>
        <v>Part of previous 0303.4900</v>
      </c>
      <c r="I60" s="18"/>
      <c r="J60" s="13"/>
      <c r="K60" s="13"/>
      <c r="L60" s="14"/>
      <c r="M60" s="14"/>
      <c r="N60" s="14"/>
      <c r="O60"/>
      <c r="P60"/>
      <c r="Q60"/>
    </row>
    <row r="61" spans="1:17" x14ac:dyDescent="0.2">
      <c r="A61" s="61" t="s">
        <v>1407</v>
      </c>
      <c r="B61" s="61" t="s">
        <v>1407</v>
      </c>
      <c r="C61" s="61" t="s">
        <v>3185</v>
      </c>
      <c r="D61" s="61"/>
      <c r="E61" s="33" t="s">
        <v>10062</v>
      </c>
      <c r="F61" s="50" t="s">
        <v>8598</v>
      </c>
      <c r="G61" s="2" t="str">
        <f t="shared" si="1"/>
        <v>Part of previous 0303.4900</v>
      </c>
      <c r="H61" s="2" t="str">
        <f t="shared" si="0"/>
        <v>Part of previous 0303.4900</v>
      </c>
      <c r="I61" s="18"/>
      <c r="J61" s="13"/>
      <c r="K61" s="13"/>
      <c r="L61" s="14"/>
      <c r="M61" s="14"/>
      <c r="N61" s="14"/>
      <c r="O61"/>
      <c r="P61"/>
      <c r="Q61"/>
    </row>
    <row r="62" spans="1:17" x14ac:dyDescent="0.2">
      <c r="A62" s="60" t="s">
        <v>1496</v>
      </c>
      <c r="B62" s="60" t="s">
        <v>1407</v>
      </c>
      <c r="C62" s="60" t="s">
        <v>1407</v>
      </c>
      <c r="D62" s="60"/>
      <c r="E62" s="24" t="s">
        <v>10062</v>
      </c>
      <c r="F62" s="37" t="s">
        <v>11182</v>
      </c>
      <c r="G62" s="2" t="str">
        <f t="shared" si="1"/>
        <v>Transferred to 0709.5100</v>
      </c>
      <c r="H62" s="2" t="str">
        <f t="shared" si="0"/>
        <v>Transferred to 0709.5100</v>
      </c>
      <c r="I62" s="18"/>
      <c r="J62" s="13"/>
      <c r="K62" s="13"/>
      <c r="L62" s="14"/>
      <c r="M62" s="14"/>
      <c r="N62" s="14"/>
      <c r="O62"/>
      <c r="P62"/>
      <c r="Q62"/>
    </row>
    <row r="63" spans="1:17" x14ac:dyDescent="0.2">
      <c r="A63" s="61" t="s">
        <v>1407</v>
      </c>
      <c r="B63" s="61" t="s">
        <v>1497</v>
      </c>
      <c r="C63" s="61" t="s">
        <v>1407</v>
      </c>
      <c r="D63" s="61"/>
      <c r="E63" s="33" t="s">
        <v>10062</v>
      </c>
      <c r="F63" s="50" t="s">
        <v>12426</v>
      </c>
      <c r="G63" s="2" t="str">
        <f t="shared" si="1"/>
        <v>Previous 0709.5110</v>
      </c>
      <c r="H63" s="2" t="str">
        <f t="shared" si="0"/>
        <v>Previous 0709.5110</v>
      </c>
      <c r="I63" s="18"/>
      <c r="J63" s="13"/>
      <c r="K63" s="13"/>
      <c r="L63" s="14"/>
      <c r="M63" s="14"/>
      <c r="N63" s="14"/>
      <c r="O63"/>
      <c r="P63"/>
      <c r="Q63"/>
    </row>
    <row r="64" spans="1:17" x14ac:dyDescent="0.2">
      <c r="A64" s="60" t="s">
        <v>1498</v>
      </c>
      <c r="B64" s="60" t="s">
        <v>1407</v>
      </c>
      <c r="C64" s="60" t="s">
        <v>1407</v>
      </c>
      <c r="D64" s="60"/>
      <c r="E64" s="24" t="s">
        <v>10062</v>
      </c>
      <c r="F64" s="37" t="s">
        <v>11183</v>
      </c>
      <c r="G64" s="2" t="str">
        <f t="shared" si="1"/>
        <v>Transferred to 0709.5900</v>
      </c>
      <c r="H64" s="2" t="str">
        <f t="shared" si="0"/>
        <v>Transferred to 0709.5900</v>
      </c>
      <c r="I64" s="18"/>
      <c r="J64" s="13"/>
      <c r="K64" s="13"/>
      <c r="L64" s="14"/>
      <c r="M64" s="14"/>
      <c r="N64" s="14"/>
      <c r="O64"/>
      <c r="P64"/>
      <c r="Q64"/>
    </row>
    <row r="65" spans="1:17" x14ac:dyDescent="0.2">
      <c r="A65" s="61" t="s">
        <v>1407</v>
      </c>
      <c r="B65" s="61" t="s">
        <v>1136</v>
      </c>
      <c r="C65" s="61" t="s">
        <v>1407</v>
      </c>
      <c r="D65" s="61"/>
      <c r="E65" s="33" t="s">
        <v>10062</v>
      </c>
      <c r="F65" s="50" t="s">
        <v>12427</v>
      </c>
      <c r="G65" s="2" t="str">
        <f t="shared" si="1"/>
        <v>Previous 0709.5190</v>
      </c>
      <c r="H65" s="2" t="str">
        <f t="shared" si="0"/>
        <v>Previous 0709.5190</v>
      </c>
      <c r="I65" s="18"/>
      <c r="J65" s="13"/>
      <c r="K65" s="13"/>
      <c r="L65" s="14"/>
      <c r="M65" s="14"/>
      <c r="N65" s="14"/>
      <c r="O65"/>
      <c r="P65"/>
      <c r="Q65"/>
    </row>
    <row r="66" spans="1:17" x14ac:dyDescent="0.2">
      <c r="A66" s="60" t="s">
        <v>1499</v>
      </c>
      <c r="B66" s="60" t="s">
        <v>1407</v>
      </c>
      <c r="C66" s="60" t="s">
        <v>1407</v>
      </c>
      <c r="D66" s="60"/>
      <c r="E66" s="24" t="s">
        <v>10062</v>
      </c>
      <c r="F66" s="37" t="s">
        <v>11184</v>
      </c>
      <c r="G66" s="2" t="str">
        <f t="shared" si="1"/>
        <v>Transferred to 0711.9030</v>
      </c>
      <c r="H66" s="2" t="str">
        <f t="shared" si="0"/>
        <v>Transferred to 0711.9030</v>
      </c>
      <c r="I66" s="18"/>
      <c r="J66" s="13"/>
      <c r="K66" s="13"/>
      <c r="L66" s="14"/>
      <c r="M66" s="14"/>
      <c r="N66" s="14"/>
      <c r="O66"/>
      <c r="P66"/>
      <c r="Q66"/>
    </row>
    <row r="67" spans="1:17" x14ac:dyDescent="0.2">
      <c r="A67" s="61" t="s">
        <v>1407</v>
      </c>
      <c r="B67" s="61" t="s">
        <v>1500</v>
      </c>
      <c r="C67" s="61" t="s">
        <v>1407</v>
      </c>
      <c r="D67" s="61"/>
      <c r="E67" s="33" t="s">
        <v>10062</v>
      </c>
      <c r="F67" s="50" t="s">
        <v>12428</v>
      </c>
      <c r="G67" s="2" t="str">
        <f t="shared" si="1"/>
        <v>Previous 0711.1000</v>
      </c>
      <c r="H67" s="2" t="str">
        <f t="shared" si="0"/>
        <v>Previous 0711.1000</v>
      </c>
      <c r="I67" s="18"/>
      <c r="J67" s="13"/>
      <c r="K67" s="13"/>
      <c r="L67" s="14"/>
      <c r="M67" s="14"/>
      <c r="N67" s="14"/>
      <c r="O67"/>
      <c r="P67"/>
      <c r="Q67"/>
    </row>
    <row r="68" spans="1:17" x14ac:dyDescent="0.2">
      <c r="A68" s="60" t="s">
        <v>1407</v>
      </c>
      <c r="B68" s="60" t="s">
        <v>1407</v>
      </c>
      <c r="C68" s="60" t="s">
        <v>1501</v>
      </c>
      <c r="D68" s="60"/>
      <c r="E68" s="24" t="s">
        <v>10062</v>
      </c>
      <c r="F68" s="37" t="s">
        <v>9469</v>
      </c>
      <c r="G68" s="2" t="str">
        <f t="shared" ref="G68:G134" si="2">IF(E68&lt;&gt;"",IF(E69="",IF(E70="",IF(F68&lt;&gt;"",F68&amp;F69&amp;F70,""),IF(F68&lt;&gt;"",F68&amp;F69,"")),F68),"")</f>
        <v>Previous part of 0711.9090</v>
      </c>
      <c r="H68" s="2" t="str">
        <f t="shared" si="0"/>
        <v>Previous part of 0711.9090</v>
      </c>
      <c r="I68" s="18"/>
      <c r="J68" s="13"/>
      <c r="K68" s="13"/>
      <c r="L68" s="14"/>
      <c r="M68" s="14"/>
      <c r="N68" s="14"/>
      <c r="O68"/>
      <c r="P68"/>
      <c r="Q68"/>
    </row>
    <row r="69" spans="1:17" x14ac:dyDescent="0.2">
      <c r="A69" s="60" t="s">
        <v>1407</v>
      </c>
      <c r="B69" s="60" t="s">
        <v>1407</v>
      </c>
      <c r="C69" s="60" t="s">
        <v>1502</v>
      </c>
      <c r="D69" s="60"/>
      <c r="E69" s="24" t="s">
        <v>10062</v>
      </c>
      <c r="F69" s="37" t="s">
        <v>9469</v>
      </c>
      <c r="G69" s="2" t="str">
        <f t="shared" si="2"/>
        <v>Previous part of 0711.9090</v>
      </c>
      <c r="H69" s="2" t="str">
        <f t="shared" ref="H69:H135" si="3">IF(G69=0,"",G69)</f>
        <v>Previous part of 0711.9090</v>
      </c>
      <c r="I69" s="18"/>
      <c r="J69" s="13"/>
      <c r="K69" s="13"/>
      <c r="L69" s="14"/>
      <c r="M69" s="14"/>
      <c r="N69" s="14"/>
      <c r="O69"/>
      <c r="P69"/>
      <c r="Q69"/>
    </row>
    <row r="70" spans="1:17" x14ac:dyDescent="0.2">
      <c r="A70" s="61" t="s">
        <v>1407</v>
      </c>
      <c r="B70" s="61" t="s">
        <v>1407</v>
      </c>
      <c r="C70" s="61" t="s">
        <v>1407</v>
      </c>
      <c r="D70" s="61" t="s">
        <v>1871</v>
      </c>
      <c r="E70" s="33" t="s">
        <v>10062</v>
      </c>
      <c r="F70" s="38" t="s">
        <v>14208</v>
      </c>
      <c r="G70" s="2" t="str">
        <f t="shared" si="2"/>
        <v>Part transferred to 0711.5100 and 0711.5900</v>
      </c>
      <c r="H70" s="2" t="str">
        <f t="shared" si="3"/>
        <v>Part transferred to 0711.5100 and 0711.5900</v>
      </c>
      <c r="I70" s="18"/>
      <c r="J70" s="13"/>
      <c r="K70" s="13"/>
      <c r="L70" s="14"/>
      <c r="M70" s="14"/>
      <c r="N70" s="14"/>
      <c r="O70"/>
      <c r="P70"/>
      <c r="Q70"/>
    </row>
    <row r="71" spans="1:17" ht="22.5" x14ac:dyDescent="0.2">
      <c r="A71" s="60" t="s">
        <v>1503</v>
      </c>
      <c r="B71" s="60" t="s">
        <v>1407</v>
      </c>
      <c r="C71" s="60" t="s">
        <v>1407</v>
      </c>
      <c r="D71" s="60"/>
      <c r="E71" s="24" t="s">
        <v>10062</v>
      </c>
      <c r="F71" s="37" t="s">
        <v>14209</v>
      </c>
      <c r="G71" s="2" t="str">
        <f t="shared" si="2"/>
        <v>Transferred to 0712.3100, 0712.3200, 0712.3300 and 0712.3909</v>
      </c>
      <c r="H71" s="2" t="str">
        <f t="shared" si="3"/>
        <v>Transferred to 0712.3100, 0712.3200, 0712.3300 and 0712.3909</v>
      </c>
      <c r="I71" s="18"/>
      <c r="J71" s="13"/>
      <c r="K71" s="13"/>
      <c r="L71" s="14"/>
      <c r="M71" s="14"/>
      <c r="N71" s="14"/>
      <c r="O71"/>
      <c r="P71"/>
      <c r="Q71"/>
    </row>
    <row r="72" spans="1:17" x14ac:dyDescent="0.2">
      <c r="A72" s="60" t="s">
        <v>1407</v>
      </c>
      <c r="B72" s="60" t="s">
        <v>1407</v>
      </c>
      <c r="C72" s="60" t="s">
        <v>1504</v>
      </c>
      <c r="D72" s="60"/>
      <c r="E72" s="24" t="s">
        <v>10062</v>
      </c>
      <c r="F72" s="48" t="s">
        <v>8599</v>
      </c>
      <c r="G72" s="2" t="str">
        <f>IF(E72&lt;&gt;"",IF(E73="",IF(E75="",IF(F72&lt;&gt;"",F72&amp;F73&amp;F75,""),IF(F72&lt;&gt;"",F72&amp;F73,"")),F72),"")</f>
        <v>Part of previous 0712.3001</v>
      </c>
      <c r="H72" s="2" t="str">
        <f t="shared" si="3"/>
        <v>Part of previous 0712.3001</v>
      </c>
      <c r="I72" s="18"/>
      <c r="J72" s="13"/>
      <c r="K72" s="13"/>
      <c r="L72" s="14"/>
      <c r="M72" s="14"/>
      <c r="N72" s="14"/>
      <c r="O72"/>
      <c r="P72"/>
      <c r="Q72"/>
    </row>
    <row r="73" spans="1:17" x14ac:dyDescent="0.2">
      <c r="A73" s="60" t="s">
        <v>1407</v>
      </c>
      <c r="B73" s="60" t="s">
        <v>1407</v>
      </c>
      <c r="C73" s="60" t="s">
        <v>1505</v>
      </c>
      <c r="D73" s="60"/>
      <c r="E73" s="24" t="s">
        <v>10062</v>
      </c>
      <c r="F73" s="48" t="s">
        <v>8599</v>
      </c>
      <c r="G73" s="2" t="str">
        <f>IF(E73&lt;&gt;"",IF(E75="",IF(E76="",IF(F73&lt;&gt;"",F73&amp;F75&amp;F76,""),IF(F73&lt;&gt;"",F73&amp;F75,"")),F73),"")</f>
        <v>Part of previous 0712.3001</v>
      </c>
      <c r="H73" s="2" t="str">
        <f t="shared" si="3"/>
        <v>Part of previous 0712.3001</v>
      </c>
      <c r="I73" s="18"/>
      <c r="J73" s="13"/>
      <c r="K73" s="13"/>
      <c r="L73" s="14"/>
      <c r="M73" s="14"/>
      <c r="N73" s="14"/>
      <c r="O73"/>
      <c r="P73"/>
      <c r="Q73"/>
    </row>
    <row r="74" spans="1:17" x14ac:dyDescent="0.2">
      <c r="A74" s="60"/>
      <c r="B74" s="60"/>
      <c r="C74" s="100" t="s">
        <v>1506</v>
      </c>
      <c r="D74" s="60"/>
      <c r="E74" s="49" t="s">
        <v>10062</v>
      </c>
      <c r="F74" s="48" t="s">
        <v>8599</v>
      </c>
      <c r="I74" s="18"/>
      <c r="J74" s="13"/>
      <c r="K74" s="13"/>
      <c r="L74" s="14"/>
      <c r="M74" s="14"/>
      <c r="N74" s="14"/>
      <c r="O74"/>
      <c r="P74"/>
      <c r="Q74"/>
    </row>
    <row r="75" spans="1:17" x14ac:dyDescent="0.2">
      <c r="A75" s="61" t="s">
        <v>1407</v>
      </c>
      <c r="B75" s="61" t="s">
        <v>1407</v>
      </c>
      <c r="C75" s="101" t="s">
        <v>4231</v>
      </c>
      <c r="D75" s="61"/>
      <c r="E75" s="33" t="s">
        <v>10062</v>
      </c>
      <c r="F75" s="50" t="s">
        <v>8599</v>
      </c>
      <c r="G75" s="2" t="str">
        <f t="shared" si="2"/>
        <v>Part of previous 0712.3001</v>
      </c>
      <c r="H75" s="2" t="str">
        <f t="shared" si="3"/>
        <v>Part of previous 0712.3001</v>
      </c>
      <c r="I75" s="18"/>
      <c r="J75" s="13"/>
      <c r="K75" s="13"/>
      <c r="L75" s="14"/>
      <c r="M75" s="14"/>
      <c r="N75" s="14"/>
      <c r="O75"/>
      <c r="P75"/>
      <c r="Q75"/>
    </row>
    <row r="76" spans="1:17" x14ac:dyDescent="0.2">
      <c r="A76" s="60" t="s">
        <v>1507</v>
      </c>
      <c r="B76" s="60" t="s">
        <v>1407</v>
      </c>
      <c r="C76" s="60" t="s">
        <v>1407</v>
      </c>
      <c r="D76" s="60"/>
      <c r="E76" s="24" t="s">
        <v>10062</v>
      </c>
      <c r="F76" s="37" t="s">
        <v>11185</v>
      </c>
      <c r="G76" s="2" t="str">
        <f>IF(E76&lt;&gt;"",IF(E77="",IF(#REF!="",IF(F76&lt;&gt;"",F76&amp;F77&amp;#REF!,""),IF(F76&lt;&gt;"",F76&amp;F77,"")),F76),"")</f>
        <v>Transferred to 0712.3901</v>
      </c>
      <c r="H76" s="2" t="str">
        <f t="shared" si="3"/>
        <v>Transferred to 0712.3901</v>
      </c>
      <c r="I76" s="18"/>
      <c r="J76" s="13"/>
      <c r="K76" s="13"/>
      <c r="L76" s="14"/>
      <c r="M76" s="14"/>
      <c r="N76" s="14"/>
      <c r="O76"/>
      <c r="P76"/>
      <c r="Q76"/>
    </row>
    <row r="77" spans="1:17" x14ac:dyDescent="0.2">
      <c r="A77" s="61" t="s">
        <v>1407</v>
      </c>
      <c r="B77" s="101" t="s">
        <v>1508</v>
      </c>
      <c r="C77" s="61"/>
      <c r="D77" s="61"/>
      <c r="E77" s="33" t="s">
        <v>10062</v>
      </c>
      <c r="F77" s="38" t="s">
        <v>12429</v>
      </c>
      <c r="G77" s="2" t="e">
        <f>IF(E77&lt;&gt;"",IF(#REF!="",IF(E78="",IF(F77&lt;&gt;"",F77&amp;#REF!&amp;F78,""),IF(F77&lt;&gt;"",F77&amp;#REF!,"")),F77),"")</f>
        <v>#REF!</v>
      </c>
      <c r="H77" s="2" t="e">
        <f t="shared" si="3"/>
        <v>#REF!</v>
      </c>
      <c r="I77" s="18"/>
      <c r="J77" s="13"/>
      <c r="K77" s="13"/>
      <c r="L77" s="14"/>
      <c r="M77" s="14"/>
      <c r="N77" s="14"/>
      <c r="O77"/>
      <c r="P77"/>
      <c r="Q77"/>
    </row>
    <row r="78" spans="1:17" x14ac:dyDescent="0.2">
      <c r="A78" s="60" t="s">
        <v>1509</v>
      </c>
      <c r="B78" s="60" t="s">
        <v>1407</v>
      </c>
      <c r="C78" s="60" t="s">
        <v>1407</v>
      </c>
      <c r="D78" s="60"/>
      <c r="E78" s="24" t="s">
        <v>10062</v>
      </c>
      <c r="F78" s="37" t="s">
        <v>11186</v>
      </c>
      <c r="G78" s="2" t="str">
        <f t="shared" si="2"/>
        <v>Transferred to 0805.5010</v>
      </c>
      <c r="H78" s="2" t="str">
        <f t="shared" si="3"/>
        <v>Transferred to 0805.5010</v>
      </c>
      <c r="I78" s="18"/>
      <c r="J78" s="13"/>
      <c r="K78" s="13"/>
      <c r="L78" s="14"/>
      <c r="M78" s="14"/>
      <c r="N78" s="14"/>
      <c r="O78"/>
      <c r="P78"/>
      <c r="Q78"/>
    </row>
    <row r="79" spans="1:17" x14ac:dyDescent="0.2">
      <c r="A79" s="60" t="s">
        <v>1510</v>
      </c>
      <c r="B79" s="60" t="s">
        <v>1407</v>
      </c>
      <c r="C79" s="60" t="s">
        <v>1407</v>
      </c>
      <c r="D79" s="60"/>
      <c r="E79" s="24" t="s">
        <v>10062</v>
      </c>
      <c r="F79" s="37" t="s">
        <v>11186</v>
      </c>
      <c r="G79" s="2" t="str">
        <f>IF(E79&lt;&gt;"",IF(E80="",IF(E82="",IF(F79&lt;&gt;"",F79&amp;F80&amp;F82,""),IF(F79&lt;&gt;"",F79&amp;F80,"")),F79),"")</f>
        <v>Transferred to 0805.5010</v>
      </c>
      <c r="H79" s="2" t="str">
        <f t="shared" si="3"/>
        <v>Transferred to 0805.5010</v>
      </c>
      <c r="I79" s="18"/>
      <c r="J79" s="13"/>
      <c r="K79" s="13"/>
      <c r="L79" s="14"/>
      <c r="M79" s="14"/>
      <c r="N79" s="14"/>
      <c r="O79"/>
      <c r="P79"/>
      <c r="Q79"/>
    </row>
    <row r="80" spans="1:17" ht="22.5" x14ac:dyDescent="0.2">
      <c r="A80" s="60" t="s">
        <v>1407</v>
      </c>
      <c r="B80" s="60" t="s">
        <v>1407</v>
      </c>
      <c r="C80" s="60" t="s">
        <v>1511</v>
      </c>
      <c r="D80" s="60"/>
      <c r="E80" s="24" t="s">
        <v>10062</v>
      </c>
      <c r="F80" s="37" t="s">
        <v>15457</v>
      </c>
      <c r="G80" s="2" t="str">
        <f>IF(E80&lt;&gt;"",IF(E82="",IF(E83="",IF(F80&lt;&gt;"",F80&amp;F82&amp;F83,""),IF(F80&lt;&gt;"",F80&amp;F82,"")),F80),"")</f>
        <v>Previous 0805.3011, 0805.3030 and part of 0805.9010</v>
      </c>
      <c r="H80" s="2" t="str">
        <f t="shared" si="3"/>
        <v>Previous 0805.3011, 0805.3030 and part of 0805.9010</v>
      </c>
      <c r="I80" s="18"/>
      <c r="J80" s="13"/>
      <c r="K80" s="13"/>
      <c r="L80" s="14"/>
      <c r="M80" s="14"/>
      <c r="N80" s="14"/>
      <c r="O80"/>
      <c r="P80"/>
      <c r="Q80"/>
    </row>
    <row r="81" spans="1:17" x14ac:dyDescent="0.2">
      <c r="A81" s="61"/>
      <c r="B81" s="61"/>
      <c r="C81" s="61"/>
      <c r="D81" s="101" t="s">
        <v>4232</v>
      </c>
      <c r="E81" s="58" t="s">
        <v>10062</v>
      </c>
      <c r="F81" s="38" t="s">
        <v>9751</v>
      </c>
      <c r="I81" s="18"/>
      <c r="J81" s="13"/>
      <c r="K81" s="13"/>
      <c r="L81" s="14"/>
      <c r="M81" s="14"/>
      <c r="N81" s="14"/>
      <c r="O81"/>
      <c r="P81"/>
      <c r="Q81"/>
    </row>
    <row r="82" spans="1:17" x14ac:dyDescent="0.2">
      <c r="A82" s="60" t="s">
        <v>1512</v>
      </c>
      <c r="B82" s="60" t="s">
        <v>1407</v>
      </c>
      <c r="C82" s="60" t="s">
        <v>1407</v>
      </c>
      <c r="D82" s="60"/>
      <c r="E82" s="24" t="s">
        <v>10062</v>
      </c>
      <c r="F82" s="37" t="s">
        <v>11187</v>
      </c>
      <c r="G82" s="2" t="str">
        <f t="shared" si="2"/>
        <v>Transferred to 0805.5020</v>
      </c>
      <c r="H82" s="2" t="str">
        <f t="shared" si="3"/>
        <v>Transferred to 0805.5020</v>
      </c>
      <c r="I82" s="18"/>
      <c r="J82" s="13"/>
      <c r="K82" s="13"/>
      <c r="L82" s="14"/>
      <c r="M82" s="14"/>
      <c r="N82" s="14"/>
      <c r="O82"/>
      <c r="P82"/>
      <c r="Q82"/>
    </row>
    <row r="83" spans="1:17" x14ac:dyDescent="0.2">
      <c r="A83" s="61" t="s">
        <v>1407</v>
      </c>
      <c r="B83" s="61" t="s">
        <v>1513</v>
      </c>
      <c r="C83" s="61" t="s">
        <v>1407</v>
      </c>
      <c r="D83" s="61"/>
      <c r="E83" s="33" t="s">
        <v>10062</v>
      </c>
      <c r="F83" s="50" t="s">
        <v>12430</v>
      </c>
      <c r="G83" s="2" t="str">
        <f>IF(E83&lt;&gt;"",IF(E84="",IF(E86="",IF(F83&lt;&gt;"",F83&amp;F84&amp;F86,""),IF(F83&lt;&gt;"",F83&amp;F84,"")),F83),"")</f>
        <v>Previous 0805.3021</v>
      </c>
      <c r="H83" s="2" t="str">
        <f t="shared" si="3"/>
        <v>Previous 0805.3021</v>
      </c>
      <c r="I83" s="18"/>
      <c r="J83" s="13"/>
      <c r="K83" s="13"/>
      <c r="L83" s="14"/>
      <c r="M83" s="14"/>
      <c r="N83" s="14"/>
      <c r="O83"/>
      <c r="P83"/>
      <c r="Q83"/>
    </row>
    <row r="84" spans="1:17" x14ac:dyDescent="0.2">
      <c r="A84" s="60" t="s">
        <v>1514</v>
      </c>
      <c r="B84" s="60" t="s">
        <v>1407</v>
      </c>
      <c r="C84" s="60" t="s">
        <v>1407</v>
      </c>
      <c r="D84" s="60"/>
      <c r="E84" s="24" t="s">
        <v>10062</v>
      </c>
      <c r="F84" s="37" t="s">
        <v>11188</v>
      </c>
      <c r="G84" s="2" t="str">
        <f>IF(E84&lt;&gt;"",IF(E86="",IF(E87="",IF(F84&lt;&gt;"",F84&amp;F86&amp;F87,""),IF(F84&lt;&gt;"",F84&amp;F86,"")),F84),"")</f>
        <v>Transferred to 0805.5030</v>
      </c>
      <c r="H84" s="2" t="str">
        <f t="shared" si="3"/>
        <v>Transferred to 0805.5030</v>
      </c>
      <c r="I84" s="18"/>
      <c r="J84" s="13"/>
      <c r="K84" s="13"/>
      <c r="L84" s="14"/>
      <c r="M84" s="14"/>
      <c r="N84" s="14"/>
      <c r="O84"/>
      <c r="P84"/>
      <c r="Q84"/>
    </row>
    <row r="85" spans="1:17" x14ac:dyDescent="0.2">
      <c r="A85" s="60"/>
      <c r="B85" s="60" t="s">
        <v>1515</v>
      </c>
      <c r="C85" s="60" t="s">
        <v>1407</v>
      </c>
      <c r="D85" s="60"/>
      <c r="E85" s="24" t="s">
        <v>10062</v>
      </c>
      <c r="F85" s="37" t="s">
        <v>15458</v>
      </c>
      <c r="I85" s="18"/>
      <c r="J85" s="13"/>
      <c r="K85" s="13"/>
      <c r="L85" s="14"/>
      <c r="M85" s="14"/>
      <c r="N85" s="14"/>
      <c r="O85"/>
      <c r="P85"/>
      <c r="Q85"/>
    </row>
    <row r="86" spans="1:17" x14ac:dyDescent="0.2">
      <c r="A86" s="61" t="s">
        <v>1407</v>
      </c>
      <c r="B86" s="61"/>
      <c r="C86" s="61" t="s">
        <v>1407</v>
      </c>
      <c r="D86" s="101" t="s">
        <v>4233</v>
      </c>
      <c r="E86" s="33" t="s">
        <v>10062</v>
      </c>
      <c r="F86" s="38" t="s">
        <v>9752</v>
      </c>
      <c r="G86" s="2" t="str">
        <f t="shared" si="2"/>
        <v>Part transferred to 0805.5030</v>
      </c>
      <c r="H86" s="2" t="str">
        <f t="shared" si="3"/>
        <v>Part transferred to 0805.5030</v>
      </c>
      <c r="I86" s="18"/>
      <c r="J86" s="13"/>
      <c r="K86" s="13"/>
      <c r="L86" s="14"/>
      <c r="M86" s="14"/>
      <c r="N86" s="14"/>
      <c r="O86"/>
      <c r="P86"/>
      <c r="Q86"/>
    </row>
    <row r="87" spans="1:17" x14ac:dyDescent="0.2">
      <c r="A87" s="62" t="s">
        <v>1407</v>
      </c>
      <c r="B87" s="62" t="s">
        <v>1407</v>
      </c>
      <c r="C87" s="62" t="s">
        <v>1516</v>
      </c>
      <c r="D87" s="62"/>
      <c r="E87" s="43" t="s">
        <v>10062</v>
      </c>
      <c r="F87" s="65" t="s">
        <v>9470</v>
      </c>
      <c r="G87" s="2" t="str">
        <f t="shared" si="2"/>
        <v>Previous part of 0810.9090</v>
      </c>
      <c r="H87" s="2" t="str">
        <f t="shared" si="3"/>
        <v>Previous part of 0810.9090</v>
      </c>
      <c r="I87" s="18"/>
      <c r="J87" s="13"/>
      <c r="K87" s="13"/>
      <c r="L87" s="14"/>
      <c r="M87" s="14"/>
      <c r="N87" s="14"/>
      <c r="O87"/>
      <c r="P87"/>
      <c r="Q87"/>
    </row>
    <row r="88" spans="1:17" x14ac:dyDescent="0.2">
      <c r="A88" s="61" t="s">
        <v>1407</v>
      </c>
      <c r="B88" s="61" t="s">
        <v>1407</v>
      </c>
      <c r="C88" s="61" t="s">
        <v>1407</v>
      </c>
      <c r="D88" s="61" t="s">
        <v>3687</v>
      </c>
      <c r="E88" s="33" t="s">
        <v>10062</v>
      </c>
      <c r="F88" s="38" t="s">
        <v>9753</v>
      </c>
      <c r="G88" s="2" t="str">
        <f t="shared" si="2"/>
        <v>Part transferred to 0810.6000</v>
      </c>
      <c r="H88" s="2" t="str">
        <f t="shared" si="3"/>
        <v>Part transferred to 0810.6000</v>
      </c>
      <c r="I88" s="18"/>
      <c r="J88" s="13"/>
      <c r="K88" s="13"/>
      <c r="L88" s="14"/>
      <c r="M88" s="14"/>
      <c r="N88" s="14"/>
      <c r="O88"/>
      <c r="P88"/>
      <c r="Q88"/>
    </row>
    <row r="89" spans="1:17" x14ac:dyDescent="0.2">
      <c r="A89" s="60" t="s">
        <v>1517</v>
      </c>
      <c r="B89" s="60" t="s">
        <v>1407</v>
      </c>
      <c r="C89" s="60" t="s">
        <v>1407</v>
      </c>
      <c r="D89" s="60"/>
      <c r="E89" s="24" t="s">
        <v>10062</v>
      </c>
      <c r="F89" s="37" t="s">
        <v>11189</v>
      </c>
      <c r="G89" s="2" t="str">
        <f t="shared" si="2"/>
        <v>Transferred to 0812.9030</v>
      </c>
      <c r="H89" s="2" t="str">
        <f t="shared" si="3"/>
        <v>Transferred to 0812.9030</v>
      </c>
      <c r="I89" s="18"/>
      <c r="J89" s="13"/>
      <c r="K89" s="13"/>
      <c r="L89" s="14"/>
      <c r="M89" s="14"/>
      <c r="N89" s="14"/>
      <c r="O89"/>
      <c r="P89"/>
      <c r="Q89"/>
    </row>
    <row r="90" spans="1:17" x14ac:dyDescent="0.2">
      <c r="A90" s="61" t="s">
        <v>1407</v>
      </c>
      <c r="B90" s="61" t="s">
        <v>1518</v>
      </c>
      <c r="C90" s="61" t="s">
        <v>1407</v>
      </c>
      <c r="D90" s="61"/>
      <c r="E90" s="33" t="s">
        <v>10062</v>
      </c>
      <c r="F90" s="50" t="s">
        <v>12431</v>
      </c>
      <c r="G90" s="2" t="str">
        <f t="shared" si="2"/>
        <v>Previous 0812.2000</v>
      </c>
      <c r="H90" s="2" t="str">
        <f t="shared" si="3"/>
        <v>Previous 0812.2000</v>
      </c>
      <c r="I90" s="18"/>
      <c r="J90" s="13"/>
      <c r="K90" s="13"/>
      <c r="L90" s="14"/>
      <c r="M90" s="14"/>
      <c r="N90" s="14"/>
      <c r="O90"/>
      <c r="P90"/>
      <c r="Q90"/>
    </row>
    <row r="91" spans="1:17" x14ac:dyDescent="0.2">
      <c r="A91" s="63" t="s">
        <v>1519</v>
      </c>
      <c r="B91" s="63" t="s">
        <v>1407</v>
      </c>
      <c r="C91" s="63" t="s">
        <v>1407</v>
      </c>
      <c r="D91" s="63"/>
      <c r="E91" s="64" t="s">
        <v>10062</v>
      </c>
      <c r="F91" s="78" t="s">
        <v>11190</v>
      </c>
      <c r="G91" s="2" t="str">
        <f t="shared" si="2"/>
        <v>Transferred to 1103.1990</v>
      </c>
      <c r="H91" s="2" t="str">
        <f t="shared" si="3"/>
        <v>Transferred to 1103.1990</v>
      </c>
      <c r="I91" s="18"/>
      <c r="J91" s="13"/>
      <c r="K91" s="13"/>
      <c r="L91" s="14"/>
      <c r="M91" s="14"/>
      <c r="N91" s="14"/>
      <c r="O91"/>
      <c r="P91"/>
      <c r="Q91"/>
    </row>
    <row r="92" spans="1:17" x14ac:dyDescent="0.2">
      <c r="A92" s="60" t="s">
        <v>1520</v>
      </c>
      <c r="B92" s="60" t="s">
        <v>1407</v>
      </c>
      <c r="C92" s="60" t="s">
        <v>1407</v>
      </c>
      <c r="D92" s="60"/>
      <c r="E92" s="24" t="s">
        <v>10062</v>
      </c>
      <c r="F92" s="37" t="s">
        <v>11191</v>
      </c>
      <c r="G92" s="2" t="str">
        <f t="shared" si="2"/>
        <v>Transferred to 1103.1910</v>
      </c>
      <c r="H92" s="2" t="str">
        <f t="shared" si="3"/>
        <v>Transferred to 1103.1910</v>
      </c>
      <c r="I92" s="18"/>
      <c r="J92" s="13"/>
      <c r="K92" s="13"/>
      <c r="L92" s="14"/>
      <c r="M92" s="14"/>
      <c r="N92" s="14"/>
      <c r="O92"/>
      <c r="P92"/>
      <c r="Q92"/>
    </row>
    <row r="93" spans="1:17" x14ac:dyDescent="0.2">
      <c r="A93" s="61" t="s">
        <v>1407</v>
      </c>
      <c r="B93" s="61" t="s">
        <v>1521</v>
      </c>
      <c r="C93" s="7"/>
      <c r="D93" s="61"/>
      <c r="E93" s="33" t="s">
        <v>10062</v>
      </c>
      <c r="F93" s="50" t="s">
        <v>12432</v>
      </c>
      <c r="G93" s="2" t="str">
        <f t="shared" si="2"/>
        <v>Previous 1103.1410</v>
      </c>
      <c r="H93" s="2" t="str">
        <f t="shared" si="3"/>
        <v>Previous 1103.1410</v>
      </c>
      <c r="I93" s="18"/>
      <c r="J93" s="13"/>
      <c r="K93" s="13"/>
      <c r="L93" s="14"/>
      <c r="M93" s="14"/>
      <c r="N93" s="14"/>
      <c r="O93"/>
      <c r="P93"/>
      <c r="Q93"/>
    </row>
    <row r="94" spans="1:17" x14ac:dyDescent="0.2">
      <c r="A94" s="60" t="s">
        <v>1522</v>
      </c>
      <c r="B94" s="60" t="s">
        <v>1407</v>
      </c>
      <c r="C94" s="60" t="s">
        <v>1407</v>
      </c>
      <c r="D94" s="60"/>
      <c r="E94" s="24" t="s">
        <v>10062</v>
      </c>
      <c r="F94" s="37" t="s">
        <v>11192</v>
      </c>
      <c r="G94" s="2" t="str">
        <f t="shared" si="2"/>
        <v>Transferred to 1103.1920</v>
      </c>
      <c r="H94" s="2" t="str">
        <f t="shared" si="3"/>
        <v>Transferred to 1103.1920</v>
      </c>
      <c r="I94" s="18"/>
      <c r="J94" s="13"/>
      <c r="K94" s="13"/>
      <c r="L94" s="14"/>
      <c r="M94" s="14"/>
      <c r="N94" s="14"/>
      <c r="O94"/>
      <c r="P94"/>
      <c r="Q94"/>
    </row>
    <row r="95" spans="1:17" x14ac:dyDescent="0.2">
      <c r="A95" s="61" t="s">
        <v>1407</v>
      </c>
      <c r="B95" s="61" t="s">
        <v>1523</v>
      </c>
      <c r="C95" s="7"/>
      <c r="D95" s="61"/>
      <c r="E95" s="33" t="s">
        <v>10062</v>
      </c>
      <c r="F95" s="50" t="s">
        <v>12433</v>
      </c>
      <c r="G95" s="2" t="str">
        <f t="shared" si="2"/>
        <v>Previous 1103.1490</v>
      </c>
      <c r="H95" s="2" t="str">
        <f t="shared" si="3"/>
        <v>Previous 1103.1490</v>
      </c>
      <c r="I95" s="18"/>
      <c r="J95" s="13"/>
      <c r="K95" s="13"/>
      <c r="L95" s="14"/>
      <c r="M95" s="14"/>
      <c r="N95" s="14"/>
      <c r="O95"/>
      <c r="P95"/>
      <c r="Q95"/>
    </row>
    <row r="96" spans="1:17" x14ac:dyDescent="0.2">
      <c r="A96" s="60" t="s">
        <v>1524</v>
      </c>
      <c r="B96" s="60" t="s">
        <v>1407</v>
      </c>
      <c r="C96" s="60" t="s">
        <v>1407</v>
      </c>
      <c r="D96" s="60"/>
      <c r="E96" s="24" t="s">
        <v>10062</v>
      </c>
      <c r="F96" s="37" t="s">
        <v>11190</v>
      </c>
      <c r="G96" s="2" t="str">
        <f t="shared" si="2"/>
        <v>Transferred to 1103.1990</v>
      </c>
      <c r="H96" s="2" t="str">
        <f t="shared" si="3"/>
        <v>Transferred to 1103.1990</v>
      </c>
      <c r="I96" s="18"/>
      <c r="J96" s="13"/>
      <c r="K96" s="13"/>
      <c r="L96" s="14"/>
      <c r="M96" s="14"/>
      <c r="N96" s="14"/>
      <c r="O96"/>
      <c r="P96"/>
      <c r="Q96"/>
    </row>
    <row r="97" spans="1:17" x14ac:dyDescent="0.2">
      <c r="A97" s="61" t="s">
        <v>1407</v>
      </c>
      <c r="B97" s="33"/>
      <c r="C97" s="61" t="s">
        <v>1525</v>
      </c>
      <c r="D97" s="61"/>
      <c r="E97" s="33" t="s">
        <v>10062</v>
      </c>
      <c r="F97" s="38" t="s">
        <v>14210</v>
      </c>
      <c r="G97" s="2" t="str">
        <f t="shared" si="2"/>
        <v>Previous 1103.1200 and 1103.1900</v>
      </c>
      <c r="H97" s="2" t="str">
        <f t="shared" si="3"/>
        <v>Previous 1103.1200 and 1103.1900</v>
      </c>
      <c r="I97" s="18"/>
      <c r="J97" s="13"/>
      <c r="K97" s="13"/>
      <c r="L97" s="14"/>
      <c r="M97" s="14"/>
      <c r="N97" s="14"/>
      <c r="O97"/>
      <c r="P97"/>
      <c r="Q97"/>
    </row>
    <row r="98" spans="1:17" x14ac:dyDescent="0.2">
      <c r="A98" s="60" t="s">
        <v>1526</v>
      </c>
      <c r="B98" s="60" t="s">
        <v>1407</v>
      </c>
      <c r="C98" s="60" t="s">
        <v>1407</v>
      </c>
      <c r="D98" s="60"/>
      <c r="E98" s="24" t="s">
        <v>10062</v>
      </c>
      <c r="F98" s="37" t="s">
        <v>11193</v>
      </c>
      <c r="G98" s="2" t="str">
        <f t="shared" si="2"/>
        <v>Transferred to 1103.2000</v>
      </c>
      <c r="H98" s="2" t="str">
        <f t="shared" si="3"/>
        <v>Transferred to 1103.2000</v>
      </c>
      <c r="I98" s="18"/>
      <c r="J98" s="13"/>
      <c r="K98" s="13"/>
      <c r="L98" s="14"/>
      <c r="M98" s="14"/>
      <c r="N98" s="14"/>
      <c r="O98"/>
      <c r="P98"/>
      <c r="Q98"/>
    </row>
    <row r="99" spans="1:17" x14ac:dyDescent="0.2">
      <c r="A99" s="60" t="s">
        <v>1527</v>
      </c>
      <c r="B99" s="60" t="s">
        <v>1407</v>
      </c>
      <c r="C99" s="60" t="s">
        <v>1407</v>
      </c>
      <c r="D99" s="60"/>
      <c r="E99" s="24" t="s">
        <v>10062</v>
      </c>
      <c r="F99" s="37" t="s">
        <v>11193</v>
      </c>
      <c r="G99" s="2" t="str">
        <f t="shared" si="2"/>
        <v>Transferred to 1103.2000</v>
      </c>
      <c r="H99" s="2" t="str">
        <f t="shared" si="3"/>
        <v>Transferred to 1103.2000</v>
      </c>
      <c r="I99" s="18"/>
      <c r="J99" s="13"/>
      <c r="K99" s="13"/>
      <c r="L99" s="14"/>
      <c r="M99" s="14"/>
      <c r="N99" s="14"/>
      <c r="O99"/>
      <c r="P99"/>
      <c r="Q99"/>
    </row>
    <row r="100" spans="1:17" x14ac:dyDescent="0.2">
      <c r="A100" s="61" t="s">
        <v>1407</v>
      </c>
      <c r="B100" s="101" t="s">
        <v>46</v>
      </c>
      <c r="C100" s="101" t="s">
        <v>1528</v>
      </c>
      <c r="D100" s="61"/>
      <c r="E100" s="33" t="s">
        <v>10062</v>
      </c>
      <c r="F100" s="50" t="s">
        <v>14211</v>
      </c>
      <c r="G100" s="2" t="str">
        <f t="shared" si="2"/>
        <v>Previous 1103.2100 and 1103.2900</v>
      </c>
      <c r="H100" s="2" t="str">
        <f t="shared" si="3"/>
        <v>Previous 1103.2100 and 1103.2900</v>
      </c>
      <c r="I100" s="18"/>
      <c r="J100" s="13"/>
      <c r="K100" s="13"/>
      <c r="L100" s="14"/>
      <c r="M100" s="14"/>
      <c r="N100" s="14"/>
      <c r="O100"/>
      <c r="P100"/>
      <c r="Q100"/>
    </row>
    <row r="101" spans="1:17" x14ac:dyDescent="0.2">
      <c r="A101" s="60" t="s">
        <v>1529</v>
      </c>
      <c r="B101" s="60" t="s">
        <v>1407</v>
      </c>
      <c r="C101" s="60" t="s">
        <v>1407</v>
      </c>
      <c r="D101" s="60"/>
      <c r="E101" s="24" t="s">
        <v>10062</v>
      </c>
      <c r="F101" s="37" t="s">
        <v>11194</v>
      </c>
      <c r="G101" s="2" t="str">
        <f t="shared" si="2"/>
        <v>Transferred to 1104.1900</v>
      </c>
      <c r="H101" s="2" t="str">
        <f t="shared" si="3"/>
        <v>Transferred to 1104.1900</v>
      </c>
      <c r="I101" s="18"/>
      <c r="J101" s="13"/>
      <c r="K101" s="13"/>
      <c r="L101" s="14"/>
      <c r="M101" s="14"/>
      <c r="N101" s="14"/>
      <c r="O101"/>
      <c r="P101"/>
      <c r="Q101"/>
    </row>
    <row r="102" spans="1:17" x14ac:dyDescent="0.2">
      <c r="A102" s="61" t="s">
        <v>1407</v>
      </c>
      <c r="B102" s="61" t="s">
        <v>1407</v>
      </c>
      <c r="C102" s="61" t="s">
        <v>1407</v>
      </c>
      <c r="D102" s="61" t="s">
        <v>2593</v>
      </c>
      <c r="E102" s="33" t="s">
        <v>10062</v>
      </c>
      <c r="F102" s="38" t="s">
        <v>12434</v>
      </c>
      <c r="G102" s="2" t="str">
        <f t="shared" si="2"/>
        <v>Previous 1104.1100 transferred here</v>
      </c>
      <c r="H102" s="2" t="str">
        <f t="shared" si="3"/>
        <v>Previous 1104.1100 transferred here</v>
      </c>
      <c r="I102" s="18"/>
      <c r="J102" s="13"/>
      <c r="K102" s="13"/>
      <c r="L102" s="14"/>
      <c r="M102" s="14"/>
      <c r="N102" s="14"/>
      <c r="O102"/>
      <c r="P102"/>
      <c r="Q102"/>
    </row>
    <row r="103" spans="1:17" x14ac:dyDescent="0.2">
      <c r="A103" s="60" t="s">
        <v>1530</v>
      </c>
      <c r="B103" s="60" t="s">
        <v>1407</v>
      </c>
      <c r="C103" s="60" t="s">
        <v>1407</v>
      </c>
      <c r="D103" s="60"/>
      <c r="E103" s="24" t="s">
        <v>10062</v>
      </c>
      <c r="F103" s="37" t="s">
        <v>11195</v>
      </c>
      <c r="G103" s="2" t="str">
        <f t="shared" si="2"/>
        <v>Transferred to 1102.2909</v>
      </c>
      <c r="H103" s="2" t="str">
        <f t="shared" si="3"/>
        <v>Transferred to 1102.2909</v>
      </c>
      <c r="I103" s="18"/>
      <c r="J103" s="13"/>
      <c r="K103" s="13"/>
      <c r="L103" s="14"/>
      <c r="M103" s="14"/>
      <c r="N103" s="14"/>
      <c r="O103"/>
      <c r="P103"/>
      <c r="Q103"/>
    </row>
    <row r="104" spans="1:17" x14ac:dyDescent="0.2">
      <c r="A104" s="61" t="s">
        <v>1407</v>
      </c>
      <c r="B104" s="61" t="s">
        <v>1407</v>
      </c>
      <c r="C104" s="61" t="s">
        <v>1407</v>
      </c>
      <c r="D104" s="61" t="s">
        <v>1433</v>
      </c>
      <c r="E104" s="33" t="s">
        <v>10062</v>
      </c>
      <c r="F104" s="38" t="s">
        <v>12435</v>
      </c>
      <c r="G104" s="2" t="str">
        <f t="shared" si="2"/>
        <v>Previous 1104.2100 transferred here</v>
      </c>
      <c r="H104" s="2" t="str">
        <f t="shared" si="3"/>
        <v>Previous 1104.2100 transferred here</v>
      </c>
      <c r="I104" s="18"/>
      <c r="J104" s="13"/>
      <c r="K104" s="13"/>
      <c r="L104" s="14"/>
      <c r="M104" s="14"/>
      <c r="N104" s="14"/>
      <c r="O104"/>
      <c r="P104"/>
      <c r="Q104"/>
    </row>
    <row r="105" spans="1:17" x14ac:dyDescent="0.2">
      <c r="A105" s="60" t="s">
        <v>1531</v>
      </c>
      <c r="B105" s="60" t="s">
        <v>1407</v>
      </c>
      <c r="C105" s="60" t="s">
        <v>1407</v>
      </c>
      <c r="D105" s="60"/>
      <c r="E105" s="24" t="s">
        <v>10062</v>
      </c>
      <c r="F105" s="37" t="s">
        <v>14212</v>
      </c>
      <c r="G105" s="2" t="str">
        <f t="shared" si="2"/>
        <v>Transferred to 1205.1010 and 1205.9010</v>
      </c>
      <c r="H105" s="2" t="str">
        <f t="shared" si="3"/>
        <v>Transferred to 1205.1010 and 1205.9010</v>
      </c>
      <c r="I105" s="18"/>
      <c r="J105" s="13"/>
      <c r="K105" s="13"/>
      <c r="L105" s="14"/>
      <c r="M105" s="14"/>
      <c r="N105" s="14"/>
      <c r="O105"/>
      <c r="P105"/>
      <c r="Q105"/>
    </row>
    <row r="106" spans="1:17" x14ac:dyDescent="0.2">
      <c r="A106" s="60" t="s">
        <v>1407</v>
      </c>
      <c r="B106" s="60" t="s">
        <v>1407</v>
      </c>
      <c r="C106" s="60" t="s">
        <v>1532</v>
      </c>
      <c r="D106" s="60"/>
      <c r="E106" s="24" t="s">
        <v>10062</v>
      </c>
      <c r="F106" s="48" t="s">
        <v>8600</v>
      </c>
      <c r="G106" s="2" t="str">
        <f t="shared" si="2"/>
        <v>Part of previous 1205.0010</v>
      </c>
      <c r="H106" s="2" t="str">
        <f t="shared" si="3"/>
        <v>Part of previous 1205.0010</v>
      </c>
      <c r="I106" s="18"/>
      <c r="J106" s="13"/>
      <c r="K106" s="13"/>
      <c r="L106" s="14"/>
      <c r="M106" s="14"/>
      <c r="N106" s="14"/>
      <c r="O106"/>
      <c r="P106"/>
      <c r="Q106"/>
    </row>
    <row r="107" spans="1:17" x14ac:dyDescent="0.2">
      <c r="A107" s="61" t="s">
        <v>1407</v>
      </c>
      <c r="B107" s="61" t="s">
        <v>1407</v>
      </c>
      <c r="C107" s="61" t="s">
        <v>1533</v>
      </c>
      <c r="D107" s="61"/>
      <c r="E107" s="33" t="s">
        <v>10062</v>
      </c>
      <c r="F107" s="50" t="s">
        <v>8600</v>
      </c>
      <c r="G107" s="2" t="str">
        <f t="shared" si="2"/>
        <v>Part of previous 1205.0010</v>
      </c>
      <c r="H107" s="2" t="str">
        <f t="shared" si="3"/>
        <v>Part of previous 1205.0010</v>
      </c>
      <c r="I107" s="18"/>
      <c r="J107" s="13"/>
      <c r="K107" s="13"/>
      <c r="L107" s="14"/>
      <c r="M107" s="14"/>
      <c r="N107" s="14"/>
      <c r="O107"/>
      <c r="P107"/>
      <c r="Q107"/>
    </row>
    <row r="108" spans="1:17" x14ac:dyDescent="0.2">
      <c r="A108" s="60" t="s">
        <v>1534</v>
      </c>
      <c r="B108" s="60" t="s">
        <v>1407</v>
      </c>
      <c r="C108" s="60" t="s">
        <v>1407</v>
      </c>
      <c r="D108" s="60"/>
      <c r="E108" s="24" t="s">
        <v>10062</v>
      </c>
      <c r="F108" s="37" t="s">
        <v>14213</v>
      </c>
      <c r="G108" s="2" t="str">
        <f t="shared" si="2"/>
        <v>Transferred to 1205.1090 and 1205.9090</v>
      </c>
      <c r="H108" s="2" t="str">
        <f t="shared" si="3"/>
        <v>Transferred to 1205.1090 and 1205.9090</v>
      </c>
      <c r="I108" s="18"/>
      <c r="J108" s="13"/>
      <c r="K108" s="13"/>
      <c r="L108" s="14"/>
      <c r="M108" s="14"/>
      <c r="N108" s="14"/>
      <c r="O108"/>
      <c r="P108"/>
      <c r="Q108"/>
    </row>
    <row r="109" spans="1:17" x14ac:dyDescent="0.2">
      <c r="A109" s="60" t="s">
        <v>1407</v>
      </c>
      <c r="B109" s="60" t="s">
        <v>1407</v>
      </c>
      <c r="C109" s="60" t="s">
        <v>1535</v>
      </c>
      <c r="D109" s="60"/>
      <c r="E109" s="24" t="s">
        <v>10062</v>
      </c>
      <c r="F109" s="48" t="s">
        <v>8601</v>
      </c>
      <c r="G109" s="2" t="str">
        <f t="shared" si="2"/>
        <v>Part of previous 1205.0090</v>
      </c>
      <c r="H109" s="2" t="str">
        <f t="shared" si="3"/>
        <v>Part of previous 1205.0090</v>
      </c>
      <c r="I109" s="18"/>
      <c r="J109" s="13"/>
      <c r="K109" s="13"/>
      <c r="L109" s="14"/>
      <c r="M109" s="14"/>
      <c r="N109" s="14"/>
      <c r="O109"/>
      <c r="P109"/>
      <c r="Q109"/>
    </row>
    <row r="110" spans="1:17" x14ac:dyDescent="0.2">
      <c r="A110" s="61" t="s">
        <v>1407</v>
      </c>
      <c r="B110" s="61" t="s">
        <v>1407</v>
      </c>
      <c r="C110" s="61" t="s">
        <v>1536</v>
      </c>
      <c r="D110" s="61"/>
      <c r="E110" s="33" t="s">
        <v>10062</v>
      </c>
      <c r="F110" s="50" t="s">
        <v>8601</v>
      </c>
      <c r="G110" s="2" t="str">
        <f t="shared" si="2"/>
        <v>Part of previous 1205.0090</v>
      </c>
      <c r="H110" s="2" t="str">
        <f t="shared" si="3"/>
        <v>Part of previous 1205.0090</v>
      </c>
      <c r="I110" s="18"/>
      <c r="J110" s="13"/>
      <c r="K110" s="13"/>
      <c r="L110" s="14"/>
      <c r="M110" s="14"/>
      <c r="N110" s="14"/>
      <c r="O110"/>
      <c r="P110"/>
      <c r="Q110"/>
    </row>
    <row r="111" spans="1:17" x14ac:dyDescent="0.2">
      <c r="A111" s="60" t="s">
        <v>1537</v>
      </c>
      <c r="B111" s="60" t="s">
        <v>1407</v>
      </c>
      <c r="C111" s="60" t="s">
        <v>1407</v>
      </c>
      <c r="D111" s="60"/>
      <c r="E111" s="24" t="s">
        <v>10062</v>
      </c>
      <c r="F111" s="37" t="s">
        <v>10895</v>
      </c>
      <c r="G111" s="2" t="str">
        <f t="shared" si="2"/>
        <v>Transferred to 1207.9910</v>
      </c>
      <c r="H111" s="2" t="str">
        <f t="shared" si="3"/>
        <v>Transferred to 1207.9910</v>
      </c>
      <c r="I111" s="18"/>
      <c r="J111" s="13"/>
      <c r="K111" s="13"/>
      <c r="L111" s="14"/>
      <c r="M111" s="14"/>
      <c r="N111" s="14"/>
      <c r="O111"/>
      <c r="P111"/>
      <c r="Q111"/>
    </row>
    <row r="112" spans="1:17" x14ac:dyDescent="0.2">
      <c r="A112" s="61" t="s">
        <v>1407</v>
      </c>
      <c r="B112" s="61" t="s">
        <v>1407</v>
      </c>
      <c r="C112" s="61" t="s">
        <v>1407</v>
      </c>
      <c r="D112" s="61" t="s">
        <v>2636</v>
      </c>
      <c r="E112" s="33" t="s">
        <v>10062</v>
      </c>
      <c r="F112" s="38" t="s">
        <v>12436</v>
      </c>
      <c r="G112" s="2" t="str">
        <f t="shared" si="2"/>
        <v>Previous 1207.9210 transferred here</v>
      </c>
      <c r="H112" s="2" t="str">
        <f t="shared" si="3"/>
        <v>Previous 1207.9210 transferred here</v>
      </c>
      <c r="I112" s="18"/>
      <c r="J112" s="13"/>
      <c r="K112" s="13"/>
      <c r="L112" s="14"/>
      <c r="M112" s="14"/>
      <c r="N112" s="14"/>
      <c r="O112"/>
      <c r="P112"/>
      <c r="Q112"/>
    </row>
    <row r="113" spans="1:17" x14ac:dyDescent="0.2">
      <c r="A113" s="60" t="s">
        <v>1538</v>
      </c>
      <c r="B113" s="60" t="s">
        <v>1407</v>
      </c>
      <c r="C113" s="60" t="s">
        <v>1407</v>
      </c>
      <c r="D113" s="60"/>
      <c r="E113" s="24" t="s">
        <v>10062</v>
      </c>
      <c r="F113" s="37" t="s">
        <v>10896</v>
      </c>
      <c r="G113" s="2" t="str">
        <f t="shared" si="2"/>
        <v>Transferred to 1207.9990</v>
      </c>
      <c r="H113" s="2" t="str">
        <f t="shared" si="3"/>
        <v>Transferred to 1207.9990</v>
      </c>
      <c r="I113" s="18"/>
      <c r="J113" s="13"/>
      <c r="K113" s="13"/>
      <c r="L113" s="14"/>
      <c r="M113" s="14"/>
      <c r="N113" s="14"/>
      <c r="O113"/>
      <c r="P113"/>
      <c r="Q113"/>
    </row>
    <row r="114" spans="1:17" x14ac:dyDescent="0.2">
      <c r="A114" s="61" t="s">
        <v>1407</v>
      </c>
      <c r="B114" s="61" t="s">
        <v>1407</v>
      </c>
      <c r="C114" s="61" t="s">
        <v>1407</v>
      </c>
      <c r="D114" s="61" t="s">
        <v>2641</v>
      </c>
      <c r="E114" s="33" t="s">
        <v>10062</v>
      </c>
      <c r="F114" s="38" t="s">
        <v>12437</v>
      </c>
      <c r="G114" s="2" t="str">
        <f t="shared" si="2"/>
        <v>Previous 1207.9290 transferred here</v>
      </c>
      <c r="H114" s="2" t="str">
        <f t="shared" si="3"/>
        <v>Previous 1207.9290 transferred here</v>
      </c>
      <c r="I114" s="18"/>
      <c r="J114" s="13"/>
      <c r="K114" s="13"/>
      <c r="L114" s="14"/>
      <c r="M114" s="14"/>
      <c r="N114" s="14"/>
      <c r="O114"/>
      <c r="P114"/>
      <c r="Q114"/>
    </row>
    <row r="115" spans="1:17" x14ac:dyDescent="0.2">
      <c r="A115" s="62" t="s">
        <v>1539</v>
      </c>
      <c r="B115" s="62" t="s">
        <v>1407</v>
      </c>
      <c r="C115" s="62" t="s">
        <v>1407</v>
      </c>
      <c r="D115" s="62"/>
      <c r="E115" s="43" t="s">
        <v>10062</v>
      </c>
      <c r="F115" s="57" t="s">
        <v>11196</v>
      </c>
      <c r="G115" s="2" t="str">
        <f t="shared" si="2"/>
        <v>Transferred to 1209.1000</v>
      </c>
      <c r="H115" s="2" t="str">
        <f t="shared" si="3"/>
        <v>Transferred to 1209.1000</v>
      </c>
      <c r="I115" s="18"/>
      <c r="J115" s="13"/>
      <c r="K115" s="13"/>
      <c r="L115" s="14"/>
      <c r="M115" s="14"/>
      <c r="N115" s="14"/>
      <c r="O115"/>
      <c r="P115"/>
      <c r="Q115"/>
    </row>
    <row r="116" spans="1:17" x14ac:dyDescent="0.2">
      <c r="A116" s="61" t="s">
        <v>1407</v>
      </c>
      <c r="B116" s="61" t="s">
        <v>1540</v>
      </c>
      <c r="C116" s="61" t="s">
        <v>1407</v>
      </c>
      <c r="D116" s="61"/>
      <c r="E116" s="33" t="s">
        <v>10062</v>
      </c>
      <c r="F116" s="50" t="s">
        <v>12438</v>
      </c>
      <c r="G116" s="2" t="str">
        <f t="shared" si="2"/>
        <v>Previous 1209.1100</v>
      </c>
      <c r="H116" s="2" t="str">
        <f t="shared" si="3"/>
        <v>Previous 1209.1100</v>
      </c>
      <c r="I116" s="18"/>
      <c r="J116" s="13"/>
      <c r="K116" s="13"/>
      <c r="L116" s="14"/>
      <c r="M116" s="14"/>
      <c r="N116" s="14"/>
      <c r="O116"/>
      <c r="P116"/>
      <c r="Q116"/>
    </row>
    <row r="117" spans="1:17" x14ac:dyDescent="0.2">
      <c r="A117" s="60" t="s">
        <v>1541</v>
      </c>
      <c r="B117" s="60" t="s">
        <v>1407</v>
      </c>
      <c r="C117" s="60" t="s">
        <v>1407</v>
      </c>
      <c r="D117" s="60"/>
      <c r="E117" s="24" t="s">
        <v>10062</v>
      </c>
      <c r="F117" s="37" t="s">
        <v>11197</v>
      </c>
      <c r="G117" s="2" t="str">
        <f t="shared" si="2"/>
        <v>Transferred to 1209.2931</v>
      </c>
      <c r="H117" s="2" t="str">
        <f t="shared" si="3"/>
        <v>Transferred to 1209.2931</v>
      </c>
      <c r="I117" s="18"/>
      <c r="J117" s="13"/>
      <c r="K117" s="13"/>
      <c r="L117" s="14"/>
      <c r="M117" s="14"/>
      <c r="N117" s="14"/>
      <c r="O117"/>
      <c r="P117"/>
      <c r="Q117"/>
    </row>
    <row r="118" spans="1:17" x14ac:dyDescent="0.2">
      <c r="A118" s="61" t="s">
        <v>1407</v>
      </c>
      <c r="B118" s="61" t="s">
        <v>1542</v>
      </c>
      <c r="C118" s="61" t="s">
        <v>1407</v>
      </c>
      <c r="D118" s="61"/>
      <c r="E118" s="33" t="s">
        <v>10062</v>
      </c>
      <c r="F118" s="50" t="s">
        <v>12439</v>
      </c>
      <c r="G118" s="2" t="str">
        <f t="shared" si="2"/>
        <v>Previous 1209.1901</v>
      </c>
      <c r="H118" s="2" t="str">
        <f t="shared" si="3"/>
        <v>Previous 1209.1901</v>
      </c>
      <c r="I118" s="18"/>
      <c r="J118" s="13"/>
      <c r="K118" s="13"/>
      <c r="L118" s="14"/>
      <c r="M118" s="14"/>
      <c r="N118" s="14"/>
      <c r="O118"/>
      <c r="P118"/>
      <c r="Q118"/>
    </row>
    <row r="119" spans="1:17" x14ac:dyDescent="0.2">
      <c r="A119" s="60" t="s">
        <v>1543</v>
      </c>
      <c r="B119" s="60" t="s">
        <v>1407</v>
      </c>
      <c r="C119" s="60" t="s">
        <v>1407</v>
      </c>
      <c r="D119" s="60"/>
      <c r="E119" s="24" t="s">
        <v>10062</v>
      </c>
      <c r="F119" s="37" t="s">
        <v>11198</v>
      </c>
      <c r="G119" s="2" t="str">
        <f t="shared" si="2"/>
        <v>Transferred to 1209.2932</v>
      </c>
      <c r="H119" s="2" t="str">
        <f t="shared" si="3"/>
        <v>Transferred to 1209.2932</v>
      </c>
      <c r="I119" s="18"/>
      <c r="J119" s="13"/>
      <c r="K119" s="13"/>
      <c r="L119" s="14"/>
      <c r="M119" s="14"/>
      <c r="N119" s="14"/>
      <c r="O119"/>
      <c r="P119"/>
      <c r="Q119"/>
    </row>
    <row r="120" spans="1:17" x14ac:dyDescent="0.2">
      <c r="A120" s="61" t="s">
        <v>1407</v>
      </c>
      <c r="B120" s="61" t="s">
        <v>1544</v>
      </c>
      <c r="C120" s="61" t="s">
        <v>1407</v>
      </c>
      <c r="D120" s="61"/>
      <c r="E120" s="33" t="s">
        <v>10062</v>
      </c>
      <c r="F120" s="50" t="s">
        <v>12440</v>
      </c>
      <c r="G120" s="2" t="str">
        <f t="shared" si="2"/>
        <v>Previous 1209.1902</v>
      </c>
      <c r="H120" s="2" t="str">
        <f t="shared" si="3"/>
        <v>Previous 1209.1902</v>
      </c>
      <c r="I120" s="18"/>
      <c r="J120" s="13"/>
      <c r="K120" s="13"/>
      <c r="L120" s="14"/>
      <c r="M120" s="14"/>
      <c r="N120" s="14"/>
      <c r="O120"/>
      <c r="P120"/>
      <c r="Q120"/>
    </row>
    <row r="121" spans="1:17" x14ac:dyDescent="0.2">
      <c r="A121" s="60" t="s">
        <v>1545</v>
      </c>
      <c r="B121" s="60" t="s">
        <v>1407</v>
      </c>
      <c r="C121" s="60" t="s">
        <v>1407</v>
      </c>
      <c r="D121" s="60"/>
      <c r="E121" s="24" t="s">
        <v>10062</v>
      </c>
      <c r="F121" s="37" t="s">
        <v>11199</v>
      </c>
      <c r="G121" s="2" t="str">
        <f t="shared" si="2"/>
        <v>Transferred to 1209.2939</v>
      </c>
      <c r="H121" s="2" t="str">
        <f t="shared" si="3"/>
        <v>Transferred to 1209.2939</v>
      </c>
      <c r="I121" s="18"/>
      <c r="J121" s="13"/>
      <c r="K121" s="13"/>
      <c r="L121" s="14"/>
      <c r="M121" s="14"/>
      <c r="N121" s="14"/>
      <c r="O121"/>
      <c r="P121"/>
      <c r="Q121"/>
    </row>
    <row r="122" spans="1:17" x14ac:dyDescent="0.2">
      <c r="A122" s="61" t="s">
        <v>1407</v>
      </c>
      <c r="B122" s="61" t="s">
        <v>1546</v>
      </c>
      <c r="C122" s="61" t="s">
        <v>1407</v>
      </c>
      <c r="D122" s="61"/>
      <c r="E122" s="33" t="s">
        <v>10062</v>
      </c>
      <c r="F122" s="50" t="s">
        <v>12441</v>
      </c>
      <c r="G122" s="2" t="str">
        <f t="shared" si="2"/>
        <v>Previous 1209.1909</v>
      </c>
      <c r="H122" s="2" t="str">
        <f t="shared" si="3"/>
        <v>Previous 1209.1909</v>
      </c>
      <c r="I122" s="18"/>
      <c r="J122" s="13"/>
      <c r="K122" s="13"/>
      <c r="L122" s="14"/>
      <c r="M122" s="14"/>
      <c r="N122" s="14"/>
      <c r="O122"/>
      <c r="P122"/>
      <c r="Q122"/>
    </row>
    <row r="123" spans="1:17" x14ac:dyDescent="0.2">
      <c r="A123" s="62" t="s">
        <v>1254</v>
      </c>
      <c r="B123" s="62" t="s">
        <v>1407</v>
      </c>
      <c r="C123" s="62" t="s">
        <v>1407</v>
      </c>
      <c r="D123" s="62"/>
      <c r="E123" s="43" t="s">
        <v>10062</v>
      </c>
      <c r="F123" s="57" t="s">
        <v>11200</v>
      </c>
      <c r="G123" s="2" t="str">
        <f t="shared" si="2"/>
        <v>Transferred to 1211.3000</v>
      </c>
      <c r="H123" s="2" t="str">
        <f t="shared" si="3"/>
        <v>Transferred to 1211.3000</v>
      </c>
      <c r="I123" s="18"/>
      <c r="J123" s="13"/>
      <c r="K123" s="13"/>
      <c r="L123" s="14"/>
      <c r="M123" s="14"/>
      <c r="N123" s="14"/>
      <c r="O123"/>
      <c r="P123"/>
      <c r="Q123"/>
    </row>
    <row r="124" spans="1:17" x14ac:dyDescent="0.2">
      <c r="A124" s="61" t="s">
        <v>1407</v>
      </c>
      <c r="B124" s="61" t="s">
        <v>1547</v>
      </c>
      <c r="C124" s="61" t="s">
        <v>1407</v>
      </c>
      <c r="D124" s="61"/>
      <c r="E124" s="33" t="s">
        <v>10062</v>
      </c>
      <c r="F124" s="50" t="s">
        <v>12442</v>
      </c>
      <c r="G124" s="2" t="str">
        <f t="shared" si="2"/>
        <v>Previous 1211.9001</v>
      </c>
      <c r="H124" s="2" t="str">
        <f t="shared" si="3"/>
        <v>Previous 1211.9001</v>
      </c>
      <c r="I124" s="18"/>
      <c r="J124" s="13"/>
      <c r="K124" s="13"/>
      <c r="L124" s="14"/>
      <c r="M124" s="14"/>
      <c r="N124" s="14"/>
      <c r="O124"/>
      <c r="P124"/>
      <c r="Q124"/>
    </row>
    <row r="125" spans="1:17" x14ac:dyDescent="0.2">
      <c r="A125" s="60" t="s">
        <v>1255</v>
      </c>
      <c r="B125" s="60" t="s">
        <v>1407</v>
      </c>
      <c r="C125" s="60" t="s">
        <v>1407</v>
      </c>
      <c r="D125" s="60"/>
      <c r="E125" s="24" t="s">
        <v>10062</v>
      </c>
      <c r="F125" s="37" t="s">
        <v>11201</v>
      </c>
      <c r="G125" s="2" t="str">
        <f t="shared" si="2"/>
        <v>Transferred to 1211.4000</v>
      </c>
      <c r="H125" s="2" t="str">
        <f t="shared" si="3"/>
        <v>Transferred to 1211.4000</v>
      </c>
      <c r="I125" s="18"/>
      <c r="J125" s="13"/>
      <c r="K125" s="13"/>
      <c r="L125" s="14"/>
      <c r="M125" s="14"/>
      <c r="N125" s="14"/>
      <c r="O125"/>
      <c r="P125"/>
      <c r="Q125"/>
    </row>
    <row r="126" spans="1:17" x14ac:dyDescent="0.2">
      <c r="A126" s="61" t="s">
        <v>1407</v>
      </c>
      <c r="B126" s="61" t="s">
        <v>1548</v>
      </c>
      <c r="C126" s="61" t="s">
        <v>1407</v>
      </c>
      <c r="D126" s="61"/>
      <c r="E126" s="33" t="s">
        <v>10062</v>
      </c>
      <c r="F126" s="50" t="s">
        <v>12443</v>
      </c>
      <c r="G126" s="2" t="str">
        <f t="shared" si="2"/>
        <v>Previous 1211.9002</v>
      </c>
      <c r="H126" s="2" t="str">
        <f t="shared" si="3"/>
        <v>Previous 1211.9002</v>
      </c>
      <c r="I126" s="18"/>
      <c r="J126" s="13"/>
      <c r="K126" s="13"/>
      <c r="L126" s="14"/>
      <c r="M126" s="14"/>
      <c r="N126" s="14"/>
      <c r="O126"/>
      <c r="P126"/>
      <c r="Q126"/>
    </row>
    <row r="127" spans="1:17" x14ac:dyDescent="0.2">
      <c r="A127" s="62" t="s">
        <v>2653</v>
      </c>
      <c r="B127" s="62" t="s">
        <v>1407</v>
      </c>
      <c r="C127" s="62" t="s">
        <v>1407</v>
      </c>
      <c r="D127" s="62"/>
      <c r="E127" s="43" t="s">
        <v>10062</v>
      </c>
      <c r="F127" s="57" t="s">
        <v>10899</v>
      </c>
      <c r="G127" s="2" t="str">
        <f t="shared" si="2"/>
        <v>Transferred to 1212.9910</v>
      </c>
      <c r="H127" s="2" t="str">
        <f t="shared" si="3"/>
        <v>Transferred to 1212.9910</v>
      </c>
      <c r="I127" s="18"/>
      <c r="J127" s="13"/>
      <c r="K127" s="13"/>
      <c r="L127" s="14"/>
      <c r="M127" s="14"/>
      <c r="N127" s="14"/>
      <c r="O127"/>
      <c r="P127"/>
      <c r="Q127"/>
    </row>
    <row r="128" spans="1:17" x14ac:dyDescent="0.2">
      <c r="A128" s="61" t="s">
        <v>1407</v>
      </c>
      <c r="B128" s="61" t="s">
        <v>2652</v>
      </c>
      <c r="C128" s="61" t="s">
        <v>1407</v>
      </c>
      <c r="D128" s="61"/>
      <c r="E128" s="33" t="s">
        <v>10062</v>
      </c>
      <c r="F128" s="50" t="s">
        <v>12444</v>
      </c>
      <c r="G128" s="2" t="str">
        <f t="shared" si="2"/>
        <v>Previous 1212.9210</v>
      </c>
      <c r="H128" s="2" t="str">
        <f t="shared" si="3"/>
        <v>Previous 1212.9210</v>
      </c>
      <c r="I128" s="18"/>
      <c r="J128" s="13"/>
      <c r="K128" s="13"/>
      <c r="L128" s="14"/>
      <c r="M128" s="14"/>
      <c r="N128" s="14"/>
      <c r="O128"/>
      <c r="P128"/>
      <c r="Q128"/>
    </row>
    <row r="129" spans="1:17" x14ac:dyDescent="0.2">
      <c r="A129" s="60" t="s">
        <v>990</v>
      </c>
      <c r="B129" s="60" t="s">
        <v>1407</v>
      </c>
      <c r="C129" s="60" t="s">
        <v>1407</v>
      </c>
      <c r="D129" s="60"/>
      <c r="E129" s="24" t="s">
        <v>10062</v>
      </c>
      <c r="F129" s="37" t="s">
        <v>10900</v>
      </c>
      <c r="G129" s="2" t="str">
        <f t="shared" si="2"/>
        <v>Transferred to 1212.9990</v>
      </c>
      <c r="H129" s="2" t="str">
        <f t="shared" si="3"/>
        <v>Transferred to 1212.9990</v>
      </c>
      <c r="I129" s="18"/>
      <c r="J129" s="13"/>
      <c r="K129" s="13"/>
      <c r="L129" s="14"/>
      <c r="M129" s="14"/>
      <c r="N129" s="14"/>
      <c r="O129"/>
      <c r="P129"/>
      <c r="Q129"/>
    </row>
    <row r="130" spans="1:17" x14ac:dyDescent="0.2">
      <c r="A130" s="60" t="s">
        <v>993</v>
      </c>
      <c r="B130" s="60" t="s">
        <v>1407</v>
      </c>
      <c r="C130" s="60" t="s">
        <v>1407</v>
      </c>
      <c r="D130" s="60"/>
      <c r="E130" s="49" t="s">
        <v>10062</v>
      </c>
      <c r="F130" s="37" t="s">
        <v>10900</v>
      </c>
      <c r="G130" s="2" t="str">
        <f>IF(E130&lt;&gt;"",IF(E131="",IF(E133="",IF(F130&lt;&gt;"",F130&amp;F131&amp;F133,""),IF(F130&lt;&gt;"",F130&amp;F131,"")),F130),"")</f>
        <v>Transferred to 1212.9990</v>
      </c>
      <c r="H130" s="2" t="str">
        <f t="shared" si="3"/>
        <v>Transferred to 1212.9990</v>
      </c>
      <c r="I130" s="18"/>
      <c r="J130" s="13"/>
      <c r="K130" s="13"/>
      <c r="L130" s="14"/>
      <c r="M130" s="14"/>
      <c r="N130" s="14"/>
      <c r="O130"/>
      <c r="P130"/>
      <c r="Q130"/>
    </row>
    <row r="131" spans="1:17" x14ac:dyDescent="0.2">
      <c r="A131" s="61" t="s">
        <v>1407</v>
      </c>
      <c r="B131" s="61" t="s">
        <v>1407</v>
      </c>
      <c r="C131" s="61" t="s">
        <v>989</v>
      </c>
      <c r="D131" s="33"/>
      <c r="E131" s="33" t="s">
        <v>10062</v>
      </c>
      <c r="F131" s="38" t="s">
        <v>14214</v>
      </c>
      <c r="G131" s="2" t="str">
        <f>IF(E131&lt;&gt;"",IF(E133="",IF(E134="",IF(F131&lt;&gt;"",F131&amp;F133&amp;F134,""),IF(F131&lt;&gt;"",F131&amp;F133,"")),F131),"")</f>
        <v>Previous 1212.9290 and 1212.9900</v>
      </c>
      <c r="H131" s="2" t="str">
        <f t="shared" si="3"/>
        <v>Previous 1212.9290 and 1212.9900</v>
      </c>
      <c r="I131" s="18"/>
      <c r="J131" s="13"/>
      <c r="K131" s="13"/>
      <c r="L131" s="14"/>
      <c r="M131" s="14"/>
      <c r="N131" s="14"/>
      <c r="O131"/>
      <c r="P131"/>
      <c r="Q131"/>
    </row>
    <row r="132" spans="1:17" x14ac:dyDescent="0.2">
      <c r="A132" s="60"/>
      <c r="B132" s="60"/>
      <c r="C132" s="60"/>
      <c r="D132" s="49" t="s">
        <v>4234</v>
      </c>
      <c r="E132" s="49" t="s">
        <v>10062</v>
      </c>
      <c r="F132" s="37" t="s">
        <v>9754</v>
      </c>
      <c r="I132" s="18"/>
      <c r="J132" s="13"/>
      <c r="K132" s="13"/>
      <c r="L132" s="14"/>
      <c r="M132" s="14"/>
      <c r="N132" s="14"/>
      <c r="O132"/>
      <c r="P132"/>
      <c r="Q132"/>
    </row>
    <row r="133" spans="1:17" ht="22.5" x14ac:dyDescent="0.2">
      <c r="A133" s="60" t="s">
        <v>1549</v>
      </c>
      <c r="B133" s="60" t="s">
        <v>1407</v>
      </c>
      <c r="C133" s="60" t="s">
        <v>1407</v>
      </c>
      <c r="D133" s="60"/>
      <c r="E133" s="24" t="s">
        <v>10062</v>
      </c>
      <c r="F133" s="37" t="s">
        <v>14215</v>
      </c>
      <c r="G133" s="2" t="str">
        <f t="shared" si="2"/>
        <v>Transferred to 1302.1901, 1302.1902, 1302.1903, 1302.1904 and 1302.1909</v>
      </c>
      <c r="H133" s="2" t="str">
        <f t="shared" si="3"/>
        <v>Transferred to 1302.1901, 1302.1902, 1302.1903, 1302.1904 and 1302.1909</v>
      </c>
      <c r="I133" s="18"/>
      <c r="J133" s="13"/>
      <c r="K133" s="13"/>
      <c r="L133" s="14"/>
      <c r="M133" s="14"/>
      <c r="N133" s="14"/>
      <c r="O133"/>
      <c r="P133"/>
      <c r="Q133"/>
    </row>
    <row r="134" spans="1:17" x14ac:dyDescent="0.2">
      <c r="A134" s="60" t="s">
        <v>1407</v>
      </c>
      <c r="B134" s="60" t="s">
        <v>1407</v>
      </c>
      <c r="C134" s="60" t="s">
        <v>1739</v>
      </c>
      <c r="D134" s="60"/>
      <c r="E134" s="24" t="s">
        <v>10062</v>
      </c>
      <c r="F134" s="48" t="s">
        <v>8602</v>
      </c>
      <c r="G134" s="2" t="str">
        <f t="shared" si="2"/>
        <v>Part of previous 1302.1900</v>
      </c>
      <c r="H134" s="2" t="str">
        <f t="shared" si="3"/>
        <v>Part of previous 1302.1900</v>
      </c>
      <c r="I134" s="18"/>
      <c r="J134" s="13"/>
      <c r="K134" s="13"/>
      <c r="L134" s="14"/>
      <c r="M134" s="14"/>
      <c r="N134" s="14"/>
      <c r="O134"/>
      <c r="P134"/>
      <c r="Q134"/>
    </row>
    <row r="135" spans="1:17" x14ac:dyDescent="0.2">
      <c r="A135" s="60" t="s">
        <v>1407</v>
      </c>
      <c r="B135" s="60" t="s">
        <v>1407</v>
      </c>
      <c r="C135" s="60" t="s">
        <v>1740</v>
      </c>
      <c r="D135" s="60"/>
      <c r="E135" s="24" t="s">
        <v>10062</v>
      </c>
      <c r="F135" s="48" t="s">
        <v>8602</v>
      </c>
      <c r="G135" s="2" t="str">
        <f t="shared" ref="G135:G199" si="4">IF(E135&lt;&gt;"",IF(E136="",IF(E137="",IF(F135&lt;&gt;"",F135&amp;F136&amp;F137,""),IF(F135&lt;&gt;"",F135&amp;F136,"")),F135),"")</f>
        <v>Part of previous 1302.1900</v>
      </c>
      <c r="H135" s="2" t="str">
        <f t="shared" si="3"/>
        <v>Part of previous 1302.1900</v>
      </c>
      <c r="I135" s="18"/>
      <c r="J135" s="13"/>
      <c r="K135" s="13"/>
      <c r="L135" s="14"/>
      <c r="M135" s="14"/>
      <c r="N135" s="14"/>
      <c r="O135"/>
      <c r="P135"/>
      <c r="Q135"/>
    </row>
    <row r="136" spans="1:17" x14ac:dyDescent="0.2">
      <c r="A136" s="60" t="s">
        <v>1407</v>
      </c>
      <c r="B136" s="60" t="s">
        <v>1407</v>
      </c>
      <c r="C136" s="60" t="s">
        <v>1550</v>
      </c>
      <c r="D136" s="60"/>
      <c r="E136" s="24" t="s">
        <v>10062</v>
      </c>
      <c r="F136" s="48" t="s">
        <v>8602</v>
      </c>
      <c r="G136" s="2" t="str">
        <f t="shared" si="4"/>
        <v>Part of previous 1302.1900</v>
      </c>
      <c r="H136" s="2" t="str">
        <f t="shared" ref="H136:H200" si="5">IF(G136=0,"",G136)</f>
        <v>Part of previous 1302.1900</v>
      </c>
      <c r="I136" s="18"/>
      <c r="J136" s="13"/>
      <c r="K136" s="13"/>
      <c r="L136" s="14"/>
      <c r="M136" s="14"/>
      <c r="N136" s="14"/>
      <c r="O136"/>
      <c r="P136"/>
      <c r="Q136"/>
    </row>
    <row r="137" spans="1:17" x14ac:dyDescent="0.2">
      <c r="A137" s="60" t="s">
        <v>1407</v>
      </c>
      <c r="B137" s="60" t="s">
        <v>1407</v>
      </c>
      <c r="C137" s="60" t="s">
        <v>1742</v>
      </c>
      <c r="D137" s="60"/>
      <c r="E137" s="24" t="s">
        <v>10062</v>
      </c>
      <c r="F137" s="48" t="s">
        <v>8602</v>
      </c>
      <c r="G137" s="2" t="str">
        <f t="shared" si="4"/>
        <v>Part of previous 1302.1900</v>
      </c>
      <c r="H137" s="2" t="str">
        <f t="shared" si="5"/>
        <v>Part of previous 1302.1900</v>
      </c>
      <c r="I137" s="18"/>
      <c r="J137" s="13"/>
      <c r="K137" s="13"/>
      <c r="L137" s="14"/>
      <c r="M137" s="14"/>
      <c r="N137" s="14"/>
      <c r="O137"/>
      <c r="P137"/>
      <c r="Q137"/>
    </row>
    <row r="138" spans="1:17" x14ac:dyDescent="0.2">
      <c r="A138" s="61" t="s">
        <v>1407</v>
      </c>
      <c r="B138" s="61" t="s">
        <v>1407</v>
      </c>
      <c r="C138" s="61" t="s">
        <v>1551</v>
      </c>
      <c r="D138" s="61"/>
      <c r="E138" s="33" t="s">
        <v>10062</v>
      </c>
      <c r="F138" s="50" t="s">
        <v>8602</v>
      </c>
      <c r="G138" s="2" t="str">
        <f t="shared" si="4"/>
        <v>Part of previous 1302.1900</v>
      </c>
      <c r="H138" s="2" t="str">
        <f t="shared" si="5"/>
        <v>Part of previous 1302.1900</v>
      </c>
      <c r="I138" s="18"/>
      <c r="J138" s="13"/>
      <c r="K138" s="13"/>
      <c r="L138" s="14"/>
      <c r="M138" s="14"/>
      <c r="N138" s="14"/>
      <c r="O138"/>
      <c r="P138"/>
      <c r="Q138"/>
    </row>
    <row r="139" spans="1:17" x14ac:dyDescent="0.2">
      <c r="A139" s="60" t="s">
        <v>1552</v>
      </c>
      <c r="B139" s="60" t="s">
        <v>1407</v>
      </c>
      <c r="C139" s="60" t="s">
        <v>1407</v>
      </c>
      <c r="D139" s="60"/>
      <c r="E139" s="24" t="s">
        <v>10062</v>
      </c>
      <c r="F139" s="37" t="s">
        <v>11202</v>
      </c>
      <c r="G139" s="2" t="str">
        <f t="shared" si="4"/>
        <v>Transferred to 1402.0000</v>
      </c>
      <c r="H139" s="2" t="str">
        <f t="shared" si="5"/>
        <v>Transferred to 1402.0000</v>
      </c>
      <c r="I139" s="18"/>
      <c r="J139" s="13"/>
      <c r="K139" s="13"/>
      <c r="L139" s="14"/>
      <c r="M139" s="14"/>
      <c r="N139" s="14"/>
      <c r="O139"/>
      <c r="P139"/>
      <c r="Q139"/>
    </row>
    <row r="140" spans="1:17" x14ac:dyDescent="0.2">
      <c r="A140" s="60" t="s">
        <v>1553</v>
      </c>
      <c r="B140" s="60" t="s">
        <v>1407</v>
      </c>
      <c r="C140" s="60" t="s">
        <v>1407</v>
      </c>
      <c r="D140" s="60"/>
      <c r="E140" s="24" t="s">
        <v>10062</v>
      </c>
      <c r="F140" s="37" t="s">
        <v>11202</v>
      </c>
      <c r="G140" s="2" t="str">
        <f t="shared" si="4"/>
        <v>Transferred to 1402.0000</v>
      </c>
      <c r="H140" s="2" t="str">
        <f t="shared" si="5"/>
        <v>Transferred to 1402.0000</v>
      </c>
      <c r="I140" s="18"/>
      <c r="J140" s="13"/>
      <c r="K140" s="13"/>
      <c r="L140" s="14"/>
      <c r="M140" s="14"/>
      <c r="N140" s="14"/>
      <c r="O140"/>
      <c r="P140"/>
      <c r="Q140"/>
    </row>
    <row r="141" spans="1:17" x14ac:dyDescent="0.2">
      <c r="A141" s="61" t="s">
        <v>1407</v>
      </c>
      <c r="B141" s="61" t="s">
        <v>1407</v>
      </c>
      <c r="C141" s="61" t="s">
        <v>1748</v>
      </c>
      <c r="D141" s="61"/>
      <c r="E141" s="33" t="s">
        <v>10062</v>
      </c>
      <c r="F141" s="50" t="s">
        <v>14216</v>
      </c>
      <c r="G141" s="2" t="str">
        <f t="shared" si="4"/>
        <v>Previous 1402.1000 and 1402.9000</v>
      </c>
      <c r="H141" s="2" t="str">
        <f t="shared" si="5"/>
        <v>Previous 1402.1000 and 1402.9000</v>
      </c>
      <c r="I141" s="18"/>
      <c r="J141" s="13"/>
      <c r="K141" s="13"/>
      <c r="L141" s="14"/>
      <c r="M141" s="14"/>
      <c r="N141" s="14"/>
      <c r="O141"/>
      <c r="P141"/>
      <c r="Q141"/>
    </row>
    <row r="142" spans="1:17" x14ac:dyDescent="0.2">
      <c r="A142" s="60" t="s">
        <v>1554</v>
      </c>
      <c r="B142" s="60" t="s">
        <v>1407</v>
      </c>
      <c r="C142" s="60" t="s">
        <v>1407</v>
      </c>
      <c r="D142" s="60"/>
      <c r="E142" s="24" t="s">
        <v>10062</v>
      </c>
      <c r="F142" s="37" t="s">
        <v>11203</v>
      </c>
      <c r="G142" s="2" t="str">
        <f t="shared" si="4"/>
        <v>Transferred to 1403.0000</v>
      </c>
      <c r="H142" s="2" t="str">
        <f t="shared" si="5"/>
        <v>Transferred to 1403.0000</v>
      </c>
      <c r="I142" s="18"/>
      <c r="J142" s="13"/>
      <c r="K142" s="13"/>
      <c r="L142" s="14"/>
      <c r="M142" s="14"/>
      <c r="N142" s="14"/>
      <c r="O142"/>
      <c r="P142"/>
      <c r="Q142"/>
    </row>
    <row r="143" spans="1:17" x14ac:dyDescent="0.2">
      <c r="A143" s="60" t="s">
        <v>1555</v>
      </c>
      <c r="B143" s="60" t="s">
        <v>1407</v>
      </c>
      <c r="C143" s="60" t="s">
        <v>1407</v>
      </c>
      <c r="D143" s="60"/>
      <c r="E143" s="24" t="s">
        <v>10062</v>
      </c>
      <c r="F143" s="37" t="s">
        <v>11203</v>
      </c>
      <c r="G143" s="2" t="str">
        <f t="shared" si="4"/>
        <v>Transferred to 1403.0000</v>
      </c>
      <c r="H143" s="2" t="str">
        <f t="shared" si="5"/>
        <v>Transferred to 1403.0000</v>
      </c>
      <c r="I143" s="18"/>
      <c r="J143" s="13"/>
      <c r="K143" s="13"/>
      <c r="L143" s="14"/>
      <c r="M143" s="14"/>
      <c r="N143" s="14"/>
      <c r="O143"/>
      <c r="P143"/>
      <c r="Q143"/>
    </row>
    <row r="144" spans="1:17" x14ac:dyDescent="0.2">
      <c r="A144" s="61" t="s">
        <v>1407</v>
      </c>
      <c r="B144" s="61" t="s">
        <v>1407</v>
      </c>
      <c r="C144" s="61" t="s">
        <v>1749</v>
      </c>
      <c r="D144" s="61"/>
      <c r="E144" s="33" t="s">
        <v>10062</v>
      </c>
      <c r="F144" s="50" t="s">
        <v>14217</v>
      </c>
      <c r="G144" s="2" t="str">
        <f t="shared" si="4"/>
        <v>Previous 1403.1000 and 1403.9000</v>
      </c>
      <c r="H144" s="2" t="str">
        <f t="shared" si="5"/>
        <v>Previous 1403.1000 and 1403.9000</v>
      </c>
      <c r="I144" s="18"/>
      <c r="J144" s="13"/>
      <c r="K144" s="13"/>
      <c r="L144" s="14"/>
      <c r="M144" s="14"/>
      <c r="N144" s="14"/>
      <c r="O144"/>
      <c r="P144"/>
      <c r="Q144"/>
    </row>
    <row r="145" spans="1:17" x14ac:dyDescent="0.2">
      <c r="A145" s="60" t="s">
        <v>1556</v>
      </c>
      <c r="B145" s="60" t="s">
        <v>1407</v>
      </c>
      <c r="C145" s="60" t="s">
        <v>1407</v>
      </c>
      <c r="D145" s="60"/>
      <c r="E145" s="24" t="s">
        <v>10062</v>
      </c>
      <c r="F145" s="37" t="s">
        <v>11204</v>
      </c>
      <c r="G145" s="2" t="str">
        <f t="shared" si="4"/>
        <v>Transferred to 1505.0000</v>
      </c>
      <c r="H145" s="2" t="str">
        <f t="shared" si="5"/>
        <v>Transferred to 1505.0000</v>
      </c>
      <c r="I145" s="18"/>
      <c r="J145" s="13"/>
      <c r="K145" s="13"/>
      <c r="L145" s="14"/>
      <c r="M145" s="14"/>
      <c r="N145" s="14"/>
      <c r="O145"/>
      <c r="P145"/>
      <c r="Q145"/>
    </row>
    <row r="146" spans="1:17" x14ac:dyDescent="0.2">
      <c r="A146" s="60" t="s">
        <v>1557</v>
      </c>
      <c r="B146" s="60" t="s">
        <v>1407</v>
      </c>
      <c r="C146" s="60" t="s">
        <v>1407</v>
      </c>
      <c r="D146" s="60"/>
      <c r="E146" s="24" t="s">
        <v>10062</v>
      </c>
      <c r="F146" s="37" t="s">
        <v>11204</v>
      </c>
      <c r="G146" s="2" t="str">
        <f t="shared" si="4"/>
        <v>Transferred to 1505.0000</v>
      </c>
      <c r="H146" s="2" t="str">
        <f t="shared" si="5"/>
        <v>Transferred to 1505.0000</v>
      </c>
      <c r="I146" s="18"/>
      <c r="J146" s="13"/>
      <c r="K146" s="13"/>
      <c r="L146" s="14"/>
      <c r="M146" s="14"/>
      <c r="N146" s="14"/>
      <c r="O146"/>
      <c r="P146"/>
      <c r="Q146"/>
    </row>
    <row r="147" spans="1:17" x14ac:dyDescent="0.2">
      <c r="A147" s="61" t="s">
        <v>1407</v>
      </c>
      <c r="B147" s="61" t="s">
        <v>1407</v>
      </c>
      <c r="C147" s="61" t="s">
        <v>1558</v>
      </c>
      <c r="D147" s="61"/>
      <c r="E147" s="33" t="s">
        <v>10062</v>
      </c>
      <c r="F147" s="38" t="s">
        <v>14218</v>
      </c>
      <c r="G147" s="2" t="str">
        <f t="shared" si="4"/>
        <v>Previous 1505.1000 and 1505.9000</v>
      </c>
      <c r="H147" s="2" t="str">
        <f t="shared" si="5"/>
        <v>Previous 1505.1000 and 1505.9000</v>
      </c>
      <c r="I147" s="18"/>
      <c r="J147" s="13"/>
      <c r="K147" s="13"/>
      <c r="L147" s="14"/>
      <c r="M147" s="14"/>
      <c r="N147" s="14"/>
      <c r="O147"/>
      <c r="P147"/>
      <c r="Q147"/>
    </row>
    <row r="148" spans="1:17" x14ac:dyDescent="0.2">
      <c r="A148" s="60" t="s">
        <v>1559</v>
      </c>
      <c r="B148" s="60" t="s">
        <v>1407</v>
      </c>
      <c r="C148" s="60" t="s">
        <v>1407</v>
      </c>
      <c r="D148" s="60"/>
      <c r="E148" s="24" t="s">
        <v>10062</v>
      </c>
      <c r="F148" s="37" t="s">
        <v>14219</v>
      </c>
      <c r="G148" s="2" t="str">
        <f t="shared" si="4"/>
        <v>Transferred to 1514.1110 and 1514.9110</v>
      </c>
      <c r="H148" s="2" t="str">
        <f t="shared" si="5"/>
        <v>Transferred to 1514.1110 and 1514.9110</v>
      </c>
      <c r="I148" s="18"/>
      <c r="J148" s="13"/>
      <c r="K148" s="13"/>
      <c r="L148" s="14"/>
      <c r="M148" s="14"/>
      <c r="N148" s="14"/>
      <c r="O148"/>
      <c r="P148"/>
      <c r="Q148"/>
    </row>
    <row r="149" spans="1:17" x14ac:dyDescent="0.2">
      <c r="A149" s="60" t="s">
        <v>1407</v>
      </c>
      <c r="B149" s="60" t="s">
        <v>1407</v>
      </c>
      <c r="C149" s="60" t="s">
        <v>1560</v>
      </c>
      <c r="D149" s="60"/>
      <c r="E149" s="24" t="s">
        <v>10062</v>
      </c>
      <c r="F149" s="48" t="s">
        <v>8603</v>
      </c>
      <c r="G149" s="2" t="str">
        <f t="shared" si="4"/>
        <v>Part of previous 1514.1010</v>
      </c>
      <c r="H149" s="2" t="str">
        <f t="shared" si="5"/>
        <v>Part of previous 1514.1010</v>
      </c>
      <c r="I149" s="18"/>
      <c r="J149" s="13"/>
      <c r="K149" s="13"/>
      <c r="L149" s="14"/>
      <c r="M149" s="14"/>
      <c r="N149" s="14"/>
      <c r="O149"/>
      <c r="P149"/>
      <c r="Q149"/>
    </row>
    <row r="150" spans="1:17" x14ac:dyDescent="0.2">
      <c r="A150" s="61" t="s">
        <v>1407</v>
      </c>
      <c r="B150" s="61" t="s">
        <v>1407</v>
      </c>
      <c r="C150" s="61" t="s">
        <v>1561</v>
      </c>
      <c r="D150" s="61"/>
      <c r="E150" s="33" t="s">
        <v>10062</v>
      </c>
      <c r="F150" s="50" t="s">
        <v>8603</v>
      </c>
      <c r="G150" s="2" t="str">
        <f t="shared" si="4"/>
        <v>Part of previous 1514.1010</v>
      </c>
      <c r="H150" s="2" t="str">
        <f t="shared" si="5"/>
        <v>Part of previous 1514.1010</v>
      </c>
      <c r="I150" s="18"/>
      <c r="J150" s="13"/>
      <c r="K150" s="13"/>
      <c r="L150" s="14"/>
      <c r="M150" s="14"/>
      <c r="N150" s="14"/>
      <c r="O150"/>
      <c r="P150"/>
      <c r="Q150"/>
    </row>
    <row r="151" spans="1:17" x14ac:dyDescent="0.2">
      <c r="A151" s="60" t="s">
        <v>1562</v>
      </c>
      <c r="B151" s="60" t="s">
        <v>1407</v>
      </c>
      <c r="C151" s="60" t="s">
        <v>1407</v>
      </c>
      <c r="D151" s="60"/>
      <c r="E151" s="24" t="s">
        <v>10062</v>
      </c>
      <c r="F151" s="37" t="s">
        <v>14220</v>
      </c>
      <c r="G151" s="2" t="str">
        <f t="shared" si="4"/>
        <v>Transferred to 1514.1190 and 1514.9190</v>
      </c>
      <c r="H151" s="2" t="str">
        <f t="shared" si="5"/>
        <v>Transferred to 1514.1190 and 1514.9190</v>
      </c>
      <c r="I151" s="18"/>
      <c r="J151" s="13"/>
      <c r="K151" s="13"/>
      <c r="L151" s="14"/>
      <c r="M151" s="14"/>
      <c r="N151" s="14"/>
      <c r="O151"/>
      <c r="P151"/>
      <c r="Q151"/>
    </row>
    <row r="152" spans="1:17" x14ac:dyDescent="0.2">
      <c r="A152" s="60" t="s">
        <v>1407</v>
      </c>
      <c r="B152" s="60" t="s">
        <v>1407</v>
      </c>
      <c r="C152" s="60" t="s">
        <v>1563</v>
      </c>
      <c r="D152" s="60"/>
      <c r="E152" s="24" t="s">
        <v>10062</v>
      </c>
      <c r="F152" s="48" t="s">
        <v>8604</v>
      </c>
      <c r="G152" s="2" t="str">
        <f t="shared" si="4"/>
        <v>Part of previous 1514.1090</v>
      </c>
      <c r="H152" s="2" t="str">
        <f t="shared" si="5"/>
        <v>Part of previous 1514.1090</v>
      </c>
      <c r="I152" s="18"/>
      <c r="J152" s="13"/>
      <c r="K152" s="13"/>
      <c r="L152" s="14"/>
      <c r="M152" s="14"/>
      <c r="N152" s="14"/>
      <c r="O152"/>
      <c r="P152"/>
      <c r="Q152"/>
    </row>
    <row r="153" spans="1:17" x14ac:dyDescent="0.2">
      <c r="A153" s="61" t="s">
        <v>1407</v>
      </c>
      <c r="B153" s="61" t="s">
        <v>1407</v>
      </c>
      <c r="C153" s="61" t="s">
        <v>1564</v>
      </c>
      <c r="D153" s="61"/>
      <c r="E153" s="33" t="s">
        <v>10062</v>
      </c>
      <c r="F153" s="50" t="s">
        <v>8604</v>
      </c>
      <c r="G153" s="2" t="str">
        <f t="shared" si="4"/>
        <v>Part of previous 1514.1090</v>
      </c>
      <c r="H153" s="2" t="str">
        <f t="shared" si="5"/>
        <v>Part of previous 1514.1090</v>
      </c>
      <c r="I153" s="18"/>
      <c r="J153" s="13"/>
      <c r="K153" s="13"/>
      <c r="L153" s="14"/>
      <c r="M153" s="14"/>
      <c r="N153" s="14"/>
      <c r="O153"/>
      <c r="P153"/>
      <c r="Q153"/>
    </row>
    <row r="154" spans="1:17" x14ac:dyDescent="0.2">
      <c r="A154" s="60" t="s">
        <v>1565</v>
      </c>
      <c r="B154" s="60" t="s">
        <v>1407</v>
      </c>
      <c r="C154" s="60" t="s">
        <v>1407</v>
      </c>
      <c r="D154" s="60"/>
      <c r="E154" s="24" t="s">
        <v>10062</v>
      </c>
      <c r="F154" s="37" t="s">
        <v>14221</v>
      </c>
      <c r="G154" s="2" t="str">
        <f t="shared" si="4"/>
        <v>Transferred to 1514.1910 and 1514.9910</v>
      </c>
      <c r="H154" s="2" t="str">
        <f t="shared" si="5"/>
        <v>Transferred to 1514.1910 and 1514.9910</v>
      </c>
      <c r="I154" s="18"/>
      <c r="J154" s="13"/>
      <c r="K154" s="13"/>
      <c r="L154" s="14"/>
      <c r="M154" s="14"/>
      <c r="N154" s="14"/>
      <c r="O154"/>
      <c r="P154"/>
      <c r="Q154"/>
    </row>
    <row r="155" spans="1:17" x14ac:dyDescent="0.2">
      <c r="A155" s="60" t="s">
        <v>1407</v>
      </c>
      <c r="B155" s="60" t="s">
        <v>1407</v>
      </c>
      <c r="C155" s="100" t="s">
        <v>4235</v>
      </c>
      <c r="D155" s="60"/>
      <c r="E155" s="24" t="s">
        <v>10062</v>
      </c>
      <c r="F155" s="48" t="s">
        <v>8605</v>
      </c>
      <c r="G155" s="2" t="str">
        <f t="shared" si="4"/>
        <v>Part of previous 1514.9010</v>
      </c>
      <c r="H155" s="2" t="str">
        <f t="shared" si="5"/>
        <v>Part of previous 1514.9010</v>
      </c>
      <c r="I155" s="18"/>
      <c r="J155" s="13"/>
      <c r="K155" s="13"/>
      <c r="L155" s="14"/>
      <c r="M155" s="14"/>
      <c r="N155" s="14"/>
      <c r="O155"/>
      <c r="P155"/>
      <c r="Q155"/>
    </row>
    <row r="156" spans="1:17" x14ac:dyDescent="0.2">
      <c r="A156" s="61" t="s">
        <v>1407</v>
      </c>
      <c r="B156" s="61" t="s">
        <v>1407</v>
      </c>
      <c r="C156" s="61" t="s">
        <v>1566</v>
      </c>
      <c r="D156" s="61"/>
      <c r="E156" s="33" t="s">
        <v>10062</v>
      </c>
      <c r="F156" s="50" t="s">
        <v>8605</v>
      </c>
      <c r="G156" s="2" t="str">
        <f t="shared" si="4"/>
        <v>Part of previous 1514.9010</v>
      </c>
      <c r="H156" s="2" t="str">
        <f t="shared" si="5"/>
        <v>Part of previous 1514.9010</v>
      </c>
      <c r="I156" s="18"/>
      <c r="J156" s="13"/>
      <c r="K156" s="13"/>
      <c r="L156" s="14"/>
      <c r="M156" s="14"/>
      <c r="N156" s="14"/>
      <c r="O156"/>
      <c r="P156"/>
      <c r="Q156"/>
    </row>
    <row r="157" spans="1:17" x14ac:dyDescent="0.2">
      <c r="A157" s="60" t="s">
        <v>1567</v>
      </c>
      <c r="B157" s="60" t="s">
        <v>1407</v>
      </c>
      <c r="C157" s="60" t="s">
        <v>1407</v>
      </c>
      <c r="D157" s="60"/>
      <c r="E157" s="24" t="s">
        <v>10062</v>
      </c>
      <c r="F157" s="37" t="s">
        <v>14222</v>
      </c>
      <c r="G157" s="2" t="str">
        <f t="shared" si="4"/>
        <v>Transferred to 1514.1990 and 1514.9990</v>
      </c>
      <c r="H157" s="2" t="str">
        <f t="shared" si="5"/>
        <v>Transferred to 1514.1990 and 1514.9990</v>
      </c>
      <c r="I157" s="18"/>
      <c r="J157" s="13"/>
      <c r="K157" s="13"/>
      <c r="L157" s="14"/>
      <c r="M157" s="14"/>
      <c r="N157" s="14"/>
      <c r="O157"/>
      <c r="P157"/>
      <c r="Q157"/>
    </row>
    <row r="158" spans="1:17" x14ac:dyDescent="0.2">
      <c r="A158" s="60" t="s">
        <v>1407</v>
      </c>
      <c r="B158" s="60" t="s">
        <v>1407</v>
      </c>
      <c r="C158" s="100" t="s">
        <v>4236</v>
      </c>
      <c r="D158" s="60"/>
      <c r="E158" s="24" t="s">
        <v>10062</v>
      </c>
      <c r="F158" s="48" t="s">
        <v>8606</v>
      </c>
      <c r="G158" s="2" t="str">
        <f t="shared" si="4"/>
        <v>Part of previous 1514.9090</v>
      </c>
      <c r="H158" s="2" t="str">
        <f t="shared" si="5"/>
        <v>Part of previous 1514.9090</v>
      </c>
      <c r="I158" s="18"/>
      <c r="J158" s="13"/>
      <c r="K158" s="13"/>
      <c r="L158" s="14"/>
      <c r="M158" s="14"/>
      <c r="N158" s="14"/>
      <c r="O158"/>
      <c r="P158"/>
      <c r="Q158"/>
    </row>
    <row r="159" spans="1:17" x14ac:dyDescent="0.2">
      <c r="A159" s="61" t="s">
        <v>1407</v>
      </c>
      <c r="B159" s="61" t="s">
        <v>1407</v>
      </c>
      <c r="C159" s="61" t="s">
        <v>1568</v>
      </c>
      <c r="D159" s="61"/>
      <c r="E159" s="33" t="s">
        <v>10062</v>
      </c>
      <c r="F159" s="50" t="s">
        <v>8606</v>
      </c>
      <c r="G159" s="2" t="str">
        <f t="shared" si="4"/>
        <v>Part of previous 1514.9090</v>
      </c>
      <c r="H159" s="2" t="str">
        <f t="shared" si="5"/>
        <v>Part of previous 1514.9090</v>
      </c>
      <c r="I159" s="18"/>
      <c r="J159" s="13"/>
      <c r="K159" s="13"/>
      <c r="L159" s="14"/>
      <c r="M159" s="14"/>
      <c r="N159" s="14"/>
      <c r="O159"/>
      <c r="P159"/>
      <c r="Q159"/>
    </row>
    <row r="160" spans="1:17" x14ac:dyDescent="0.2">
      <c r="A160" s="60" t="s">
        <v>1569</v>
      </c>
      <c r="B160" s="60" t="s">
        <v>1407</v>
      </c>
      <c r="C160" s="60" t="s">
        <v>1407</v>
      </c>
      <c r="D160" s="60"/>
      <c r="E160" s="24" t="s">
        <v>10062</v>
      </c>
      <c r="F160" s="37" t="s">
        <v>10907</v>
      </c>
      <c r="G160" s="2" t="str">
        <f t="shared" si="4"/>
        <v>Transferred to 1515.9011</v>
      </c>
      <c r="H160" s="2" t="str">
        <f t="shared" si="5"/>
        <v>Transferred to 1515.9011</v>
      </c>
      <c r="I160" s="18"/>
      <c r="J160" s="13"/>
      <c r="K160" s="13"/>
      <c r="L160" s="14"/>
      <c r="M160" s="14"/>
      <c r="N160" s="14"/>
      <c r="O160"/>
      <c r="P160"/>
      <c r="Q160"/>
    </row>
    <row r="161" spans="1:17" x14ac:dyDescent="0.2">
      <c r="A161" s="61" t="s">
        <v>1407</v>
      </c>
      <c r="B161" s="61" t="s">
        <v>1407</v>
      </c>
      <c r="C161" s="61" t="s">
        <v>1407</v>
      </c>
      <c r="D161" s="61" t="s">
        <v>3474</v>
      </c>
      <c r="E161" s="33" t="s">
        <v>10062</v>
      </c>
      <c r="F161" s="38" t="s">
        <v>12445</v>
      </c>
      <c r="G161" s="2" t="str">
        <f t="shared" si="4"/>
        <v>Previous 1515.6010 transferred here</v>
      </c>
      <c r="H161" s="2" t="str">
        <f t="shared" si="5"/>
        <v>Previous 1515.6010 transferred here</v>
      </c>
      <c r="I161" s="18"/>
      <c r="J161" s="13"/>
      <c r="K161" s="13"/>
      <c r="L161" s="14"/>
      <c r="M161" s="14"/>
      <c r="N161" s="14"/>
      <c r="O161"/>
      <c r="P161"/>
      <c r="Q161"/>
    </row>
    <row r="162" spans="1:17" x14ac:dyDescent="0.2">
      <c r="A162" s="60" t="s">
        <v>1570</v>
      </c>
      <c r="B162" s="60" t="s">
        <v>1407</v>
      </c>
      <c r="C162" s="60" t="s">
        <v>1407</v>
      </c>
      <c r="D162" s="60"/>
      <c r="E162" s="24" t="s">
        <v>10062</v>
      </c>
      <c r="F162" s="37" t="s">
        <v>11205</v>
      </c>
      <c r="G162" s="2" t="str">
        <f t="shared" si="4"/>
        <v>Transferred to 1515.9032</v>
      </c>
      <c r="H162" s="2" t="str">
        <f t="shared" si="5"/>
        <v>Transferred to 1515.9032</v>
      </c>
      <c r="I162" s="18"/>
      <c r="J162" s="13"/>
      <c r="K162" s="13"/>
      <c r="L162" s="14"/>
      <c r="M162" s="14"/>
      <c r="N162" s="14"/>
      <c r="O162"/>
      <c r="P162"/>
      <c r="Q162"/>
    </row>
    <row r="163" spans="1:17" x14ac:dyDescent="0.2">
      <c r="A163" s="61" t="s">
        <v>1407</v>
      </c>
      <c r="B163" s="61" t="s">
        <v>1571</v>
      </c>
      <c r="C163" s="61" t="s">
        <v>1407</v>
      </c>
      <c r="D163" s="61"/>
      <c r="E163" s="33" t="s">
        <v>10062</v>
      </c>
      <c r="F163" s="50" t="s">
        <v>12446</v>
      </c>
      <c r="G163" s="2" t="str">
        <f t="shared" si="4"/>
        <v>Previous 1515.6090</v>
      </c>
      <c r="H163" s="2" t="str">
        <f t="shared" si="5"/>
        <v>Previous 1515.6090</v>
      </c>
      <c r="I163" s="18"/>
      <c r="J163" s="13"/>
      <c r="K163" s="13"/>
      <c r="L163" s="14"/>
      <c r="M163" s="14"/>
      <c r="N163" s="14"/>
      <c r="O163"/>
      <c r="P163"/>
      <c r="Q163"/>
    </row>
    <row r="164" spans="1:17" x14ac:dyDescent="0.2">
      <c r="A164" s="60" t="s">
        <v>1572</v>
      </c>
      <c r="B164" s="60" t="s">
        <v>1407</v>
      </c>
      <c r="C164" s="60" t="s">
        <v>1407</v>
      </c>
      <c r="D164" s="60"/>
      <c r="E164" s="24" t="s">
        <v>10062</v>
      </c>
      <c r="F164" s="37" t="s">
        <v>11206</v>
      </c>
      <c r="G164" s="2" t="str">
        <f t="shared" si="4"/>
        <v>Transferred to 1515.9070</v>
      </c>
      <c r="H164" s="2" t="str">
        <f t="shared" si="5"/>
        <v>Transferred to 1515.9070</v>
      </c>
      <c r="I164" s="18"/>
      <c r="J164" s="13"/>
      <c r="K164" s="13"/>
      <c r="L164" s="14"/>
      <c r="M164" s="14"/>
      <c r="N164" s="14"/>
      <c r="O164"/>
      <c r="P164"/>
      <c r="Q164"/>
    </row>
    <row r="165" spans="1:17" x14ac:dyDescent="0.2">
      <c r="A165" s="61" t="s">
        <v>1407</v>
      </c>
      <c r="B165" s="61" t="s">
        <v>1573</v>
      </c>
      <c r="C165" s="61" t="s">
        <v>1407</v>
      </c>
      <c r="D165" s="61"/>
      <c r="E165" s="33" t="s">
        <v>10062</v>
      </c>
      <c r="F165" s="50" t="s">
        <v>12447</v>
      </c>
      <c r="G165" s="2" t="str">
        <f t="shared" si="4"/>
        <v>Previous 1515.9031</v>
      </c>
      <c r="H165" s="2" t="str">
        <f t="shared" si="5"/>
        <v>Previous 1515.9031</v>
      </c>
      <c r="I165" s="18"/>
      <c r="J165" s="13"/>
      <c r="K165" s="13"/>
      <c r="L165" s="14"/>
      <c r="M165" s="14"/>
      <c r="N165" s="14"/>
      <c r="O165"/>
      <c r="P165"/>
      <c r="Q165"/>
    </row>
    <row r="166" spans="1:17" x14ac:dyDescent="0.2">
      <c r="A166" s="60" t="s">
        <v>1574</v>
      </c>
      <c r="B166" s="60" t="s">
        <v>1407</v>
      </c>
      <c r="C166" s="60" t="s">
        <v>1407</v>
      </c>
      <c r="D166" s="60"/>
      <c r="E166" s="24" t="s">
        <v>10062</v>
      </c>
      <c r="F166" s="37" t="s">
        <v>11207</v>
      </c>
      <c r="G166" s="2" t="str">
        <f t="shared" si="4"/>
        <v>Transferred to 1515.9080</v>
      </c>
      <c r="H166" s="2" t="str">
        <f t="shared" si="5"/>
        <v>Transferred to 1515.9080</v>
      </c>
      <c r="I166" s="18"/>
      <c r="J166" s="13"/>
      <c r="K166" s="13"/>
      <c r="L166" s="14"/>
      <c r="M166" s="14"/>
      <c r="N166" s="14"/>
      <c r="O166"/>
      <c r="P166"/>
      <c r="Q166"/>
    </row>
    <row r="167" spans="1:17" x14ac:dyDescent="0.2">
      <c r="A167" s="61" t="s">
        <v>1407</v>
      </c>
      <c r="B167" s="61" t="s">
        <v>1575</v>
      </c>
      <c r="C167" s="61" t="s">
        <v>1407</v>
      </c>
      <c r="D167" s="61"/>
      <c r="E167" s="33" t="s">
        <v>10062</v>
      </c>
      <c r="F167" s="50" t="s">
        <v>12448</v>
      </c>
      <c r="G167" s="2" t="str">
        <f t="shared" si="4"/>
        <v>Previous 1515.9040</v>
      </c>
      <c r="H167" s="2" t="str">
        <f t="shared" si="5"/>
        <v>Previous 1515.9040</v>
      </c>
      <c r="I167" s="18"/>
      <c r="J167" s="13"/>
      <c r="K167" s="13"/>
      <c r="L167" s="14"/>
      <c r="M167" s="14"/>
      <c r="N167" s="14"/>
      <c r="O167"/>
      <c r="P167"/>
      <c r="Q167"/>
    </row>
    <row r="168" spans="1:17" x14ac:dyDescent="0.2">
      <c r="A168" s="60" t="s">
        <v>1407</v>
      </c>
      <c r="B168" s="60" t="s">
        <v>1407</v>
      </c>
      <c r="C168" s="60" t="s">
        <v>1576</v>
      </c>
      <c r="D168" s="60"/>
      <c r="E168" s="24" t="s">
        <v>10062</v>
      </c>
      <c r="F168" s="37" t="s">
        <v>9471</v>
      </c>
      <c r="G168" s="2" t="str">
        <f t="shared" si="4"/>
        <v>Previous part of 1517.9098</v>
      </c>
      <c r="H168" s="2" t="str">
        <f t="shared" si="5"/>
        <v>Previous part of 1517.9098</v>
      </c>
      <c r="I168" s="18"/>
      <c r="J168" s="13"/>
      <c r="K168" s="13"/>
      <c r="L168" s="14"/>
      <c r="M168" s="14"/>
      <c r="N168" s="14"/>
      <c r="O168"/>
      <c r="P168"/>
      <c r="Q168"/>
    </row>
    <row r="169" spans="1:17" x14ac:dyDescent="0.2">
      <c r="A169" s="61" t="s">
        <v>1407</v>
      </c>
      <c r="B169" s="61" t="s">
        <v>1407</v>
      </c>
      <c r="C169" s="61" t="s">
        <v>1407</v>
      </c>
      <c r="D169" s="61" t="s">
        <v>3475</v>
      </c>
      <c r="E169" s="33" t="s">
        <v>10062</v>
      </c>
      <c r="F169" s="38" t="s">
        <v>9755</v>
      </c>
      <c r="G169" s="2" t="str">
        <f t="shared" si="4"/>
        <v>Part transferred to 1517.9097</v>
      </c>
      <c r="H169" s="2" t="str">
        <f t="shared" si="5"/>
        <v>Part transferred to 1517.9097</v>
      </c>
      <c r="I169" s="18"/>
      <c r="J169" s="13"/>
      <c r="K169" s="13"/>
      <c r="L169" s="14"/>
      <c r="M169" s="14"/>
      <c r="N169" s="14"/>
      <c r="O169"/>
      <c r="P169"/>
      <c r="Q169"/>
    </row>
    <row r="170" spans="1:17" x14ac:dyDescent="0.2">
      <c r="A170" s="60" t="s">
        <v>1577</v>
      </c>
      <c r="B170" s="60" t="s">
        <v>1407</v>
      </c>
      <c r="C170" s="60" t="s">
        <v>1407</v>
      </c>
      <c r="D170" s="60"/>
      <c r="E170" s="24" t="s">
        <v>10062</v>
      </c>
      <c r="F170" s="37" t="s">
        <v>14223</v>
      </c>
      <c r="G170" s="2" t="str">
        <f t="shared" si="4"/>
        <v>Transferred to 1602.3101 and 1602.3109</v>
      </c>
      <c r="H170" s="2" t="str">
        <f t="shared" si="5"/>
        <v>Transferred to 1602.3101 and 1602.3109</v>
      </c>
      <c r="I170" s="18"/>
      <c r="J170" s="13"/>
      <c r="K170" s="13"/>
      <c r="L170" s="14"/>
      <c r="M170" s="14"/>
      <c r="N170" s="14"/>
      <c r="O170"/>
      <c r="P170"/>
      <c r="Q170"/>
    </row>
    <row r="171" spans="1:17" x14ac:dyDescent="0.2">
      <c r="A171" s="60" t="s">
        <v>1407</v>
      </c>
      <c r="B171" s="60" t="s">
        <v>1407</v>
      </c>
      <c r="C171" s="60" t="s">
        <v>1578</v>
      </c>
      <c r="D171" s="60"/>
      <c r="E171" s="24" t="s">
        <v>10062</v>
      </c>
      <c r="F171" s="48" t="s">
        <v>8607</v>
      </c>
      <c r="G171" s="2" t="str">
        <f t="shared" si="4"/>
        <v>Part of previous 1602.3100</v>
      </c>
      <c r="H171" s="2" t="str">
        <f t="shared" si="5"/>
        <v>Part of previous 1602.3100</v>
      </c>
      <c r="I171" s="18"/>
      <c r="J171" s="13"/>
      <c r="K171" s="13"/>
      <c r="L171" s="14"/>
      <c r="M171" s="14"/>
      <c r="N171" s="14"/>
      <c r="O171"/>
      <c r="P171"/>
      <c r="Q171"/>
    </row>
    <row r="172" spans="1:17" x14ac:dyDescent="0.2">
      <c r="A172" s="61" t="s">
        <v>1407</v>
      </c>
      <c r="B172" s="61" t="s">
        <v>1407</v>
      </c>
      <c r="C172" s="61" t="s">
        <v>1579</v>
      </c>
      <c r="D172" s="61"/>
      <c r="E172" s="33" t="s">
        <v>10062</v>
      </c>
      <c r="F172" s="50" t="s">
        <v>8607</v>
      </c>
      <c r="G172" s="2" t="str">
        <f t="shared" si="4"/>
        <v>Part of previous 1602.3100</v>
      </c>
      <c r="H172" s="2" t="str">
        <f t="shared" si="5"/>
        <v>Part of previous 1602.3100</v>
      </c>
      <c r="I172" s="18"/>
      <c r="J172" s="13"/>
      <c r="K172" s="13"/>
      <c r="L172" s="14"/>
      <c r="M172" s="14"/>
      <c r="N172" s="14"/>
      <c r="O172"/>
      <c r="P172"/>
      <c r="Q172"/>
    </row>
    <row r="173" spans="1:17" x14ac:dyDescent="0.2">
      <c r="A173" s="60" t="s">
        <v>1580</v>
      </c>
      <c r="B173" s="60" t="s">
        <v>1407</v>
      </c>
      <c r="C173" s="60" t="s">
        <v>1407</v>
      </c>
      <c r="D173" s="60"/>
      <c r="E173" s="49" t="s">
        <v>10062</v>
      </c>
      <c r="F173" s="37" t="s">
        <v>14224</v>
      </c>
      <c r="G173" s="2" t="str">
        <f t="shared" si="4"/>
        <v>Transferred to 1702.9022 and 1702.9029</v>
      </c>
      <c r="H173" s="2" t="str">
        <f t="shared" si="5"/>
        <v>Transferred to 1702.9022 and 1702.9029</v>
      </c>
      <c r="I173" s="18"/>
      <c r="J173" s="13"/>
      <c r="K173" s="13"/>
      <c r="L173" s="14"/>
      <c r="M173" s="14"/>
      <c r="N173" s="14"/>
      <c r="O173"/>
      <c r="P173"/>
      <c r="Q173"/>
    </row>
    <row r="174" spans="1:17" x14ac:dyDescent="0.2">
      <c r="A174" s="60" t="s">
        <v>1407</v>
      </c>
      <c r="B174" s="60" t="s">
        <v>1407</v>
      </c>
      <c r="C174" s="60" t="s">
        <v>1581</v>
      </c>
      <c r="D174" s="60"/>
      <c r="E174" s="24" t="s">
        <v>10062</v>
      </c>
      <c r="F174" s="48" t="s">
        <v>8608</v>
      </c>
      <c r="G174" s="2" t="str">
        <f t="shared" si="4"/>
        <v>Part of previous 1702.9021</v>
      </c>
      <c r="H174" s="2" t="str">
        <f t="shared" si="5"/>
        <v>Part of previous 1702.9021</v>
      </c>
      <c r="I174" s="18"/>
      <c r="J174" s="13"/>
      <c r="K174" s="13"/>
      <c r="L174" s="14"/>
      <c r="M174" s="14"/>
      <c r="N174" s="14"/>
      <c r="O174"/>
      <c r="P174"/>
      <c r="Q174"/>
    </row>
    <row r="175" spans="1:17" x14ac:dyDescent="0.2">
      <c r="A175" s="61" t="s">
        <v>1407</v>
      </c>
      <c r="B175" s="61" t="s">
        <v>1407</v>
      </c>
      <c r="C175" s="61" t="s">
        <v>2829</v>
      </c>
      <c r="D175" s="61"/>
      <c r="E175" s="33" t="s">
        <v>10062</v>
      </c>
      <c r="F175" s="50" t="s">
        <v>8608</v>
      </c>
      <c r="G175" s="2" t="str">
        <f t="shared" si="4"/>
        <v>Part of previous 1702.9021</v>
      </c>
      <c r="H175" s="2" t="str">
        <f t="shared" si="5"/>
        <v>Part of previous 1702.9021</v>
      </c>
      <c r="I175" s="18"/>
      <c r="J175" s="13"/>
      <c r="K175" s="13"/>
      <c r="L175" s="14"/>
      <c r="M175" s="14"/>
      <c r="N175" s="14"/>
      <c r="O175"/>
      <c r="P175"/>
      <c r="Q175"/>
    </row>
    <row r="176" spans="1:17" x14ac:dyDescent="0.2">
      <c r="A176" s="60" t="s">
        <v>1407</v>
      </c>
      <c r="B176" s="60" t="s">
        <v>1407</v>
      </c>
      <c r="C176" s="60" t="s">
        <v>1407</v>
      </c>
      <c r="D176" s="60" t="s">
        <v>3222</v>
      </c>
      <c r="E176" s="24" t="s">
        <v>10062</v>
      </c>
      <c r="F176" s="37" t="s">
        <v>9756</v>
      </c>
      <c r="G176" s="2" t="str">
        <f t="shared" si="4"/>
        <v>Part transferred to 1901.2097</v>
      </c>
      <c r="H176" s="2" t="str">
        <f t="shared" si="5"/>
        <v>Part transferred to 1901.2097</v>
      </c>
      <c r="I176" s="18"/>
      <c r="J176" s="13"/>
      <c r="K176" s="13"/>
      <c r="L176" s="14"/>
      <c r="M176" s="14"/>
      <c r="N176" s="14"/>
      <c r="O176"/>
      <c r="P176"/>
      <c r="Q176"/>
    </row>
    <row r="177" spans="1:17" ht="22.5" x14ac:dyDescent="0.2">
      <c r="A177" s="60" t="s">
        <v>1407</v>
      </c>
      <c r="B177" s="60" t="s">
        <v>1407</v>
      </c>
      <c r="C177" s="60" t="s">
        <v>2830</v>
      </c>
      <c r="D177" s="60"/>
      <c r="E177" s="24" t="s">
        <v>10062</v>
      </c>
      <c r="F177" s="37" t="s">
        <v>14225</v>
      </c>
      <c r="G177" s="2" t="str">
        <f t="shared" si="4"/>
        <v>Previous part of 1901.2092, 1901.2099 and 1901.9090</v>
      </c>
      <c r="H177" s="2" t="str">
        <f t="shared" si="5"/>
        <v>Previous part of 1901.2092, 1901.2099 and 1901.9090</v>
      </c>
      <c r="I177" s="18"/>
      <c r="J177" s="13"/>
      <c r="K177" s="13"/>
      <c r="L177" s="14"/>
      <c r="M177" s="14"/>
      <c r="N177" s="14"/>
      <c r="O177"/>
      <c r="P177"/>
      <c r="Q177"/>
    </row>
    <row r="178" spans="1:17" x14ac:dyDescent="0.2">
      <c r="A178" s="60" t="s">
        <v>2831</v>
      </c>
      <c r="B178" s="60" t="s">
        <v>1407</v>
      </c>
      <c r="C178" s="60" t="s">
        <v>1407</v>
      </c>
      <c r="D178" s="60"/>
      <c r="E178" s="24" t="s">
        <v>10062</v>
      </c>
      <c r="F178" s="37" t="s">
        <v>14226</v>
      </c>
      <c r="G178" s="2" t="str">
        <f t="shared" si="4"/>
        <v>Transferred to 1901.2097 and 1901.2098</v>
      </c>
      <c r="H178" s="2" t="str">
        <f t="shared" si="5"/>
        <v>Transferred to 1901.2097 and 1901.2098</v>
      </c>
      <c r="I178" s="18"/>
      <c r="J178" s="13"/>
      <c r="K178" s="13"/>
      <c r="L178" s="14"/>
      <c r="M178" s="14"/>
      <c r="N178" s="14"/>
      <c r="O178"/>
      <c r="P178"/>
      <c r="Q178"/>
    </row>
    <row r="179" spans="1:17" x14ac:dyDescent="0.2">
      <c r="A179" s="60" t="s">
        <v>1407</v>
      </c>
      <c r="C179" s="60" t="s">
        <v>2832</v>
      </c>
      <c r="D179" s="60"/>
      <c r="E179" s="24" t="s">
        <v>10062</v>
      </c>
      <c r="F179" s="37" t="s">
        <v>8609</v>
      </c>
      <c r="G179" s="2" t="str">
        <f t="shared" si="4"/>
        <v>Part of previous 1901.2099</v>
      </c>
      <c r="H179" s="2" t="str">
        <f t="shared" si="5"/>
        <v>Part of previous 1901.2099</v>
      </c>
      <c r="I179" s="18"/>
      <c r="J179" s="13"/>
      <c r="K179" s="13"/>
      <c r="L179" s="14"/>
      <c r="M179" s="14"/>
      <c r="N179" s="14"/>
      <c r="O179"/>
      <c r="P179"/>
      <c r="Q179"/>
    </row>
    <row r="180" spans="1:17" x14ac:dyDescent="0.2">
      <c r="A180" s="60" t="s">
        <v>2833</v>
      </c>
      <c r="B180" s="60" t="s">
        <v>1407</v>
      </c>
      <c r="C180" s="60" t="s">
        <v>1407</v>
      </c>
      <c r="D180" s="60"/>
      <c r="E180" s="24" t="s">
        <v>10062</v>
      </c>
      <c r="F180" s="37" t="s">
        <v>14227</v>
      </c>
      <c r="G180" s="2" t="str">
        <f t="shared" si="4"/>
        <v>Transferred to 1901.2097 and 1901.9099</v>
      </c>
      <c r="H180" s="2" t="str">
        <f t="shared" si="5"/>
        <v>Transferred to 1901.2097 and 1901.9099</v>
      </c>
      <c r="I180" s="18"/>
      <c r="J180" s="13"/>
      <c r="K180" s="13"/>
      <c r="L180" s="14"/>
      <c r="M180" s="14"/>
      <c r="N180" s="14"/>
      <c r="O180"/>
      <c r="P180"/>
      <c r="Q180"/>
    </row>
    <row r="181" spans="1:17" x14ac:dyDescent="0.2">
      <c r="A181" s="61" t="s">
        <v>1407</v>
      </c>
      <c r="B181" s="33"/>
      <c r="C181" s="61" t="s">
        <v>2834</v>
      </c>
      <c r="D181" s="61"/>
      <c r="E181" s="33" t="s">
        <v>10062</v>
      </c>
      <c r="F181" s="38" t="s">
        <v>9472</v>
      </c>
      <c r="G181" s="2" t="str">
        <f t="shared" si="4"/>
        <v>Previous part of 1901.9090</v>
      </c>
      <c r="H181" s="2" t="str">
        <f t="shared" si="5"/>
        <v>Previous part of 1901.9090</v>
      </c>
      <c r="I181" s="18"/>
      <c r="J181" s="13"/>
      <c r="K181" s="13"/>
      <c r="L181" s="14"/>
      <c r="M181" s="14"/>
      <c r="N181" s="14"/>
      <c r="O181"/>
      <c r="P181"/>
      <c r="Q181"/>
    </row>
    <row r="182" spans="1:17" x14ac:dyDescent="0.2">
      <c r="A182" s="60" t="s">
        <v>1407</v>
      </c>
      <c r="B182" s="60" t="s">
        <v>1407</v>
      </c>
      <c r="C182" s="60" t="s">
        <v>2835</v>
      </c>
      <c r="D182" s="60"/>
      <c r="E182" s="24" t="s">
        <v>10062</v>
      </c>
      <c r="F182" s="48" t="s">
        <v>9473</v>
      </c>
      <c r="G182" s="2" t="str">
        <f t="shared" si="4"/>
        <v>Previous part of 1904.9090</v>
      </c>
      <c r="H182" s="2" t="str">
        <f t="shared" si="5"/>
        <v>Previous part of 1904.9090</v>
      </c>
      <c r="I182" s="18"/>
      <c r="J182" s="13"/>
      <c r="K182" s="13"/>
      <c r="L182" s="14"/>
      <c r="M182" s="14"/>
      <c r="N182" s="14"/>
      <c r="O182"/>
      <c r="P182"/>
      <c r="Q182"/>
    </row>
    <row r="183" spans="1:17" x14ac:dyDescent="0.2">
      <c r="A183" s="61" t="s">
        <v>1407</v>
      </c>
      <c r="B183" s="61" t="s">
        <v>1407</v>
      </c>
      <c r="C183" s="61" t="s">
        <v>1407</v>
      </c>
      <c r="D183" s="61" t="s">
        <v>3223</v>
      </c>
      <c r="E183" s="33" t="s">
        <v>10062</v>
      </c>
      <c r="F183" s="50" t="s">
        <v>9757</v>
      </c>
      <c r="G183" s="2" t="str">
        <f t="shared" si="4"/>
        <v>Part transferred to 1904.3000</v>
      </c>
      <c r="H183" s="2" t="str">
        <f t="shared" si="5"/>
        <v>Part transferred to 1904.3000</v>
      </c>
      <c r="I183" s="18"/>
      <c r="J183" s="13"/>
      <c r="K183" s="13"/>
      <c r="L183" s="14"/>
      <c r="M183" s="14"/>
      <c r="N183" s="14"/>
      <c r="O183"/>
      <c r="P183"/>
      <c r="Q183"/>
    </row>
    <row r="184" spans="1:17" x14ac:dyDescent="0.2">
      <c r="A184" s="60" t="s">
        <v>2836</v>
      </c>
      <c r="B184" s="60" t="s">
        <v>1407</v>
      </c>
      <c r="C184" s="60" t="s">
        <v>1407</v>
      </c>
      <c r="D184" s="60"/>
      <c r="E184" s="24" t="s">
        <v>10062</v>
      </c>
      <c r="F184" s="48" t="s">
        <v>11208</v>
      </c>
      <c r="G184" s="2" t="str">
        <f t="shared" si="4"/>
        <v>Transferred to 1905.3100</v>
      </c>
      <c r="H184" s="2" t="str">
        <f t="shared" si="5"/>
        <v>Transferred to 1905.3100</v>
      </c>
      <c r="I184" s="18"/>
      <c r="J184" s="13"/>
      <c r="K184" s="13"/>
      <c r="L184" s="14"/>
      <c r="M184" s="14"/>
      <c r="N184" s="14"/>
      <c r="O184"/>
      <c r="P184"/>
      <c r="Q184"/>
    </row>
    <row r="185" spans="1:17" x14ac:dyDescent="0.2">
      <c r="A185" s="61" t="s">
        <v>1407</v>
      </c>
      <c r="B185" s="61" t="s">
        <v>2837</v>
      </c>
      <c r="C185" s="61" t="s">
        <v>1407</v>
      </c>
      <c r="D185" s="61"/>
      <c r="E185" s="33" t="s">
        <v>10062</v>
      </c>
      <c r="F185" s="50" t="s">
        <v>12449</v>
      </c>
      <c r="G185" s="2" t="str">
        <f t="shared" si="4"/>
        <v>Previous 1905.3001</v>
      </c>
      <c r="H185" s="2" t="str">
        <f t="shared" si="5"/>
        <v>Previous 1905.3001</v>
      </c>
      <c r="I185" s="18"/>
      <c r="J185" s="13"/>
      <c r="K185" s="13"/>
      <c r="L185" s="14"/>
      <c r="M185" s="14"/>
      <c r="N185" s="14"/>
      <c r="O185"/>
      <c r="P185"/>
      <c r="Q185"/>
    </row>
    <row r="186" spans="1:17" x14ac:dyDescent="0.2">
      <c r="A186" s="60" t="s">
        <v>2838</v>
      </c>
      <c r="B186" s="60" t="s">
        <v>1407</v>
      </c>
      <c r="C186" s="60" t="s">
        <v>1407</v>
      </c>
      <c r="D186" s="60"/>
      <c r="E186" s="24" t="s">
        <v>10062</v>
      </c>
      <c r="F186" s="48" t="s">
        <v>11209</v>
      </c>
      <c r="G186" s="2" t="str">
        <f>IF(E186&lt;&gt;"",IF(E187="",IF(E189="",IF(F186&lt;&gt;"",F186&amp;F187&amp;F189,""),IF(F186&lt;&gt;"",F186&amp;F187,"")),F186),"")</f>
        <v>Transferred to 1905.3200</v>
      </c>
      <c r="H186" s="2" t="str">
        <f t="shared" si="5"/>
        <v>Transferred to 1905.3200</v>
      </c>
      <c r="I186" s="18"/>
      <c r="J186" s="13"/>
      <c r="K186" s="13"/>
      <c r="L186" s="14"/>
      <c r="M186" s="14"/>
      <c r="N186" s="14"/>
      <c r="O186"/>
      <c r="P186"/>
      <c r="Q186"/>
    </row>
    <row r="187" spans="1:17" x14ac:dyDescent="0.2">
      <c r="A187" s="61" t="s">
        <v>1407</v>
      </c>
      <c r="B187" s="61" t="s">
        <v>2839</v>
      </c>
      <c r="C187" s="61" t="s">
        <v>1407</v>
      </c>
      <c r="D187" s="61"/>
      <c r="E187" s="33" t="s">
        <v>10062</v>
      </c>
      <c r="F187" s="50" t="s">
        <v>12450</v>
      </c>
      <c r="G187" s="2" t="str">
        <f>IF(E187&lt;&gt;"",IF(E189="",IF(E190="",IF(F187&lt;&gt;"",F187&amp;F189&amp;F190,""),IF(F187&lt;&gt;"",F187&amp;F189,"")),F187),"")</f>
        <v>Previous 1905.3002</v>
      </c>
      <c r="H187" s="2" t="str">
        <f t="shared" si="5"/>
        <v>Previous 1905.3002</v>
      </c>
      <c r="I187" s="18"/>
      <c r="J187" s="13"/>
      <c r="K187" s="13"/>
      <c r="L187" s="14"/>
      <c r="M187" s="14"/>
      <c r="N187" s="14"/>
      <c r="O187"/>
      <c r="P187"/>
      <c r="Q187"/>
    </row>
    <row r="188" spans="1:17" x14ac:dyDescent="0.2">
      <c r="A188" s="60"/>
      <c r="B188" s="60"/>
      <c r="C188" s="60"/>
      <c r="D188" s="100" t="s">
        <v>4237</v>
      </c>
      <c r="E188" s="49" t="s">
        <v>10062</v>
      </c>
      <c r="F188" s="37" t="s">
        <v>9758</v>
      </c>
      <c r="I188" s="18"/>
      <c r="J188" s="13"/>
      <c r="K188" s="13"/>
      <c r="L188" s="14"/>
      <c r="M188" s="14"/>
      <c r="N188" s="14"/>
      <c r="O188"/>
      <c r="P188"/>
      <c r="Q188"/>
    </row>
    <row r="189" spans="1:17" x14ac:dyDescent="0.2">
      <c r="A189" s="60" t="s">
        <v>2840</v>
      </c>
      <c r="B189" s="60" t="s">
        <v>1407</v>
      </c>
      <c r="C189" s="60" t="s">
        <v>1407</v>
      </c>
      <c r="D189" s="60"/>
      <c r="E189" s="24" t="s">
        <v>10062</v>
      </c>
      <c r="F189" s="48" t="s">
        <v>14228</v>
      </c>
      <c r="G189" s="2" t="str">
        <f t="shared" si="4"/>
        <v>Transferred to 1905.9092, 195.9093 and 1905.9098</v>
      </c>
      <c r="H189" s="2" t="str">
        <f t="shared" si="5"/>
        <v>Transferred to 1905.9092, 195.9093 and 1905.9098</v>
      </c>
      <c r="I189" s="18"/>
      <c r="J189" s="13"/>
      <c r="K189" s="13"/>
      <c r="L189" s="14"/>
      <c r="M189" s="14"/>
      <c r="N189" s="14"/>
      <c r="O189"/>
      <c r="P189"/>
      <c r="Q189"/>
    </row>
    <row r="190" spans="1:17" x14ac:dyDescent="0.2">
      <c r="A190" s="60" t="s">
        <v>1407</v>
      </c>
      <c r="B190" s="60" t="s">
        <v>1407</v>
      </c>
      <c r="C190" s="60" t="s">
        <v>2841</v>
      </c>
      <c r="D190" s="60"/>
      <c r="E190" s="24" t="s">
        <v>10062</v>
      </c>
      <c r="F190" s="37" t="s">
        <v>14229</v>
      </c>
      <c r="G190" s="2" t="str">
        <f t="shared" si="4"/>
        <v>Part of previous 1905.9091 and 1905.9099</v>
      </c>
      <c r="H190" s="2" t="str">
        <f t="shared" si="5"/>
        <v>Part of previous 1905.9091 and 1905.9099</v>
      </c>
      <c r="I190" s="18"/>
      <c r="J190" s="13"/>
      <c r="K190" s="13"/>
      <c r="L190" s="14"/>
      <c r="M190" s="14"/>
      <c r="N190" s="14"/>
      <c r="O190"/>
      <c r="P190"/>
      <c r="Q190"/>
    </row>
    <row r="191" spans="1:17" x14ac:dyDescent="0.2">
      <c r="A191" s="60" t="s">
        <v>1407</v>
      </c>
      <c r="B191" s="60" t="s">
        <v>1407</v>
      </c>
      <c r="C191" s="60" t="s">
        <v>2842</v>
      </c>
      <c r="D191" s="60"/>
      <c r="E191" s="24" t="s">
        <v>10062</v>
      </c>
      <c r="F191" s="48" t="s">
        <v>8610</v>
      </c>
      <c r="G191" s="2" t="str">
        <f t="shared" si="4"/>
        <v>Part of previous 1905.9099</v>
      </c>
      <c r="H191" s="2" t="str">
        <f t="shared" si="5"/>
        <v>Part of previous 1905.9099</v>
      </c>
      <c r="I191" s="18"/>
      <c r="J191" s="13"/>
      <c r="K191" s="13"/>
      <c r="L191" s="14"/>
      <c r="M191" s="14"/>
      <c r="N191" s="14"/>
      <c r="O191"/>
      <c r="P191"/>
      <c r="Q191"/>
    </row>
    <row r="192" spans="1:17" x14ac:dyDescent="0.2">
      <c r="A192" s="61" t="s">
        <v>1407</v>
      </c>
      <c r="B192" s="61" t="s">
        <v>1407</v>
      </c>
      <c r="C192" s="61" t="s">
        <v>2843</v>
      </c>
      <c r="D192" s="61"/>
      <c r="E192" s="33" t="s">
        <v>10062</v>
      </c>
      <c r="F192" s="50" t="s">
        <v>8610</v>
      </c>
      <c r="G192" s="2" t="str">
        <f t="shared" si="4"/>
        <v>Part of previous 1905.9099</v>
      </c>
      <c r="H192" s="2" t="str">
        <f t="shared" si="5"/>
        <v>Part of previous 1905.9099</v>
      </c>
      <c r="I192" s="18"/>
      <c r="J192" s="13"/>
      <c r="K192" s="13"/>
      <c r="L192" s="14"/>
      <c r="M192" s="14"/>
      <c r="N192" s="14"/>
      <c r="O192"/>
      <c r="P192"/>
      <c r="Q192"/>
    </row>
    <row r="193" spans="1:17" x14ac:dyDescent="0.2">
      <c r="A193" s="60" t="s">
        <v>2844</v>
      </c>
      <c r="B193" s="60" t="s">
        <v>1407</v>
      </c>
      <c r="C193" s="60" t="s">
        <v>1407</v>
      </c>
      <c r="D193" s="60"/>
      <c r="E193" s="24" t="s">
        <v>10062</v>
      </c>
      <c r="F193" s="48" t="s">
        <v>11210</v>
      </c>
      <c r="G193" s="2" t="str">
        <f t="shared" si="4"/>
        <v>Transferred to 2001.9052</v>
      </c>
      <c r="H193" s="2" t="str">
        <f t="shared" si="5"/>
        <v>Transferred to 2001.9052</v>
      </c>
      <c r="I193" s="18"/>
      <c r="J193" s="13"/>
      <c r="K193" s="13"/>
      <c r="L193" s="14"/>
      <c r="M193" s="14"/>
      <c r="N193" s="14"/>
      <c r="O193"/>
      <c r="P193"/>
      <c r="Q193"/>
    </row>
    <row r="194" spans="1:17" x14ac:dyDescent="0.2">
      <c r="A194" s="61" t="s">
        <v>1407</v>
      </c>
      <c r="B194" s="61" t="s">
        <v>2845</v>
      </c>
      <c r="C194" s="61" t="s">
        <v>1407</v>
      </c>
      <c r="D194" s="61"/>
      <c r="E194" s="33" t="s">
        <v>10062</v>
      </c>
      <c r="F194" s="50" t="s">
        <v>12451</v>
      </c>
      <c r="G194" s="2" t="str">
        <f t="shared" si="4"/>
        <v>Previous 2001.2001</v>
      </c>
      <c r="H194" s="2" t="str">
        <f t="shared" si="5"/>
        <v>Previous 2001.2001</v>
      </c>
      <c r="I194" s="18"/>
      <c r="J194" s="13"/>
      <c r="K194" s="13"/>
      <c r="L194" s="14"/>
      <c r="M194" s="14"/>
      <c r="N194" s="14"/>
      <c r="O194"/>
      <c r="P194"/>
      <c r="Q194"/>
    </row>
    <row r="195" spans="1:17" x14ac:dyDescent="0.2">
      <c r="A195" s="62" t="s">
        <v>2846</v>
      </c>
      <c r="B195" s="62" t="s">
        <v>1407</v>
      </c>
      <c r="C195" s="62" t="s">
        <v>1407</v>
      </c>
      <c r="D195" s="62"/>
      <c r="E195" s="43" t="s">
        <v>10062</v>
      </c>
      <c r="F195" s="65" t="s">
        <v>11211</v>
      </c>
      <c r="G195" s="2" t="str">
        <f t="shared" si="4"/>
        <v>Transferred to 2001.9058</v>
      </c>
      <c r="H195" s="2" t="str">
        <f t="shared" si="5"/>
        <v>Transferred to 2001.9058</v>
      </c>
      <c r="I195" s="18"/>
      <c r="J195" s="13"/>
      <c r="K195" s="13"/>
      <c r="L195" s="14"/>
      <c r="M195" s="14"/>
      <c r="N195" s="14"/>
      <c r="O195"/>
      <c r="P195"/>
      <c r="Q195"/>
    </row>
    <row r="196" spans="1:17" x14ac:dyDescent="0.2">
      <c r="A196" s="61" t="s">
        <v>1407</v>
      </c>
      <c r="B196" s="61" t="s">
        <v>2847</v>
      </c>
      <c r="C196" s="61" t="s">
        <v>1407</v>
      </c>
      <c r="D196" s="61"/>
      <c r="E196" s="33" t="s">
        <v>10062</v>
      </c>
      <c r="F196" s="50" t="s">
        <v>12452</v>
      </c>
      <c r="G196" s="2" t="str">
        <f t="shared" si="4"/>
        <v>Previous 2001.2009</v>
      </c>
      <c r="H196" s="2" t="str">
        <f t="shared" si="5"/>
        <v>Previous 2001.2009</v>
      </c>
      <c r="I196" s="18"/>
      <c r="J196" s="13"/>
      <c r="K196" s="13"/>
      <c r="L196" s="14"/>
      <c r="M196" s="14"/>
      <c r="N196" s="14"/>
      <c r="O196"/>
      <c r="P196"/>
      <c r="Q196"/>
    </row>
    <row r="197" spans="1:17" x14ac:dyDescent="0.2">
      <c r="A197" s="60" t="s">
        <v>2848</v>
      </c>
      <c r="B197" s="60" t="s">
        <v>1407</v>
      </c>
      <c r="C197" s="60" t="s">
        <v>1407</v>
      </c>
      <c r="D197" s="60"/>
      <c r="E197" s="24" t="s">
        <v>10062</v>
      </c>
      <c r="F197" s="48" t="s">
        <v>11212</v>
      </c>
      <c r="G197" s="2" t="str">
        <f t="shared" si="4"/>
        <v>Transferred to 2001.9061</v>
      </c>
      <c r="H197" s="2" t="str">
        <f t="shared" si="5"/>
        <v>Transferred to 2001.9061</v>
      </c>
      <c r="I197" s="18"/>
      <c r="J197" s="13"/>
      <c r="K197" s="13"/>
      <c r="L197" s="14"/>
      <c r="M197" s="14"/>
      <c r="N197" s="14"/>
      <c r="O197"/>
      <c r="P197"/>
      <c r="Q197"/>
    </row>
    <row r="198" spans="1:17" x14ac:dyDescent="0.2">
      <c r="A198" s="61" t="s">
        <v>1407</v>
      </c>
      <c r="B198" s="61" t="s">
        <v>2849</v>
      </c>
      <c r="C198" s="61" t="s">
        <v>1407</v>
      </c>
      <c r="D198" s="61"/>
      <c r="E198" s="33" t="s">
        <v>10062</v>
      </c>
      <c r="F198" s="50" t="s">
        <v>12453</v>
      </c>
      <c r="G198" s="2" t="str">
        <f t="shared" si="4"/>
        <v>Previous 2001.9051</v>
      </c>
      <c r="H198" s="2" t="str">
        <f t="shared" si="5"/>
        <v>Previous 2001.9051</v>
      </c>
      <c r="I198" s="18"/>
      <c r="J198" s="13"/>
      <c r="K198" s="13"/>
      <c r="L198" s="14"/>
      <c r="M198" s="14"/>
      <c r="N198" s="14"/>
      <c r="O198"/>
      <c r="P198"/>
      <c r="Q198"/>
    </row>
    <row r="199" spans="1:17" ht="22.5" x14ac:dyDescent="0.2">
      <c r="A199" s="60" t="s">
        <v>2850</v>
      </c>
      <c r="B199" s="60" t="s">
        <v>1407</v>
      </c>
      <c r="C199" s="60" t="s">
        <v>1407</v>
      </c>
      <c r="D199" s="60"/>
      <c r="E199" s="24" t="s">
        <v>10062</v>
      </c>
      <c r="F199" s="48" t="s">
        <v>14230</v>
      </c>
      <c r="G199" s="2" t="str">
        <f t="shared" si="4"/>
        <v>Transferred to 2001.9062, 2001.9063 and 2001.9069</v>
      </c>
      <c r="H199" s="2" t="str">
        <f t="shared" si="5"/>
        <v>Transferred to 2001.9062, 2001.9063 and 2001.9069</v>
      </c>
      <c r="I199" s="18"/>
      <c r="J199" s="13"/>
      <c r="K199" s="13"/>
      <c r="L199" s="14"/>
      <c r="M199" s="14"/>
      <c r="N199" s="14"/>
      <c r="O199"/>
      <c r="P199"/>
      <c r="Q199"/>
    </row>
    <row r="200" spans="1:17" x14ac:dyDescent="0.2">
      <c r="A200" s="60" t="s">
        <v>1407</v>
      </c>
      <c r="B200" s="60" t="s">
        <v>1407</v>
      </c>
      <c r="C200" s="60" t="s">
        <v>3100</v>
      </c>
      <c r="D200" s="60"/>
      <c r="E200" s="24" t="s">
        <v>10062</v>
      </c>
      <c r="F200" s="48" t="s">
        <v>8611</v>
      </c>
      <c r="G200" s="2" t="str">
        <f t="shared" ref="G200:G263" si="6">IF(E200&lt;&gt;"",IF(E201="",IF(E202="",IF(F200&lt;&gt;"",F200&amp;F201&amp;F202,""),IF(F200&lt;&gt;"",F200&amp;F201,"")),F200),"")</f>
        <v>Part of previous 2001.9059</v>
      </c>
      <c r="H200" s="2" t="str">
        <f t="shared" si="5"/>
        <v>Part of previous 2001.9059</v>
      </c>
      <c r="I200" s="18"/>
      <c r="J200" s="13"/>
      <c r="K200" s="13"/>
      <c r="L200" s="14"/>
      <c r="M200" s="14"/>
      <c r="N200" s="14"/>
      <c r="O200"/>
      <c r="P200"/>
      <c r="Q200"/>
    </row>
    <row r="201" spans="1:17" x14ac:dyDescent="0.2">
      <c r="A201" s="60" t="s">
        <v>1407</v>
      </c>
      <c r="B201" s="60" t="s">
        <v>1407</v>
      </c>
      <c r="C201" s="60" t="s">
        <v>34</v>
      </c>
      <c r="D201" s="60"/>
      <c r="E201" s="24" t="s">
        <v>10062</v>
      </c>
      <c r="F201" s="48" t="s">
        <v>8611</v>
      </c>
      <c r="G201" s="2" t="str">
        <f t="shared" si="6"/>
        <v>Part of previous 2001.9059</v>
      </c>
      <c r="H201" s="2" t="str">
        <f t="shared" ref="H201:H264" si="7">IF(G201=0,"",G201)</f>
        <v>Part of previous 2001.9059</v>
      </c>
      <c r="I201" s="18"/>
      <c r="J201" s="13"/>
      <c r="K201" s="13"/>
      <c r="L201" s="14"/>
      <c r="M201" s="14"/>
      <c r="N201" s="14"/>
      <c r="O201"/>
      <c r="P201"/>
      <c r="Q201"/>
    </row>
    <row r="202" spans="1:17" x14ac:dyDescent="0.2">
      <c r="A202" s="61" t="s">
        <v>1407</v>
      </c>
      <c r="B202" s="61" t="s">
        <v>1407</v>
      </c>
      <c r="C202" s="61" t="s">
        <v>2851</v>
      </c>
      <c r="D202" s="61"/>
      <c r="E202" s="33" t="s">
        <v>10062</v>
      </c>
      <c r="F202" s="50" t="s">
        <v>8611</v>
      </c>
      <c r="G202" s="2" t="str">
        <f t="shared" si="6"/>
        <v>Part of previous 2001.9059</v>
      </c>
      <c r="H202" s="2" t="str">
        <f t="shared" si="7"/>
        <v>Part of previous 2001.9059</v>
      </c>
      <c r="I202" s="18"/>
      <c r="J202" s="13"/>
      <c r="K202" s="13"/>
      <c r="L202" s="14"/>
      <c r="M202" s="14"/>
      <c r="N202" s="14"/>
      <c r="O202"/>
      <c r="P202"/>
      <c r="Q202"/>
    </row>
    <row r="203" spans="1:17" x14ac:dyDescent="0.2">
      <c r="A203" s="60" t="s">
        <v>2852</v>
      </c>
      <c r="B203" s="60" t="s">
        <v>1407</v>
      </c>
      <c r="C203" s="60" t="s">
        <v>1407</v>
      </c>
      <c r="D203" s="60"/>
      <c r="E203" s="24" t="s">
        <v>10062</v>
      </c>
      <c r="F203" s="48" t="s">
        <v>14231</v>
      </c>
      <c r="G203" s="2" t="str">
        <f t="shared" si="6"/>
        <v>Transferred to 2003.1002 and 2003.9001</v>
      </c>
      <c r="H203" s="2" t="str">
        <f t="shared" si="7"/>
        <v>Transferred to 2003.1002 and 2003.9001</v>
      </c>
      <c r="I203" s="18"/>
      <c r="J203" s="13"/>
      <c r="K203" s="13"/>
      <c r="L203" s="14"/>
      <c r="M203" s="14"/>
      <c r="N203" s="14"/>
      <c r="O203"/>
      <c r="P203"/>
      <c r="Q203"/>
    </row>
    <row r="204" spans="1:17" x14ac:dyDescent="0.2">
      <c r="A204" s="60" t="s">
        <v>1407</v>
      </c>
      <c r="B204" s="60" t="s">
        <v>1407</v>
      </c>
      <c r="C204" s="60" t="s">
        <v>2853</v>
      </c>
      <c r="D204" s="60"/>
      <c r="E204" s="24" t="s">
        <v>10062</v>
      </c>
      <c r="F204" s="48" t="s">
        <v>8612</v>
      </c>
      <c r="G204" s="2" t="str">
        <f t="shared" si="6"/>
        <v>Part of previous 2003.1001</v>
      </c>
      <c r="H204" s="2" t="str">
        <f t="shared" si="7"/>
        <v>Part of previous 2003.1001</v>
      </c>
      <c r="I204" s="18"/>
      <c r="J204" s="13"/>
      <c r="K204" s="13"/>
      <c r="L204" s="14"/>
      <c r="M204" s="14"/>
      <c r="N204" s="14"/>
      <c r="O204"/>
      <c r="P204"/>
      <c r="Q204"/>
    </row>
    <row r="205" spans="1:17" x14ac:dyDescent="0.2">
      <c r="A205" s="61" t="s">
        <v>1407</v>
      </c>
      <c r="B205" s="61" t="s">
        <v>1407</v>
      </c>
      <c r="C205" s="61" t="s">
        <v>2655</v>
      </c>
      <c r="D205" s="61"/>
      <c r="E205" s="33" t="s">
        <v>10062</v>
      </c>
      <c r="F205" s="50" t="s">
        <v>8612</v>
      </c>
      <c r="G205" s="2" t="str">
        <f t="shared" si="6"/>
        <v>Part of previous 2003.1001</v>
      </c>
      <c r="H205" s="2" t="str">
        <f t="shared" si="7"/>
        <v>Part of previous 2003.1001</v>
      </c>
      <c r="I205" s="18"/>
      <c r="J205" s="13"/>
      <c r="K205" s="13"/>
      <c r="L205" s="14"/>
      <c r="M205" s="14"/>
      <c r="N205" s="14"/>
      <c r="O205"/>
      <c r="P205"/>
      <c r="Q205"/>
    </row>
    <row r="206" spans="1:17" x14ac:dyDescent="0.2">
      <c r="A206" s="60" t="s">
        <v>2854</v>
      </c>
      <c r="B206" s="60" t="s">
        <v>1407</v>
      </c>
      <c r="C206" s="60" t="s">
        <v>1407</v>
      </c>
      <c r="D206" s="60"/>
      <c r="E206" s="24" t="s">
        <v>10062</v>
      </c>
      <c r="F206" s="48" t="s">
        <v>14232</v>
      </c>
      <c r="G206" s="2" t="str">
        <f t="shared" si="6"/>
        <v>Transferred to 2003.1008 and 2003.9009</v>
      </c>
      <c r="H206" s="2" t="str">
        <f t="shared" si="7"/>
        <v>Transferred to 2003.1008 and 2003.9009</v>
      </c>
      <c r="I206" s="18"/>
      <c r="J206" s="13"/>
      <c r="K206" s="13"/>
      <c r="L206" s="14"/>
      <c r="M206" s="14"/>
      <c r="N206" s="14"/>
      <c r="O206"/>
      <c r="P206"/>
      <c r="Q206"/>
    </row>
    <row r="207" spans="1:17" x14ac:dyDescent="0.2">
      <c r="A207" s="60" t="s">
        <v>1407</v>
      </c>
      <c r="B207" s="60" t="s">
        <v>1407</v>
      </c>
      <c r="C207" s="60" t="s">
        <v>2855</v>
      </c>
      <c r="D207" s="60"/>
      <c r="E207" s="24" t="s">
        <v>10062</v>
      </c>
      <c r="F207" s="48" t="s">
        <v>8613</v>
      </c>
      <c r="G207" s="2" t="str">
        <f t="shared" si="6"/>
        <v>Part of previous 2003.1009</v>
      </c>
      <c r="H207" s="2" t="str">
        <f t="shared" si="7"/>
        <v>Part of previous 2003.1009</v>
      </c>
      <c r="I207" s="18"/>
      <c r="J207" s="13"/>
      <c r="K207" s="13"/>
      <c r="L207" s="14"/>
      <c r="M207" s="14"/>
      <c r="N207" s="14"/>
      <c r="O207"/>
      <c r="P207"/>
      <c r="Q207"/>
    </row>
    <row r="208" spans="1:17" x14ac:dyDescent="0.2">
      <c r="A208" s="61" t="s">
        <v>1407</v>
      </c>
      <c r="B208" s="61" t="s">
        <v>1407</v>
      </c>
      <c r="C208" s="61" t="s">
        <v>2657</v>
      </c>
      <c r="D208" s="61"/>
      <c r="E208" s="33" t="s">
        <v>10062</v>
      </c>
      <c r="F208" s="50" t="s">
        <v>8613</v>
      </c>
      <c r="G208" s="2" t="str">
        <f t="shared" si="6"/>
        <v>Part of previous 2003.1009</v>
      </c>
      <c r="H208" s="2" t="str">
        <f t="shared" si="7"/>
        <v>Part of previous 2003.1009</v>
      </c>
      <c r="I208" s="18"/>
      <c r="J208" s="13"/>
      <c r="K208" s="13"/>
      <c r="L208" s="14"/>
      <c r="M208" s="14"/>
      <c r="N208" s="14"/>
      <c r="O208"/>
      <c r="P208"/>
      <c r="Q208"/>
    </row>
    <row r="209" spans="1:17" x14ac:dyDescent="0.2">
      <c r="A209" s="60" t="s">
        <v>2856</v>
      </c>
      <c r="B209" s="60" t="s">
        <v>1407</v>
      </c>
      <c r="C209" s="60" t="s">
        <v>1407</v>
      </c>
      <c r="D209" s="60"/>
      <c r="E209" s="24" t="s">
        <v>10062</v>
      </c>
      <c r="F209" s="48" t="s">
        <v>11213</v>
      </c>
      <c r="G209" s="2" t="str">
        <f t="shared" si="6"/>
        <v>Transferred to 2006.0010</v>
      </c>
      <c r="H209" s="2" t="str">
        <f t="shared" si="7"/>
        <v>Transferred to 2006.0010</v>
      </c>
      <c r="I209" s="18"/>
      <c r="J209" s="13"/>
      <c r="K209" s="13"/>
      <c r="L209" s="14"/>
      <c r="M209" s="14"/>
      <c r="N209" s="14"/>
      <c r="O209"/>
      <c r="P209"/>
      <c r="Q209"/>
    </row>
    <row r="210" spans="1:17" x14ac:dyDescent="0.2">
      <c r="A210" s="61" t="s">
        <v>1407</v>
      </c>
      <c r="B210" s="61" t="s">
        <v>2857</v>
      </c>
      <c r="C210" s="61" t="s">
        <v>1407</v>
      </c>
      <c r="D210" s="61"/>
      <c r="E210" s="33" t="s">
        <v>10062</v>
      </c>
      <c r="F210" s="50" t="s">
        <v>12454</v>
      </c>
      <c r="G210" s="2" t="str">
        <f t="shared" si="6"/>
        <v>Previous 2006.0001</v>
      </c>
      <c r="H210" s="2" t="str">
        <f t="shared" si="7"/>
        <v>Previous 2006.0001</v>
      </c>
      <c r="I210" s="18"/>
      <c r="J210" s="13"/>
      <c r="K210" s="13"/>
      <c r="L210" s="14"/>
      <c r="M210" s="14"/>
      <c r="N210" s="14"/>
      <c r="O210"/>
      <c r="P210"/>
      <c r="Q210"/>
    </row>
    <row r="211" spans="1:17" x14ac:dyDescent="0.2">
      <c r="A211" s="60" t="s">
        <v>2858</v>
      </c>
      <c r="B211" s="60" t="s">
        <v>1407</v>
      </c>
      <c r="C211" s="60" t="s">
        <v>1407</v>
      </c>
      <c r="D211" s="60"/>
      <c r="E211" s="24" t="s">
        <v>10062</v>
      </c>
      <c r="F211" s="48" t="s">
        <v>11214</v>
      </c>
      <c r="G211" s="2" t="str">
        <f t="shared" si="6"/>
        <v>Transferred to 2006.0020</v>
      </c>
      <c r="H211" s="2" t="str">
        <f t="shared" si="7"/>
        <v>Transferred to 2006.0020</v>
      </c>
      <c r="I211" s="18"/>
      <c r="J211" s="13"/>
      <c r="K211" s="13"/>
      <c r="L211" s="14"/>
      <c r="M211" s="14"/>
      <c r="N211" s="14"/>
      <c r="O211"/>
      <c r="P211"/>
      <c r="Q211"/>
    </row>
    <row r="212" spans="1:17" x14ac:dyDescent="0.2">
      <c r="A212" s="61" t="s">
        <v>1407</v>
      </c>
      <c r="B212" s="61" t="s">
        <v>2859</v>
      </c>
      <c r="C212" s="61" t="s">
        <v>1407</v>
      </c>
      <c r="D212" s="61"/>
      <c r="E212" s="33" t="s">
        <v>10062</v>
      </c>
      <c r="F212" s="50" t="s">
        <v>12455</v>
      </c>
      <c r="G212" s="2" t="str">
        <f t="shared" si="6"/>
        <v>Previous 2006.0002</v>
      </c>
      <c r="H212" s="2" t="str">
        <f t="shared" si="7"/>
        <v>Previous 2006.0002</v>
      </c>
      <c r="I212" s="18"/>
      <c r="J212" s="13"/>
      <c r="K212" s="13"/>
      <c r="L212" s="14"/>
      <c r="M212" s="14"/>
      <c r="N212" s="14"/>
      <c r="O212"/>
      <c r="P212"/>
      <c r="Q212"/>
    </row>
    <row r="213" spans="1:17" x14ac:dyDescent="0.2">
      <c r="A213" s="60" t="s">
        <v>2860</v>
      </c>
      <c r="B213" s="60" t="s">
        <v>1407</v>
      </c>
      <c r="C213" s="60" t="s">
        <v>1407</v>
      </c>
      <c r="D213" s="60"/>
      <c r="E213" s="24" t="s">
        <v>10062</v>
      </c>
      <c r="F213" s="48" t="s">
        <v>14233</v>
      </c>
      <c r="G213" s="2" t="str">
        <f t="shared" si="6"/>
        <v>Transferred to 2006.0031 and 2006.0039</v>
      </c>
      <c r="H213" s="2" t="str">
        <f t="shared" si="7"/>
        <v>Transferred to 2006.0031 and 2006.0039</v>
      </c>
      <c r="I213" s="18"/>
      <c r="J213" s="13"/>
      <c r="K213" s="13"/>
      <c r="L213" s="14"/>
      <c r="M213" s="14"/>
      <c r="N213" s="14"/>
      <c r="O213"/>
      <c r="P213"/>
      <c r="Q213"/>
    </row>
    <row r="214" spans="1:17" x14ac:dyDescent="0.2">
      <c r="A214" s="60" t="s">
        <v>1407</v>
      </c>
      <c r="B214" s="60" t="s">
        <v>1407</v>
      </c>
      <c r="C214" s="60" t="s">
        <v>2861</v>
      </c>
      <c r="D214" s="60"/>
      <c r="E214" s="24" t="s">
        <v>10062</v>
      </c>
      <c r="F214" s="48" t="s">
        <v>8614</v>
      </c>
      <c r="G214" s="2" t="str">
        <f t="shared" si="6"/>
        <v>Part of previous 2006.0003</v>
      </c>
      <c r="H214" s="2" t="str">
        <f t="shared" si="7"/>
        <v>Part of previous 2006.0003</v>
      </c>
      <c r="I214" s="18"/>
      <c r="J214" s="13"/>
      <c r="K214" s="13"/>
      <c r="L214" s="14"/>
      <c r="M214" s="14"/>
      <c r="N214" s="14"/>
      <c r="O214"/>
      <c r="P214"/>
      <c r="Q214"/>
    </row>
    <row r="215" spans="1:17" x14ac:dyDescent="0.2">
      <c r="A215" s="61" t="s">
        <v>1407</v>
      </c>
      <c r="B215" s="61" t="s">
        <v>1407</v>
      </c>
      <c r="C215" s="61" t="s">
        <v>2862</v>
      </c>
      <c r="D215" s="61"/>
      <c r="E215" s="33" t="s">
        <v>10062</v>
      </c>
      <c r="F215" s="50" t="s">
        <v>8614</v>
      </c>
      <c r="G215" s="2" t="str">
        <f t="shared" si="6"/>
        <v>Part of previous 2006.0003</v>
      </c>
      <c r="H215" s="2" t="str">
        <f t="shared" si="7"/>
        <v>Part of previous 2006.0003</v>
      </c>
      <c r="I215" s="18"/>
      <c r="J215" s="13"/>
      <c r="K215" s="13"/>
      <c r="L215" s="14"/>
      <c r="M215" s="14"/>
      <c r="N215" s="14"/>
      <c r="O215"/>
      <c r="P215"/>
      <c r="Q215"/>
    </row>
    <row r="216" spans="1:17" x14ac:dyDescent="0.2">
      <c r="A216" s="60" t="s">
        <v>2863</v>
      </c>
      <c r="B216" s="60" t="s">
        <v>1407</v>
      </c>
      <c r="C216" s="60" t="s">
        <v>1407</v>
      </c>
      <c r="D216" s="60"/>
      <c r="E216" s="24" t="s">
        <v>10062</v>
      </c>
      <c r="F216" s="48" t="s">
        <v>14234</v>
      </c>
      <c r="G216" s="2" t="str">
        <f t="shared" si="6"/>
        <v>Transferred to 2006.0091 and 2006.0099</v>
      </c>
      <c r="H216" s="2" t="str">
        <f t="shared" si="7"/>
        <v>Transferred to 2006.0091 and 2006.0099</v>
      </c>
      <c r="I216" s="18"/>
      <c r="J216" s="13"/>
      <c r="K216" s="13"/>
      <c r="L216" s="14"/>
      <c r="M216" s="14"/>
      <c r="N216" s="14"/>
      <c r="O216"/>
      <c r="P216"/>
      <c r="Q216"/>
    </row>
    <row r="217" spans="1:17" x14ac:dyDescent="0.2">
      <c r="A217" s="60" t="s">
        <v>1407</v>
      </c>
      <c r="B217" s="60" t="s">
        <v>1407</v>
      </c>
      <c r="C217" s="60" t="s">
        <v>2864</v>
      </c>
      <c r="D217" s="60"/>
      <c r="E217" s="24" t="s">
        <v>10062</v>
      </c>
      <c r="F217" s="48" t="s">
        <v>8615</v>
      </c>
      <c r="G217" s="2" t="str">
        <f t="shared" si="6"/>
        <v>Part of previous 2006.0009</v>
      </c>
      <c r="H217" s="2" t="str">
        <f t="shared" si="7"/>
        <v>Part of previous 2006.0009</v>
      </c>
      <c r="I217" s="18"/>
      <c r="J217" s="13"/>
      <c r="K217" s="13"/>
      <c r="L217" s="14"/>
      <c r="M217" s="14"/>
      <c r="N217" s="14"/>
      <c r="O217"/>
      <c r="P217"/>
      <c r="Q217"/>
    </row>
    <row r="218" spans="1:17" x14ac:dyDescent="0.2">
      <c r="A218" s="61" t="s">
        <v>1407</v>
      </c>
      <c r="B218" s="61" t="s">
        <v>1407</v>
      </c>
      <c r="C218" s="61" t="s">
        <v>2865</v>
      </c>
      <c r="D218" s="61"/>
      <c r="E218" s="33" t="s">
        <v>10062</v>
      </c>
      <c r="F218" s="50" t="s">
        <v>8615</v>
      </c>
      <c r="G218" s="2" t="str">
        <f t="shared" si="6"/>
        <v>Part of previous 2006.0009</v>
      </c>
      <c r="H218" s="2" t="str">
        <f t="shared" si="7"/>
        <v>Part of previous 2006.0009</v>
      </c>
      <c r="I218" s="18"/>
      <c r="J218" s="13"/>
      <c r="K218" s="13"/>
      <c r="L218" s="14"/>
      <c r="M218" s="14"/>
      <c r="N218" s="14"/>
      <c r="O218"/>
      <c r="P218"/>
      <c r="Q218"/>
    </row>
    <row r="219" spans="1:17" x14ac:dyDescent="0.2">
      <c r="A219" s="60" t="s">
        <v>1407</v>
      </c>
      <c r="B219" s="60" t="s">
        <v>1407</v>
      </c>
      <c r="C219" s="60" t="s">
        <v>2866</v>
      </c>
      <c r="D219" s="60"/>
      <c r="E219" s="24" t="s">
        <v>10062</v>
      </c>
      <c r="F219" s="48" t="s">
        <v>9474</v>
      </c>
      <c r="G219" s="2" t="str">
        <f t="shared" si="6"/>
        <v>Previous part of 2008.9909</v>
      </c>
      <c r="H219" s="2" t="str">
        <f t="shared" si="7"/>
        <v>Previous part of 2008.9909</v>
      </c>
      <c r="I219" s="18"/>
      <c r="J219" s="13"/>
      <c r="K219" s="13"/>
      <c r="L219" s="14"/>
      <c r="M219" s="14"/>
      <c r="N219" s="14"/>
      <c r="O219"/>
      <c r="P219"/>
      <c r="Q219"/>
    </row>
    <row r="220" spans="1:17" x14ac:dyDescent="0.2">
      <c r="A220" s="61" t="s">
        <v>1407</v>
      </c>
      <c r="B220" s="61" t="s">
        <v>1407</v>
      </c>
      <c r="C220" s="61" t="s">
        <v>1407</v>
      </c>
      <c r="D220" s="61" t="s">
        <v>2664</v>
      </c>
      <c r="E220" s="33" t="s">
        <v>10062</v>
      </c>
      <c r="F220" s="50" t="s">
        <v>9759</v>
      </c>
      <c r="G220" s="2" t="str">
        <f t="shared" si="6"/>
        <v>Part transferred to 2008.9903</v>
      </c>
      <c r="H220" s="2" t="str">
        <f t="shared" si="7"/>
        <v>Part transferred to 2008.9903</v>
      </c>
      <c r="I220" s="18"/>
      <c r="J220" s="13"/>
      <c r="K220" s="13"/>
      <c r="L220" s="14"/>
      <c r="M220" s="14"/>
      <c r="N220" s="14"/>
      <c r="O220"/>
      <c r="P220"/>
      <c r="Q220"/>
    </row>
    <row r="221" spans="1:17" x14ac:dyDescent="0.2">
      <c r="A221" s="62" t="s">
        <v>2867</v>
      </c>
      <c r="B221" s="62" t="s">
        <v>1407</v>
      </c>
      <c r="C221" s="62" t="s">
        <v>1407</v>
      </c>
      <c r="D221" s="62"/>
      <c r="E221" s="43" t="s">
        <v>10062</v>
      </c>
      <c r="F221" s="65" t="s">
        <v>14235</v>
      </c>
      <c r="G221" s="2" t="str">
        <f t="shared" si="6"/>
        <v>Transferred to 2009.1210 and 2009.1912</v>
      </c>
      <c r="H221" s="2" t="str">
        <f t="shared" si="7"/>
        <v>Transferred to 2009.1210 and 2009.1912</v>
      </c>
      <c r="I221" s="18"/>
      <c r="J221" s="13"/>
      <c r="K221" s="13"/>
      <c r="L221" s="14"/>
      <c r="M221" s="14"/>
      <c r="N221" s="14"/>
      <c r="O221"/>
      <c r="P221"/>
      <c r="Q221"/>
    </row>
    <row r="222" spans="1:17" x14ac:dyDescent="0.2">
      <c r="A222" s="60" t="s">
        <v>1407</v>
      </c>
      <c r="B222" s="60" t="s">
        <v>1407</v>
      </c>
      <c r="C222" s="60" t="s">
        <v>2868</v>
      </c>
      <c r="D222" s="60"/>
      <c r="E222" s="24" t="s">
        <v>10062</v>
      </c>
      <c r="F222" s="48" t="s">
        <v>8616</v>
      </c>
      <c r="G222" s="2" t="str">
        <f t="shared" si="6"/>
        <v>Part of previous 2009.1911</v>
      </c>
      <c r="H222" s="2" t="str">
        <f t="shared" si="7"/>
        <v>Part of previous 2009.1911</v>
      </c>
      <c r="I222" s="18"/>
      <c r="J222" s="13"/>
      <c r="K222" s="13"/>
      <c r="L222" s="14"/>
      <c r="M222" s="14"/>
      <c r="N222" s="14"/>
      <c r="O222"/>
      <c r="P222"/>
      <c r="Q222"/>
    </row>
    <row r="223" spans="1:17" x14ac:dyDescent="0.2">
      <c r="A223" s="61" t="s">
        <v>1407</v>
      </c>
      <c r="B223" s="61" t="s">
        <v>1407</v>
      </c>
      <c r="C223" s="61" t="s">
        <v>2869</v>
      </c>
      <c r="D223" s="61"/>
      <c r="E223" s="33" t="s">
        <v>10062</v>
      </c>
      <c r="F223" s="50" t="s">
        <v>8616</v>
      </c>
      <c r="G223" s="2" t="str">
        <f t="shared" si="6"/>
        <v>Part of previous 2009.1911</v>
      </c>
      <c r="H223" s="2" t="str">
        <f t="shared" si="7"/>
        <v>Part of previous 2009.1911</v>
      </c>
      <c r="I223" s="18"/>
      <c r="J223" s="13"/>
      <c r="K223" s="13"/>
      <c r="L223" s="14"/>
      <c r="M223" s="14"/>
      <c r="N223" s="14"/>
      <c r="O223"/>
      <c r="P223"/>
      <c r="Q223"/>
    </row>
    <row r="224" spans="1:17" x14ac:dyDescent="0.2">
      <c r="A224" s="60" t="s">
        <v>1407</v>
      </c>
      <c r="B224" s="60" t="s">
        <v>1407</v>
      </c>
      <c r="C224" s="60" t="s">
        <v>2870</v>
      </c>
      <c r="D224" s="60"/>
      <c r="E224" s="24" t="s">
        <v>10062</v>
      </c>
      <c r="F224" s="48" t="s">
        <v>9475</v>
      </c>
      <c r="G224" s="2" t="str">
        <f t="shared" si="6"/>
        <v>Previous part of 2009.1920</v>
      </c>
      <c r="H224" s="2" t="str">
        <f t="shared" si="7"/>
        <v>Previous part of 2009.1920</v>
      </c>
      <c r="I224" s="18"/>
      <c r="J224" s="13"/>
      <c r="K224" s="13"/>
      <c r="L224" s="14"/>
      <c r="M224" s="14"/>
      <c r="N224" s="14"/>
      <c r="O224"/>
      <c r="P224"/>
      <c r="Q224"/>
    </row>
    <row r="225" spans="1:17" x14ac:dyDescent="0.2">
      <c r="A225" s="61" t="s">
        <v>1407</v>
      </c>
      <c r="B225" s="61" t="s">
        <v>1407</v>
      </c>
      <c r="C225" s="61" t="s">
        <v>1407</v>
      </c>
      <c r="D225" s="61" t="s">
        <v>3224</v>
      </c>
      <c r="E225" s="33" t="s">
        <v>10062</v>
      </c>
      <c r="F225" s="50" t="s">
        <v>9760</v>
      </c>
      <c r="G225" s="2" t="str">
        <f t="shared" si="6"/>
        <v>Part transferred to 2009.1220</v>
      </c>
      <c r="H225" s="2" t="str">
        <f t="shared" si="7"/>
        <v>Part transferred to 2009.1220</v>
      </c>
      <c r="I225" s="18"/>
      <c r="J225" s="13"/>
      <c r="K225" s="13"/>
      <c r="L225" s="14"/>
      <c r="M225" s="14"/>
      <c r="N225" s="14"/>
      <c r="O225"/>
      <c r="P225"/>
      <c r="Q225"/>
    </row>
    <row r="226" spans="1:17" x14ac:dyDescent="0.2">
      <c r="A226" s="60" t="s">
        <v>2871</v>
      </c>
      <c r="B226" s="60" t="s">
        <v>1407</v>
      </c>
      <c r="C226" s="60" t="s">
        <v>1407</v>
      </c>
      <c r="D226" s="60"/>
      <c r="E226" s="24" t="s">
        <v>10062</v>
      </c>
      <c r="F226" s="48" t="s">
        <v>14236</v>
      </c>
      <c r="G226" s="2" t="str">
        <f t="shared" si="6"/>
        <v>Transferred to 2009.1290 and 2009.1992</v>
      </c>
      <c r="H226" s="2" t="str">
        <f t="shared" si="7"/>
        <v>Transferred to 2009.1290 and 2009.1992</v>
      </c>
      <c r="I226" s="18"/>
      <c r="J226" s="13"/>
      <c r="K226" s="13"/>
      <c r="L226" s="14"/>
      <c r="M226" s="14"/>
      <c r="N226" s="14"/>
      <c r="O226"/>
      <c r="P226"/>
      <c r="Q226"/>
    </row>
    <row r="227" spans="1:17" x14ac:dyDescent="0.2">
      <c r="A227" s="60" t="s">
        <v>1407</v>
      </c>
      <c r="B227" s="60" t="s">
        <v>1407</v>
      </c>
      <c r="C227" s="60" t="s">
        <v>2872</v>
      </c>
      <c r="D227" s="60"/>
      <c r="E227" s="24" t="s">
        <v>10062</v>
      </c>
      <c r="F227" s="48" t="s">
        <v>8617</v>
      </c>
      <c r="G227" s="2" t="str">
        <f t="shared" si="6"/>
        <v>Part of previous 2009.1991</v>
      </c>
      <c r="H227" s="2" t="str">
        <f t="shared" si="7"/>
        <v>Part of previous 2009.1991</v>
      </c>
      <c r="I227" s="18"/>
      <c r="J227" s="13"/>
      <c r="K227" s="13"/>
      <c r="L227" s="14"/>
      <c r="M227" s="14"/>
      <c r="N227" s="14"/>
      <c r="O227"/>
      <c r="P227"/>
      <c r="Q227"/>
    </row>
    <row r="228" spans="1:17" x14ac:dyDescent="0.2">
      <c r="A228" s="61" t="s">
        <v>1407</v>
      </c>
      <c r="B228" s="61" t="s">
        <v>1407</v>
      </c>
      <c r="C228" s="61" t="s">
        <v>2873</v>
      </c>
      <c r="D228" s="61"/>
      <c r="E228" s="33" t="s">
        <v>10062</v>
      </c>
      <c r="F228" s="50" t="s">
        <v>8617</v>
      </c>
      <c r="G228" s="2" t="str">
        <f t="shared" si="6"/>
        <v>Part of previous 2009.1991</v>
      </c>
      <c r="H228" s="2" t="str">
        <f t="shared" si="7"/>
        <v>Part of previous 2009.1991</v>
      </c>
      <c r="I228" s="18"/>
      <c r="J228" s="13"/>
      <c r="K228" s="13"/>
      <c r="L228" s="14"/>
      <c r="M228" s="14"/>
      <c r="N228" s="14"/>
      <c r="O228"/>
      <c r="P228"/>
      <c r="Q228"/>
    </row>
    <row r="229" spans="1:17" x14ac:dyDescent="0.2">
      <c r="A229" s="60" t="s">
        <v>2874</v>
      </c>
      <c r="B229" s="60" t="s">
        <v>1407</v>
      </c>
      <c r="C229" s="60" t="s">
        <v>1407</v>
      </c>
      <c r="D229" s="60"/>
      <c r="E229" s="24" t="s">
        <v>10062</v>
      </c>
      <c r="F229" s="48" t="s">
        <v>14237</v>
      </c>
      <c r="G229" s="2" t="str">
        <f t="shared" si="6"/>
        <v>Transferred to 2009.2100 and 2009.2900</v>
      </c>
      <c r="H229" s="2" t="str">
        <f t="shared" si="7"/>
        <v>Transferred to 2009.2100 and 2009.2900</v>
      </c>
      <c r="I229" s="18"/>
      <c r="J229" s="13"/>
      <c r="K229" s="13"/>
      <c r="L229" s="14"/>
      <c r="M229" s="14"/>
      <c r="N229" s="14"/>
      <c r="O229"/>
      <c r="P229"/>
      <c r="Q229"/>
    </row>
    <row r="230" spans="1:17" x14ac:dyDescent="0.2">
      <c r="A230" s="60" t="s">
        <v>1407</v>
      </c>
      <c r="B230" s="60" t="s">
        <v>1407</v>
      </c>
      <c r="C230" s="60" t="s">
        <v>2875</v>
      </c>
      <c r="D230" s="60"/>
      <c r="E230" s="24" t="s">
        <v>10062</v>
      </c>
      <c r="F230" s="48" t="s">
        <v>8618</v>
      </c>
      <c r="G230" s="2" t="str">
        <f t="shared" si="6"/>
        <v>Part of previous 2009.2000</v>
      </c>
      <c r="H230" s="2" t="str">
        <f t="shared" si="7"/>
        <v>Part of previous 2009.2000</v>
      </c>
      <c r="I230" s="18"/>
      <c r="J230" s="13"/>
      <c r="K230" s="13"/>
      <c r="L230" s="14"/>
      <c r="M230" s="14"/>
      <c r="N230" s="14"/>
      <c r="O230"/>
      <c r="P230"/>
      <c r="Q230"/>
    </row>
    <row r="231" spans="1:17" x14ac:dyDescent="0.2">
      <c r="A231" s="61" t="s">
        <v>1407</v>
      </c>
      <c r="B231" s="61" t="s">
        <v>1407</v>
      </c>
      <c r="C231" s="61" t="s">
        <v>2876</v>
      </c>
      <c r="D231" s="61"/>
      <c r="E231" s="33" t="s">
        <v>10062</v>
      </c>
      <c r="F231" s="50" t="s">
        <v>8618</v>
      </c>
      <c r="G231" s="2" t="str">
        <f t="shared" si="6"/>
        <v>Part of previous 2009.2000</v>
      </c>
      <c r="H231" s="2" t="str">
        <f t="shared" si="7"/>
        <v>Part of previous 2009.2000</v>
      </c>
      <c r="I231" s="18"/>
      <c r="J231" s="13"/>
      <c r="K231" s="13"/>
      <c r="L231" s="14"/>
      <c r="M231" s="14"/>
      <c r="N231" s="14"/>
      <c r="O231"/>
      <c r="P231"/>
      <c r="Q231"/>
    </row>
    <row r="232" spans="1:17" x14ac:dyDescent="0.2">
      <c r="A232" s="60" t="s">
        <v>2877</v>
      </c>
      <c r="B232" s="60" t="s">
        <v>1407</v>
      </c>
      <c r="C232" s="60" t="s">
        <v>1407</v>
      </c>
      <c r="D232" s="60"/>
      <c r="E232" s="24" t="s">
        <v>10062</v>
      </c>
      <c r="F232" s="48" t="s">
        <v>14238</v>
      </c>
      <c r="G232" s="2" t="str">
        <f t="shared" si="6"/>
        <v>Transferred to 2009.3110 and 2009.3910</v>
      </c>
      <c r="H232" s="2" t="str">
        <f t="shared" si="7"/>
        <v>Transferred to 2009.3110 and 2009.3910</v>
      </c>
      <c r="I232" s="18"/>
      <c r="J232" s="13"/>
      <c r="K232" s="13"/>
      <c r="L232" s="14"/>
      <c r="M232" s="14"/>
      <c r="N232" s="14"/>
      <c r="O232"/>
      <c r="P232"/>
      <c r="Q232"/>
    </row>
    <row r="233" spans="1:17" x14ac:dyDescent="0.2">
      <c r="A233" s="60" t="s">
        <v>1407</v>
      </c>
      <c r="B233" s="60" t="s">
        <v>1407</v>
      </c>
      <c r="C233" s="60" t="s">
        <v>2878</v>
      </c>
      <c r="D233" s="60"/>
      <c r="E233" s="24" t="s">
        <v>10062</v>
      </c>
      <c r="F233" s="48" t="s">
        <v>8619</v>
      </c>
      <c r="G233" s="2" t="str">
        <f t="shared" si="6"/>
        <v>Part of previous 2009.3010</v>
      </c>
      <c r="H233" s="2" t="str">
        <f t="shared" si="7"/>
        <v>Part of previous 2009.3010</v>
      </c>
      <c r="I233" s="18"/>
      <c r="J233" s="13"/>
      <c r="K233" s="13"/>
      <c r="L233" s="14"/>
      <c r="M233" s="14"/>
      <c r="N233" s="14"/>
      <c r="O233"/>
      <c r="P233"/>
      <c r="Q233"/>
    </row>
    <row r="234" spans="1:17" x14ac:dyDescent="0.2">
      <c r="A234" s="61" t="s">
        <v>1407</v>
      </c>
      <c r="B234" s="61" t="s">
        <v>1407</v>
      </c>
      <c r="C234" s="61" t="s">
        <v>2879</v>
      </c>
      <c r="D234" s="61"/>
      <c r="E234" s="33" t="s">
        <v>10062</v>
      </c>
      <c r="F234" s="50" t="s">
        <v>8619</v>
      </c>
      <c r="G234" s="2" t="str">
        <f t="shared" si="6"/>
        <v>Part of previous 2009.3010</v>
      </c>
      <c r="H234" s="2" t="str">
        <f t="shared" si="7"/>
        <v>Part of previous 2009.3010</v>
      </c>
      <c r="I234" s="18"/>
      <c r="J234" s="13"/>
      <c r="K234" s="13"/>
      <c r="L234" s="14"/>
      <c r="M234" s="14"/>
      <c r="N234" s="14"/>
      <c r="O234"/>
      <c r="P234"/>
      <c r="Q234"/>
    </row>
    <row r="235" spans="1:17" x14ac:dyDescent="0.2">
      <c r="A235" s="60" t="s">
        <v>2880</v>
      </c>
      <c r="B235" s="60" t="s">
        <v>1407</v>
      </c>
      <c r="C235" s="60" t="s">
        <v>1407</v>
      </c>
      <c r="D235" s="60"/>
      <c r="E235" s="24" t="s">
        <v>10062</v>
      </c>
      <c r="F235" s="48" t="s">
        <v>14239</v>
      </c>
      <c r="G235" s="2" t="str">
        <f t="shared" si="6"/>
        <v>Transferred to 2009.3191 and 2009.3991</v>
      </c>
      <c r="H235" s="2" t="str">
        <f t="shared" si="7"/>
        <v>Transferred to 2009.3191 and 2009.3991</v>
      </c>
      <c r="I235" s="18"/>
      <c r="J235" s="13"/>
      <c r="K235" s="13"/>
      <c r="L235" s="14"/>
      <c r="M235" s="14"/>
      <c r="N235" s="14"/>
      <c r="O235"/>
      <c r="P235"/>
      <c r="Q235"/>
    </row>
    <row r="236" spans="1:17" x14ac:dyDescent="0.2">
      <c r="A236" s="60" t="s">
        <v>1407</v>
      </c>
      <c r="B236" s="60" t="s">
        <v>1407</v>
      </c>
      <c r="C236" s="60" t="s">
        <v>2881</v>
      </c>
      <c r="D236" s="60"/>
      <c r="E236" s="24" t="s">
        <v>10062</v>
      </c>
      <c r="F236" s="48" t="s">
        <v>8620</v>
      </c>
      <c r="G236" s="2" t="str">
        <f t="shared" si="6"/>
        <v>Part of previous 2009.3091</v>
      </c>
      <c r="H236" s="2" t="str">
        <f t="shared" si="7"/>
        <v>Part of previous 2009.3091</v>
      </c>
      <c r="I236" s="18"/>
      <c r="J236" s="13"/>
      <c r="K236" s="13"/>
      <c r="L236" s="14"/>
      <c r="M236" s="14"/>
      <c r="N236" s="14"/>
      <c r="O236"/>
      <c r="P236"/>
      <c r="Q236"/>
    </row>
    <row r="237" spans="1:17" x14ac:dyDescent="0.2">
      <c r="A237" s="61" t="s">
        <v>1407</v>
      </c>
      <c r="B237" s="61" t="s">
        <v>1407</v>
      </c>
      <c r="C237" s="61" t="s">
        <v>2882</v>
      </c>
      <c r="D237" s="61"/>
      <c r="E237" s="33" t="s">
        <v>10062</v>
      </c>
      <c r="F237" s="50" t="s">
        <v>8620</v>
      </c>
      <c r="G237" s="2" t="str">
        <f t="shared" si="6"/>
        <v>Part of previous 2009.3091</v>
      </c>
      <c r="H237" s="2" t="str">
        <f t="shared" si="7"/>
        <v>Part of previous 2009.3091</v>
      </c>
      <c r="I237" s="18"/>
      <c r="J237" s="13"/>
      <c r="K237" s="13"/>
      <c r="L237" s="14"/>
      <c r="M237" s="14"/>
      <c r="N237" s="14"/>
      <c r="O237"/>
      <c r="P237"/>
      <c r="Q237"/>
    </row>
    <row r="238" spans="1:17" x14ac:dyDescent="0.2">
      <c r="A238" s="60" t="s">
        <v>2883</v>
      </c>
      <c r="B238" s="60" t="s">
        <v>1407</v>
      </c>
      <c r="C238" s="60" t="s">
        <v>1407</v>
      </c>
      <c r="D238" s="60"/>
      <c r="E238" s="24" t="s">
        <v>10062</v>
      </c>
      <c r="F238" s="48" t="s">
        <v>14240</v>
      </c>
      <c r="G238" s="2" t="str">
        <f t="shared" si="6"/>
        <v>Transferred to 2009.3199 and 2009.3999</v>
      </c>
      <c r="H238" s="2" t="str">
        <f t="shared" si="7"/>
        <v>Transferred to 2009.3199 and 2009.3999</v>
      </c>
      <c r="I238" s="18"/>
      <c r="J238" s="13"/>
      <c r="K238" s="13"/>
      <c r="L238" s="14"/>
      <c r="M238" s="14"/>
      <c r="N238" s="14"/>
      <c r="O238"/>
      <c r="P238"/>
      <c r="Q238"/>
    </row>
    <row r="239" spans="1:17" x14ac:dyDescent="0.2">
      <c r="A239" s="60" t="s">
        <v>1407</v>
      </c>
      <c r="B239" s="60" t="s">
        <v>1407</v>
      </c>
      <c r="C239" s="60" t="s">
        <v>2884</v>
      </c>
      <c r="D239" s="60"/>
      <c r="E239" s="24" t="s">
        <v>10062</v>
      </c>
      <c r="F239" s="48" t="s">
        <v>8621</v>
      </c>
      <c r="G239" s="2" t="str">
        <f t="shared" si="6"/>
        <v>Part of previous 2009.3099</v>
      </c>
      <c r="H239" s="2" t="str">
        <f t="shared" si="7"/>
        <v>Part of previous 2009.3099</v>
      </c>
      <c r="I239" s="18"/>
      <c r="J239" s="13"/>
      <c r="K239" s="13"/>
      <c r="L239" s="14"/>
      <c r="M239" s="14"/>
      <c r="N239" s="14"/>
      <c r="O239"/>
      <c r="P239"/>
      <c r="Q239"/>
    </row>
    <row r="240" spans="1:17" x14ac:dyDescent="0.2">
      <c r="A240" s="61" t="s">
        <v>1407</v>
      </c>
      <c r="B240" s="61" t="s">
        <v>1407</v>
      </c>
      <c r="C240" s="61" t="s">
        <v>2885</v>
      </c>
      <c r="D240" s="61"/>
      <c r="E240" s="33" t="s">
        <v>10062</v>
      </c>
      <c r="F240" s="50" t="s">
        <v>8621</v>
      </c>
      <c r="G240" s="2" t="str">
        <f t="shared" si="6"/>
        <v>Part of previous 2009.3099</v>
      </c>
      <c r="H240" s="2" t="str">
        <f t="shared" si="7"/>
        <v>Part of previous 2009.3099</v>
      </c>
      <c r="I240" s="18"/>
      <c r="J240" s="13"/>
      <c r="K240" s="13"/>
      <c r="L240" s="14"/>
      <c r="M240" s="14"/>
      <c r="N240" s="14"/>
      <c r="O240"/>
      <c r="P240"/>
      <c r="Q240"/>
    </row>
    <row r="241" spans="1:17" x14ac:dyDescent="0.2">
      <c r="A241" s="60" t="s">
        <v>2886</v>
      </c>
      <c r="B241" s="60" t="s">
        <v>1407</v>
      </c>
      <c r="C241" s="60" t="s">
        <v>1407</v>
      </c>
      <c r="D241" s="60"/>
      <c r="E241" s="24" t="s">
        <v>10062</v>
      </c>
      <c r="F241" s="48" t="s">
        <v>14241</v>
      </c>
      <c r="G241" s="2" t="str">
        <f t="shared" si="6"/>
        <v>Transferred to 2009.4110 and 2009.4910</v>
      </c>
      <c r="H241" s="2" t="str">
        <f t="shared" si="7"/>
        <v>Transferred to 2009.4110 and 2009.4910</v>
      </c>
      <c r="I241" s="18"/>
      <c r="J241" s="13"/>
      <c r="K241" s="13"/>
      <c r="L241" s="14"/>
      <c r="M241" s="14"/>
      <c r="N241" s="14"/>
      <c r="O241"/>
      <c r="P241"/>
      <c r="Q241"/>
    </row>
    <row r="242" spans="1:17" x14ac:dyDescent="0.2">
      <c r="A242" s="60" t="s">
        <v>1407</v>
      </c>
      <c r="B242" s="60" t="s">
        <v>1407</v>
      </c>
      <c r="C242" s="60" t="s">
        <v>2887</v>
      </c>
      <c r="D242" s="60"/>
      <c r="E242" s="24" t="s">
        <v>10062</v>
      </c>
      <c r="F242" s="48" t="s">
        <v>8622</v>
      </c>
      <c r="G242" s="2" t="str">
        <f t="shared" si="6"/>
        <v>Part of previous 2009.4010</v>
      </c>
      <c r="H242" s="2" t="str">
        <f t="shared" si="7"/>
        <v>Part of previous 2009.4010</v>
      </c>
      <c r="I242" s="18"/>
      <c r="J242" s="13"/>
      <c r="K242" s="13"/>
      <c r="L242" s="14"/>
      <c r="M242" s="14"/>
      <c r="N242" s="14"/>
      <c r="O242"/>
      <c r="P242"/>
      <c r="Q242"/>
    </row>
    <row r="243" spans="1:17" x14ac:dyDescent="0.2">
      <c r="A243" s="61" t="s">
        <v>1407</v>
      </c>
      <c r="B243" s="61" t="s">
        <v>1407</v>
      </c>
      <c r="C243" s="61" t="s">
        <v>2888</v>
      </c>
      <c r="D243" s="61"/>
      <c r="E243" s="33" t="s">
        <v>10062</v>
      </c>
      <c r="F243" s="50" t="s">
        <v>8622</v>
      </c>
      <c r="G243" s="2" t="str">
        <f t="shared" si="6"/>
        <v>Part of previous 2009.4010</v>
      </c>
      <c r="H243" s="2" t="str">
        <f t="shared" si="7"/>
        <v>Part of previous 2009.4010</v>
      </c>
      <c r="I243" s="18"/>
      <c r="J243" s="13"/>
      <c r="K243" s="13"/>
      <c r="L243" s="14"/>
      <c r="M243" s="14"/>
      <c r="N243" s="14"/>
      <c r="O243"/>
      <c r="P243"/>
      <c r="Q243"/>
    </row>
    <row r="244" spans="1:17" x14ac:dyDescent="0.2">
      <c r="A244" s="60" t="s">
        <v>2889</v>
      </c>
      <c r="B244" s="60" t="s">
        <v>1407</v>
      </c>
      <c r="C244" s="60" t="s">
        <v>1407</v>
      </c>
      <c r="D244" s="60"/>
      <c r="E244" s="24" t="s">
        <v>10062</v>
      </c>
      <c r="F244" s="48" t="s">
        <v>14242</v>
      </c>
      <c r="G244" s="2" t="str">
        <f t="shared" si="6"/>
        <v>Transferred to 2009.4190 and 2009.4990</v>
      </c>
      <c r="H244" s="2" t="str">
        <f t="shared" si="7"/>
        <v>Transferred to 2009.4190 and 2009.4990</v>
      </c>
      <c r="I244" s="18"/>
      <c r="J244" s="13"/>
      <c r="K244" s="13"/>
      <c r="L244" s="14"/>
      <c r="M244" s="14"/>
      <c r="N244" s="14"/>
      <c r="O244"/>
      <c r="P244"/>
      <c r="Q244"/>
    </row>
    <row r="245" spans="1:17" x14ac:dyDescent="0.2">
      <c r="A245" s="60" t="s">
        <v>1407</v>
      </c>
      <c r="B245" s="60" t="s">
        <v>1407</v>
      </c>
      <c r="C245" s="60" t="s">
        <v>2890</v>
      </c>
      <c r="D245" s="60"/>
      <c r="E245" s="24" t="s">
        <v>10062</v>
      </c>
      <c r="F245" s="48" t="s">
        <v>8623</v>
      </c>
      <c r="G245" s="2" t="str">
        <f t="shared" si="6"/>
        <v>Part of previous 2009.4090</v>
      </c>
      <c r="H245" s="2" t="str">
        <f t="shared" si="7"/>
        <v>Part of previous 2009.4090</v>
      </c>
      <c r="I245" s="18"/>
      <c r="J245" s="13"/>
      <c r="K245" s="13"/>
      <c r="L245" s="14"/>
      <c r="M245" s="14"/>
      <c r="N245" s="14"/>
      <c r="O245"/>
      <c r="P245"/>
      <c r="Q245"/>
    </row>
    <row r="246" spans="1:17" x14ac:dyDescent="0.2">
      <c r="A246" s="61" t="s">
        <v>1407</v>
      </c>
      <c r="B246" s="61" t="s">
        <v>1407</v>
      </c>
      <c r="C246" s="61" t="s">
        <v>2891</v>
      </c>
      <c r="D246" s="61"/>
      <c r="E246" s="33" t="s">
        <v>10062</v>
      </c>
      <c r="F246" s="50" t="s">
        <v>8623</v>
      </c>
      <c r="G246" s="2" t="str">
        <f t="shared" si="6"/>
        <v>Part of previous 2009.4090</v>
      </c>
      <c r="H246" s="2" t="str">
        <f t="shared" si="7"/>
        <v>Part of previous 2009.4090</v>
      </c>
      <c r="I246" s="18"/>
      <c r="J246" s="13"/>
      <c r="K246" s="13"/>
      <c r="L246" s="14"/>
      <c r="M246" s="14"/>
      <c r="N246" s="14"/>
      <c r="O246"/>
      <c r="P246"/>
      <c r="Q246"/>
    </row>
    <row r="247" spans="1:17" x14ac:dyDescent="0.2">
      <c r="A247" s="60" t="s">
        <v>2892</v>
      </c>
      <c r="B247" s="60" t="s">
        <v>1407</v>
      </c>
      <c r="C247" s="60" t="s">
        <v>1407</v>
      </c>
      <c r="D247" s="60"/>
      <c r="E247" s="24" t="s">
        <v>10062</v>
      </c>
      <c r="F247" s="48" t="s">
        <v>14243</v>
      </c>
      <c r="G247" s="2" t="str">
        <f t="shared" si="6"/>
        <v>Transferred to 2009.6100 and 2009.6900</v>
      </c>
      <c r="H247" s="2" t="str">
        <f t="shared" si="7"/>
        <v>Transferred to 2009.6100 and 2009.6900</v>
      </c>
      <c r="I247" s="18"/>
      <c r="J247" s="13"/>
      <c r="K247" s="13"/>
      <c r="L247" s="14"/>
      <c r="M247" s="14"/>
      <c r="N247" s="14"/>
      <c r="O247"/>
      <c r="P247"/>
      <c r="Q247"/>
    </row>
    <row r="248" spans="1:17" x14ac:dyDescent="0.2">
      <c r="A248" s="60" t="s">
        <v>1407</v>
      </c>
      <c r="B248" s="60" t="s">
        <v>1407</v>
      </c>
      <c r="C248" s="60" t="s">
        <v>2893</v>
      </c>
      <c r="D248" s="60"/>
      <c r="E248" s="24" t="s">
        <v>10062</v>
      </c>
      <c r="F248" s="48" t="s">
        <v>8624</v>
      </c>
      <c r="G248" s="2" t="str">
        <f t="shared" si="6"/>
        <v>Part of previous 2009.6000</v>
      </c>
      <c r="H248" s="2" t="str">
        <f t="shared" si="7"/>
        <v>Part of previous 2009.6000</v>
      </c>
      <c r="I248" s="18"/>
      <c r="J248" s="13"/>
      <c r="K248" s="13"/>
      <c r="L248" s="14"/>
      <c r="M248" s="14"/>
      <c r="N248" s="14"/>
      <c r="O248"/>
      <c r="P248"/>
      <c r="Q248"/>
    </row>
    <row r="249" spans="1:17" x14ac:dyDescent="0.2">
      <c r="A249" s="61" t="s">
        <v>1407</v>
      </c>
      <c r="B249" s="61" t="s">
        <v>1407</v>
      </c>
      <c r="C249" s="61" t="s">
        <v>2894</v>
      </c>
      <c r="D249" s="61"/>
      <c r="E249" s="33" t="s">
        <v>10062</v>
      </c>
      <c r="F249" s="50" t="s">
        <v>8624</v>
      </c>
      <c r="G249" s="2" t="str">
        <f t="shared" si="6"/>
        <v>Part of previous 2009.6000</v>
      </c>
      <c r="H249" s="2" t="str">
        <f t="shared" si="7"/>
        <v>Part of previous 2009.6000</v>
      </c>
      <c r="I249" s="18"/>
      <c r="J249" s="13"/>
      <c r="K249" s="13"/>
      <c r="L249" s="14"/>
      <c r="M249" s="14"/>
      <c r="N249" s="14"/>
      <c r="O249"/>
      <c r="P249"/>
      <c r="Q249"/>
    </row>
    <row r="250" spans="1:17" x14ac:dyDescent="0.2">
      <c r="A250" s="60" t="s">
        <v>2895</v>
      </c>
      <c r="B250" s="60" t="s">
        <v>1407</v>
      </c>
      <c r="C250" s="60" t="s">
        <v>1407</v>
      </c>
      <c r="D250" s="60"/>
      <c r="E250" s="24" t="s">
        <v>10062</v>
      </c>
      <c r="F250" s="48" t="s">
        <v>14244</v>
      </c>
      <c r="G250" s="2" t="str">
        <f t="shared" si="6"/>
        <v>Transferred to 2009.7100 and 2009.7900</v>
      </c>
      <c r="H250" s="2" t="str">
        <f t="shared" si="7"/>
        <v>Transferred to 2009.7100 and 2009.7900</v>
      </c>
      <c r="I250" s="18"/>
      <c r="J250" s="13"/>
      <c r="K250" s="13"/>
      <c r="L250" s="14"/>
      <c r="M250" s="14"/>
      <c r="N250" s="14"/>
      <c r="O250"/>
      <c r="P250"/>
      <c r="Q250"/>
    </row>
    <row r="251" spans="1:17" x14ac:dyDescent="0.2">
      <c r="A251" s="60" t="s">
        <v>1407</v>
      </c>
      <c r="B251" s="60" t="s">
        <v>1407</v>
      </c>
      <c r="C251" s="60" t="s">
        <v>2896</v>
      </c>
      <c r="D251" s="60"/>
      <c r="E251" s="24" t="s">
        <v>10062</v>
      </c>
      <c r="F251" s="48" t="s">
        <v>8625</v>
      </c>
      <c r="G251" s="2" t="str">
        <f t="shared" si="6"/>
        <v>Part of previous 2009.7000</v>
      </c>
      <c r="H251" s="2" t="str">
        <f t="shared" si="7"/>
        <v>Part of previous 2009.7000</v>
      </c>
      <c r="I251" s="18"/>
      <c r="J251" s="13"/>
      <c r="K251" s="13"/>
      <c r="L251" s="14"/>
      <c r="M251" s="14"/>
      <c r="N251" s="14"/>
      <c r="O251"/>
      <c r="P251"/>
      <c r="Q251"/>
    </row>
    <row r="252" spans="1:17" x14ac:dyDescent="0.2">
      <c r="A252" s="61" t="s">
        <v>1407</v>
      </c>
      <c r="B252" s="61" t="s">
        <v>1407</v>
      </c>
      <c r="C252" s="61" t="s">
        <v>2897</v>
      </c>
      <c r="D252" s="61"/>
      <c r="E252" s="33" t="s">
        <v>10062</v>
      </c>
      <c r="F252" s="50" t="s">
        <v>8625</v>
      </c>
      <c r="G252" s="2" t="str">
        <f t="shared" si="6"/>
        <v>Part of previous 2009.7000</v>
      </c>
      <c r="H252" s="2" t="str">
        <f t="shared" si="7"/>
        <v>Part of previous 2009.7000</v>
      </c>
      <c r="I252" s="18"/>
      <c r="J252" s="13"/>
      <c r="K252" s="13"/>
      <c r="L252" s="14"/>
      <c r="M252" s="14"/>
      <c r="N252" s="14"/>
      <c r="O252"/>
      <c r="P252"/>
      <c r="Q252"/>
    </row>
    <row r="253" spans="1:17" ht="22.5" x14ac:dyDescent="0.2">
      <c r="A253" s="60" t="s">
        <v>2898</v>
      </c>
      <c r="B253" s="60" t="s">
        <v>1407</v>
      </c>
      <c r="C253" s="60" t="s">
        <v>1407</v>
      </c>
      <c r="D253" s="60"/>
      <c r="E253" s="24" t="s">
        <v>10062</v>
      </c>
      <c r="F253" s="48" t="s">
        <v>14245</v>
      </c>
      <c r="G253" s="2" t="str">
        <f t="shared" si="6"/>
        <v>Transferred to 2009.8091, 2009.8092, 2009.8093, 2009.8094 and 2009.8099</v>
      </c>
      <c r="H253" s="2" t="str">
        <f t="shared" si="7"/>
        <v>Transferred to 2009.8091, 2009.8092, 2009.8093, 2009.8094 and 2009.8099</v>
      </c>
      <c r="I253" s="18"/>
      <c r="J253" s="13"/>
      <c r="K253" s="13"/>
      <c r="L253" s="14"/>
      <c r="M253" s="14"/>
      <c r="N253" s="14"/>
      <c r="O253"/>
      <c r="P253"/>
      <c r="Q253"/>
    </row>
    <row r="254" spans="1:17" x14ac:dyDescent="0.2">
      <c r="A254" s="60" t="s">
        <v>1407</v>
      </c>
      <c r="B254" s="60" t="s">
        <v>1407</v>
      </c>
      <c r="C254" s="60" t="s">
        <v>2669</v>
      </c>
      <c r="D254" s="60"/>
      <c r="E254" s="24" t="s">
        <v>10062</v>
      </c>
      <c r="F254" s="48" t="s">
        <v>8626</v>
      </c>
      <c r="G254" s="2" t="str">
        <f t="shared" si="6"/>
        <v>Part of previous 2009.8090</v>
      </c>
      <c r="H254" s="2" t="str">
        <f t="shared" si="7"/>
        <v>Part of previous 2009.8090</v>
      </c>
      <c r="I254" s="18"/>
      <c r="J254" s="13"/>
      <c r="K254" s="13"/>
      <c r="L254" s="14"/>
      <c r="M254" s="14"/>
      <c r="N254" s="14"/>
      <c r="O254"/>
      <c r="P254"/>
      <c r="Q254"/>
    </row>
    <row r="255" spans="1:17" x14ac:dyDescent="0.2">
      <c r="A255" s="60" t="s">
        <v>1407</v>
      </c>
      <c r="B255" s="60" t="s">
        <v>1407</v>
      </c>
      <c r="C255" s="60" t="s">
        <v>2671</v>
      </c>
      <c r="D255" s="60"/>
      <c r="E255" s="24" t="s">
        <v>10062</v>
      </c>
      <c r="F255" s="48" t="s">
        <v>8626</v>
      </c>
      <c r="G255" s="2" t="str">
        <f t="shared" si="6"/>
        <v>Part of previous 2009.8090</v>
      </c>
      <c r="H255" s="2" t="str">
        <f t="shared" si="7"/>
        <v>Part of previous 2009.8090</v>
      </c>
      <c r="I255" s="18"/>
      <c r="J255" s="13"/>
      <c r="K255" s="13"/>
      <c r="L255" s="14"/>
      <c r="M255" s="14"/>
      <c r="N255" s="14"/>
      <c r="O255"/>
      <c r="P255"/>
      <c r="Q255"/>
    </row>
    <row r="256" spans="1:17" x14ac:dyDescent="0.2">
      <c r="A256" s="60" t="s">
        <v>1407</v>
      </c>
      <c r="B256" s="60" t="s">
        <v>1407</v>
      </c>
      <c r="C256" s="60" t="s">
        <v>2673</v>
      </c>
      <c r="D256" s="60"/>
      <c r="E256" s="24" t="s">
        <v>10062</v>
      </c>
      <c r="F256" s="48" t="s">
        <v>8626</v>
      </c>
      <c r="G256" s="2" t="str">
        <f t="shared" si="6"/>
        <v>Part of previous 2009.8090</v>
      </c>
      <c r="H256" s="2" t="str">
        <f t="shared" si="7"/>
        <v>Part of previous 2009.8090</v>
      </c>
      <c r="I256" s="18"/>
      <c r="J256" s="13"/>
      <c r="K256" s="13"/>
      <c r="L256" s="14"/>
      <c r="M256" s="14"/>
      <c r="N256" s="14"/>
      <c r="O256"/>
      <c r="P256"/>
      <c r="Q256"/>
    </row>
    <row r="257" spans="1:17" x14ac:dyDescent="0.2">
      <c r="A257" s="60" t="s">
        <v>1407</v>
      </c>
      <c r="B257" s="60" t="s">
        <v>1407</v>
      </c>
      <c r="C257" s="60" t="s">
        <v>2675</v>
      </c>
      <c r="D257" s="60"/>
      <c r="E257" s="24" t="s">
        <v>10062</v>
      </c>
      <c r="F257" s="48" t="s">
        <v>8626</v>
      </c>
      <c r="G257" s="2" t="str">
        <f t="shared" si="6"/>
        <v>Part of previous 2009.8090</v>
      </c>
      <c r="H257" s="2" t="str">
        <f t="shared" si="7"/>
        <v>Part of previous 2009.8090</v>
      </c>
      <c r="I257" s="18"/>
      <c r="J257" s="13"/>
      <c r="K257" s="13"/>
      <c r="L257" s="14"/>
      <c r="M257" s="14"/>
      <c r="N257" s="14"/>
      <c r="O257"/>
      <c r="P257"/>
      <c r="Q257"/>
    </row>
    <row r="258" spans="1:17" x14ac:dyDescent="0.2">
      <c r="A258" s="61" t="s">
        <v>1407</v>
      </c>
      <c r="B258" s="61" t="s">
        <v>1407</v>
      </c>
      <c r="C258" s="61" t="s">
        <v>2677</v>
      </c>
      <c r="D258" s="61"/>
      <c r="E258" s="33" t="s">
        <v>10062</v>
      </c>
      <c r="F258" s="50" t="s">
        <v>8626</v>
      </c>
      <c r="G258" s="2" t="str">
        <f t="shared" si="6"/>
        <v>Part of previous 2009.8090</v>
      </c>
      <c r="H258" s="2" t="str">
        <f t="shared" si="7"/>
        <v>Part of previous 2009.8090</v>
      </c>
      <c r="I258" s="18"/>
      <c r="J258" s="13"/>
      <c r="K258" s="13"/>
      <c r="L258" s="14"/>
      <c r="M258" s="14"/>
      <c r="N258" s="14"/>
      <c r="O258"/>
      <c r="P258"/>
      <c r="Q258"/>
    </row>
    <row r="259" spans="1:17" x14ac:dyDescent="0.2">
      <c r="A259" s="60" t="s">
        <v>2899</v>
      </c>
      <c r="B259" s="60" t="s">
        <v>1407</v>
      </c>
      <c r="C259" s="60" t="s">
        <v>1407</v>
      </c>
      <c r="D259" s="60"/>
      <c r="E259" s="24" t="s">
        <v>10062</v>
      </c>
      <c r="F259" s="48" t="s">
        <v>14246</v>
      </c>
      <c r="G259" s="2" t="str">
        <f t="shared" si="6"/>
        <v>Transferred to 2104.1011 and 2104.1019</v>
      </c>
      <c r="H259" s="2" t="str">
        <f t="shared" si="7"/>
        <v>Transferred to 2104.1011 and 2104.1019</v>
      </c>
      <c r="I259" s="18"/>
      <c r="J259" s="13"/>
      <c r="K259" s="13"/>
      <c r="L259" s="14"/>
      <c r="M259" s="14"/>
      <c r="N259" s="14"/>
      <c r="O259"/>
      <c r="P259"/>
      <c r="Q259"/>
    </row>
    <row r="260" spans="1:17" x14ac:dyDescent="0.2">
      <c r="A260" s="60" t="s">
        <v>1407</v>
      </c>
      <c r="B260" s="60" t="s">
        <v>1407</v>
      </c>
      <c r="C260" s="60" t="s">
        <v>2900</v>
      </c>
      <c r="D260" s="60"/>
      <c r="E260" s="24" t="s">
        <v>10062</v>
      </c>
      <c r="F260" s="48" t="s">
        <v>8627</v>
      </c>
      <c r="G260" s="2" t="str">
        <f t="shared" si="6"/>
        <v>Part of previous 2104.1010</v>
      </c>
      <c r="H260" s="2" t="str">
        <f t="shared" si="7"/>
        <v>Part of previous 2104.1010</v>
      </c>
      <c r="I260" s="18"/>
      <c r="J260" s="13"/>
      <c r="K260" s="13"/>
      <c r="L260" s="14"/>
      <c r="M260" s="14"/>
      <c r="N260" s="14"/>
      <c r="O260"/>
      <c r="P260"/>
      <c r="Q260"/>
    </row>
    <row r="261" spans="1:17" x14ac:dyDescent="0.2">
      <c r="A261" s="61" t="s">
        <v>1407</v>
      </c>
      <c r="B261" s="61" t="s">
        <v>1407</v>
      </c>
      <c r="C261" s="61" t="s">
        <v>2901</v>
      </c>
      <c r="D261" s="61"/>
      <c r="E261" s="33" t="s">
        <v>10062</v>
      </c>
      <c r="F261" s="50" t="s">
        <v>8627</v>
      </c>
      <c r="G261" s="2" t="str">
        <f t="shared" si="6"/>
        <v>Part of previous 2104.1010</v>
      </c>
      <c r="H261" s="2" t="str">
        <f t="shared" si="7"/>
        <v>Part of previous 2104.1010</v>
      </c>
      <c r="I261" s="18"/>
      <c r="J261" s="13"/>
      <c r="K261" s="13"/>
      <c r="L261" s="14"/>
      <c r="M261" s="14"/>
      <c r="N261" s="14"/>
      <c r="O261"/>
      <c r="P261"/>
      <c r="Q261"/>
    </row>
    <row r="262" spans="1:17" x14ac:dyDescent="0.2">
      <c r="A262" s="60" t="s">
        <v>2902</v>
      </c>
      <c r="B262" s="60" t="s">
        <v>1407</v>
      </c>
      <c r="C262" s="60" t="s">
        <v>1407</v>
      </c>
      <c r="D262" s="60"/>
      <c r="E262" s="24" t="s">
        <v>10062</v>
      </c>
      <c r="F262" s="48" t="s">
        <v>14247</v>
      </c>
      <c r="G262" s="2" t="str">
        <f t="shared" si="6"/>
        <v>Transferred to 2104.2001 and 2104.2009</v>
      </c>
      <c r="H262" s="2" t="str">
        <f t="shared" si="7"/>
        <v>Transferred to 2104.2001 and 2104.2009</v>
      </c>
      <c r="I262" s="18"/>
      <c r="J262" s="13"/>
      <c r="K262" s="13"/>
      <c r="L262" s="14"/>
      <c r="M262" s="14"/>
      <c r="N262" s="14"/>
      <c r="O262"/>
      <c r="P262"/>
      <c r="Q262"/>
    </row>
    <row r="263" spans="1:17" x14ac:dyDescent="0.2">
      <c r="A263" s="60" t="s">
        <v>1407</v>
      </c>
      <c r="B263" s="60" t="s">
        <v>1407</v>
      </c>
      <c r="C263" s="60" t="s">
        <v>2903</v>
      </c>
      <c r="D263" s="60"/>
      <c r="E263" s="24" t="s">
        <v>10062</v>
      </c>
      <c r="F263" s="48" t="s">
        <v>8628</v>
      </c>
      <c r="G263" s="2" t="str">
        <f t="shared" si="6"/>
        <v>Part of previous 2104.2000</v>
      </c>
      <c r="H263" s="2" t="str">
        <f t="shared" si="7"/>
        <v>Part of previous 2104.2000</v>
      </c>
      <c r="I263" s="18"/>
      <c r="J263" s="13"/>
      <c r="K263" s="13"/>
      <c r="L263" s="14"/>
      <c r="M263" s="14"/>
      <c r="N263" s="14"/>
      <c r="O263"/>
      <c r="P263"/>
      <c r="Q263"/>
    </row>
    <row r="264" spans="1:17" x14ac:dyDescent="0.2">
      <c r="A264" s="61" t="s">
        <v>1407</v>
      </c>
      <c r="B264" s="61" t="s">
        <v>1407</v>
      </c>
      <c r="C264" s="61" t="s">
        <v>2904</v>
      </c>
      <c r="D264" s="61"/>
      <c r="E264" s="33" t="s">
        <v>10062</v>
      </c>
      <c r="F264" s="50" t="s">
        <v>8628</v>
      </c>
      <c r="G264" s="2" t="str">
        <f t="shared" ref="G264:G324" si="8">IF(E264&lt;&gt;"",IF(E265="",IF(E266="",IF(F264&lt;&gt;"",F264&amp;F265&amp;F266,""),IF(F264&lt;&gt;"",F264&amp;F265,"")),F264),"")</f>
        <v>Part of previous 2104.2000</v>
      </c>
      <c r="H264" s="2" t="str">
        <f t="shared" si="7"/>
        <v>Part of previous 2104.2000</v>
      </c>
      <c r="I264" s="18"/>
      <c r="J264" s="13"/>
      <c r="K264" s="13"/>
      <c r="L264" s="14"/>
      <c r="M264" s="14"/>
      <c r="N264" s="14"/>
      <c r="O264"/>
      <c r="P264"/>
      <c r="Q264"/>
    </row>
    <row r="265" spans="1:17" x14ac:dyDescent="0.2">
      <c r="A265" s="60" t="s">
        <v>2905</v>
      </c>
      <c r="B265" s="60" t="s">
        <v>1407</v>
      </c>
      <c r="C265" s="60" t="s">
        <v>1407</v>
      </c>
      <c r="D265" s="60"/>
      <c r="E265" s="24" t="s">
        <v>10054</v>
      </c>
      <c r="F265" s="48" t="s">
        <v>11215</v>
      </c>
      <c r="G265" s="2" t="str">
        <f t="shared" si="8"/>
        <v>Transferred to 2203.0010</v>
      </c>
      <c r="H265" s="2" t="str">
        <f t="shared" ref="H265:H326" si="9">IF(G265=0,"",G265)</f>
        <v>Transferred to 2203.0010</v>
      </c>
      <c r="I265" s="18"/>
      <c r="J265" s="13"/>
      <c r="K265" s="13"/>
      <c r="L265" s="14"/>
      <c r="M265" s="14"/>
      <c r="N265" s="14"/>
      <c r="O265"/>
      <c r="P265"/>
      <c r="Q265"/>
    </row>
    <row r="266" spans="1:17" x14ac:dyDescent="0.2">
      <c r="A266" s="61" t="s">
        <v>1407</v>
      </c>
      <c r="B266" s="61" t="s">
        <v>2906</v>
      </c>
      <c r="C266" s="61" t="s">
        <v>1407</v>
      </c>
      <c r="D266" s="61"/>
      <c r="E266" s="33" t="s">
        <v>10054</v>
      </c>
      <c r="F266" s="50" t="s">
        <v>12456</v>
      </c>
      <c r="G266" s="2" t="str">
        <f t="shared" si="8"/>
        <v>Previous 2203.0001</v>
      </c>
      <c r="H266" s="2" t="str">
        <f t="shared" si="9"/>
        <v>Previous 2203.0001</v>
      </c>
      <c r="I266" s="18"/>
      <c r="J266" s="13"/>
      <c r="K266" s="13"/>
      <c r="L266" s="14"/>
      <c r="M266" s="14"/>
      <c r="N266" s="14"/>
      <c r="O266"/>
      <c r="P266"/>
      <c r="Q266"/>
    </row>
    <row r="267" spans="1:17" x14ac:dyDescent="0.2">
      <c r="A267" s="62" t="s">
        <v>2907</v>
      </c>
      <c r="B267" s="62" t="s">
        <v>1407</v>
      </c>
      <c r="C267" s="62" t="s">
        <v>1407</v>
      </c>
      <c r="D267" s="62"/>
      <c r="E267" s="43" t="s">
        <v>10054</v>
      </c>
      <c r="F267" s="65" t="s">
        <v>11216</v>
      </c>
      <c r="G267" s="2" t="str">
        <f t="shared" si="8"/>
        <v>Transferred to 2203.0020</v>
      </c>
      <c r="H267" s="2" t="str">
        <f t="shared" si="9"/>
        <v>Transferred to 2203.0020</v>
      </c>
      <c r="I267" s="18"/>
      <c r="J267" s="13"/>
      <c r="K267" s="13"/>
      <c r="L267" s="14"/>
      <c r="M267" s="14"/>
      <c r="N267" s="14"/>
      <c r="O267"/>
      <c r="P267"/>
      <c r="Q267"/>
    </row>
    <row r="268" spans="1:17" x14ac:dyDescent="0.2">
      <c r="A268" s="61" t="s">
        <v>1407</v>
      </c>
      <c r="B268" s="61" t="s">
        <v>2908</v>
      </c>
      <c r="C268" s="61" t="s">
        <v>1407</v>
      </c>
      <c r="D268" s="61"/>
      <c r="E268" s="33" t="s">
        <v>10054</v>
      </c>
      <c r="F268" s="50" t="s">
        <v>12457</v>
      </c>
      <c r="G268" s="2" t="str">
        <f t="shared" si="8"/>
        <v>Previous 2203.0002</v>
      </c>
      <c r="H268" s="2" t="str">
        <f t="shared" si="9"/>
        <v>Previous 2203.0002</v>
      </c>
      <c r="I268" s="18"/>
      <c r="J268" s="13"/>
      <c r="K268" s="13"/>
      <c r="L268" s="14"/>
      <c r="M268" s="14"/>
      <c r="N268" s="14"/>
      <c r="O268"/>
      <c r="P268"/>
      <c r="Q268"/>
    </row>
    <row r="269" spans="1:17" x14ac:dyDescent="0.2">
      <c r="A269" s="60" t="s">
        <v>2909</v>
      </c>
      <c r="B269" s="60" t="s">
        <v>1407</v>
      </c>
      <c r="C269" s="60" t="s">
        <v>1407</v>
      </c>
      <c r="D269" s="60"/>
      <c r="E269" s="24" t="s">
        <v>10054</v>
      </c>
      <c r="F269" s="48" t="s">
        <v>11217</v>
      </c>
      <c r="G269" s="2" t="str">
        <f t="shared" si="8"/>
        <v>Transferred to 2203.0030</v>
      </c>
      <c r="H269" s="2" t="str">
        <f t="shared" si="9"/>
        <v>Transferred to 2203.0030</v>
      </c>
      <c r="I269" s="18"/>
      <c r="J269" s="13"/>
      <c r="K269" s="13"/>
      <c r="L269" s="14"/>
      <c r="M269" s="14"/>
      <c r="N269" s="14"/>
      <c r="O269"/>
      <c r="P269"/>
      <c r="Q269"/>
    </row>
    <row r="270" spans="1:17" x14ac:dyDescent="0.2">
      <c r="A270" s="61" t="s">
        <v>1407</v>
      </c>
      <c r="B270" s="61" t="s">
        <v>2910</v>
      </c>
      <c r="C270" s="61" t="s">
        <v>1407</v>
      </c>
      <c r="D270" s="61"/>
      <c r="E270" s="33" t="s">
        <v>10054</v>
      </c>
      <c r="F270" s="50" t="s">
        <v>12458</v>
      </c>
      <c r="G270" s="2" t="str">
        <f t="shared" si="8"/>
        <v>Previous 2203.0003</v>
      </c>
      <c r="H270" s="2" t="str">
        <f t="shared" si="9"/>
        <v>Previous 2203.0003</v>
      </c>
      <c r="I270" s="18"/>
      <c r="J270" s="13"/>
      <c r="K270" s="13"/>
      <c r="L270" s="14"/>
      <c r="M270" s="14"/>
      <c r="N270" s="14"/>
      <c r="O270"/>
      <c r="P270"/>
      <c r="Q270"/>
    </row>
    <row r="271" spans="1:17" x14ac:dyDescent="0.2">
      <c r="A271" s="62" t="s">
        <v>2911</v>
      </c>
      <c r="B271" s="62" t="s">
        <v>1407</v>
      </c>
      <c r="C271" s="62" t="s">
        <v>1407</v>
      </c>
      <c r="D271" s="62"/>
      <c r="E271" s="43" t="s">
        <v>10054</v>
      </c>
      <c r="F271" s="65" t="s">
        <v>11218</v>
      </c>
      <c r="G271" s="2" t="str">
        <f t="shared" si="8"/>
        <v>Transferred to 2203.0040</v>
      </c>
      <c r="H271" s="2" t="str">
        <f t="shared" si="9"/>
        <v>Transferred to 2203.0040</v>
      </c>
      <c r="I271" s="18"/>
      <c r="J271" s="13"/>
      <c r="K271" s="13"/>
      <c r="L271" s="14"/>
      <c r="M271" s="14"/>
      <c r="N271" s="14"/>
      <c r="O271"/>
      <c r="P271"/>
      <c r="Q271"/>
    </row>
    <row r="272" spans="1:17" x14ac:dyDescent="0.2">
      <c r="A272" s="61" t="s">
        <v>1407</v>
      </c>
      <c r="B272" s="61" t="s">
        <v>3424</v>
      </c>
      <c r="C272" s="61" t="s">
        <v>1407</v>
      </c>
      <c r="D272" s="61"/>
      <c r="E272" s="33" t="s">
        <v>10054</v>
      </c>
      <c r="F272" s="50" t="s">
        <v>12459</v>
      </c>
      <c r="G272" s="2" t="str">
        <f t="shared" si="8"/>
        <v>Previous 2203.0004</v>
      </c>
      <c r="H272" s="2" t="str">
        <f t="shared" si="9"/>
        <v>Previous 2203.0004</v>
      </c>
      <c r="I272" s="18"/>
      <c r="J272" s="13"/>
      <c r="K272" s="13"/>
      <c r="L272" s="14"/>
      <c r="M272" s="14"/>
      <c r="N272" s="14"/>
      <c r="O272"/>
      <c r="P272"/>
      <c r="Q272"/>
    </row>
    <row r="273" spans="1:17" x14ac:dyDescent="0.2">
      <c r="A273" s="60" t="s">
        <v>3425</v>
      </c>
      <c r="B273" s="60" t="s">
        <v>1407</v>
      </c>
      <c r="C273" s="60" t="s">
        <v>1407</v>
      </c>
      <c r="D273" s="60"/>
      <c r="E273" s="24" t="s">
        <v>10054</v>
      </c>
      <c r="F273" s="48" t="s">
        <v>11219</v>
      </c>
      <c r="G273" s="2" t="str">
        <f t="shared" si="8"/>
        <v>Transferred to 2203.0090</v>
      </c>
      <c r="H273" s="2" t="str">
        <f t="shared" si="9"/>
        <v>Transferred to 2203.0090</v>
      </c>
      <c r="I273" s="18"/>
      <c r="J273" s="13"/>
      <c r="K273" s="13"/>
      <c r="L273" s="14"/>
      <c r="M273" s="14"/>
      <c r="N273" s="14"/>
      <c r="O273"/>
      <c r="P273"/>
      <c r="Q273"/>
    </row>
    <row r="274" spans="1:17" x14ac:dyDescent="0.2">
      <c r="A274" s="60" t="s">
        <v>3426</v>
      </c>
      <c r="B274" s="60" t="s">
        <v>1407</v>
      </c>
      <c r="C274" s="60" t="s">
        <v>1407</v>
      </c>
      <c r="D274" s="60"/>
      <c r="E274" s="24" t="s">
        <v>10054</v>
      </c>
      <c r="F274" s="48" t="s">
        <v>11219</v>
      </c>
      <c r="G274" s="2" t="str">
        <f t="shared" si="8"/>
        <v>Transferred to 2203.0090</v>
      </c>
      <c r="H274" s="2" t="str">
        <f t="shared" si="9"/>
        <v>Transferred to 2203.0090</v>
      </c>
      <c r="I274" s="18"/>
      <c r="J274" s="13"/>
      <c r="K274" s="13"/>
      <c r="L274" s="14"/>
      <c r="M274" s="14"/>
      <c r="N274" s="14"/>
      <c r="O274"/>
      <c r="P274"/>
      <c r="Q274"/>
    </row>
    <row r="275" spans="1:17" x14ac:dyDescent="0.2">
      <c r="A275" s="60" t="s">
        <v>3427</v>
      </c>
      <c r="B275" s="60" t="s">
        <v>1407</v>
      </c>
      <c r="C275" s="60" t="s">
        <v>1407</v>
      </c>
      <c r="D275" s="60"/>
      <c r="E275" s="24" t="s">
        <v>10054</v>
      </c>
      <c r="F275" s="48" t="s">
        <v>11219</v>
      </c>
      <c r="G275" s="2" t="str">
        <f t="shared" si="8"/>
        <v>Transferred to 2203.0090</v>
      </c>
      <c r="H275" s="2" t="str">
        <f t="shared" si="9"/>
        <v>Transferred to 2203.0090</v>
      </c>
      <c r="I275" s="18"/>
      <c r="J275" s="13"/>
      <c r="K275" s="13"/>
      <c r="L275" s="14"/>
      <c r="M275" s="14"/>
      <c r="N275" s="14"/>
      <c r="O275"/>
      <c r="P275"/>
      <c r="Q275"/>
    </row>
    <row r="276" spans="1:17" x14ac:dyDescent="0.2">
      <c r="A276" s="60" t="s">
        <v>3428</v>
      </c>
      <c r="B276" s="60" t="s">
        <v>1407</v>
      </c>
      <c r="C276" s="60" t="s">
        <v>1407</v>
      </c>
      <c r="D276" s="60"/>
      <c r="E276" s="24" t="s">
        <v>10054</v>
      </c>
      <c r="F276" s="48" t="s">
        <v>11219</v>
      </c>
      <c r="G276" s="2" t="str">
        <f>IF(E276&lt;&gt;"",IF(E277="",IF(#REF!="",IF(F276&lt;&gt;"",F276&amp;F277&amp;#REF!,""),IF(F276&lt;&gt;"",F276&amp;F277,"")),F276),"")</f>
        <v>Transferred to 2203.0090</v>
      </c>
      <c r="H276" s="2" t="str">
        <f t="shared" si="9"/>
        <v>Transferred to 2203.0090</v>
      </c>
      <c r="I276" s="18"/>
      <c r="J276" s="13"/>
      <c r="K276" s="13"/>
      <c r="L276" s="14"/>
      <c r="M276" s="14"/>
      <c r="N276" s="14"/>
      <c r="O276"/>
      <c r="P276"/>
      <c r="Q276"/>
    </row>
    <row r="277" spans="1:17" ht="22.5" x14ac:dyDescent="0.2">
      <c r="A277" s="61" t="s">
        <v>1407</v>
      </c>
      <c r="B277" s="61" t="s">
        <v>1407</v>
      </c>
      <c r="C277" s="61" t="s">
        <v>3429</v>
      </c>
      <c r="D277" s="61"/>
      <c r="E277" s="33" t="s">
        <v>10054</v>
      </c>
      <c r="F277" s="50" t="s">
        <v>14248</v>
      </c>
      <c r="G277" s="2" t="e">
        <f>IF(E277&lt;&gt;"",IF(#REF!="",IF(E278="",IF(F277&lt;&gt;"",F277&amp;#REF!&amp;F278,""),IF(F277&lt;&gt;"",F277&amp;#REF!,"")),F277),"")</f>
        <v>#REF!</v>
      </c>
      <c r="H277" s="2" t="e">
        <f t="shared" si="9"/>
        <v>#REF!</v>
      </c>
      <c r="I277" s="18"/>
      <c r="J277" s="13"/>
      <c r="K277" s="13"/>
      <c r="L277" s="14"/>
      <c r="M277" s="14"/>
      <c r="N277" s="14"/>
      <c r="O277"/>
      <c r="P277"/>
      <c r="Q277"/>
    </row>
    <row r="278" spans="1:17" x14ac:dyDescent="0.2">
      <c r="A278" s="60" t="s">
        <v>3430</v>
      </c>
      <c r="B278" s="60" t="s">
        <v>1407</v>
      </c>
      <c r="C278" s="60" t="s">
        <v>1407</v>
      </c>
      <c r="D278" s="60"/>
      <c r="E278" s="24" t="s">
        <v>10054</v>
      </c>
      <c r="F278" s="48" t="s">
        <v>14249</v>
      </c>
      <c r="G278" s="2" t="str">
        <f t="shared" si="8"/>
        <v>Transferred to 2206.0002 and 2206.0003</v>
      </c>
      <c r="H278" s="2" t="str">
        <f t="shared" si="9"/>
        <v>Transferred to 2206.0002 and 2206.0003</v>
      </c>
      <c r="I278" s="18"/>
      <c r="J278" s="13"/>
      <c r="K278" s="13"/>
      <c r="L278" s="14"/>
      <c r="M278" s="14"/>
      <c r="N278" s="14"/>
      <c r="O278"/>
      <c r="P278"/>
      <c r="Q278"/>
    </row>
    <row r="279" spans="1:17" x14ac:dyDescent="0.2">
      <c r="A279" s="60" t="s">
        <v>1407</v>
      </c>
      <c r="B279" s="60" t="s">
        <v>1407</v>
      </c>
      <c r="C279" s="60" t="s">
        <v>3431</v>
      </c>
      <c r="D279" s="60"/>
      <c r="E279" s="24" t="s">
        <v>10054</v>
      </c>
      <c r="F279" s="48" t="s">
        <v>8629</v>
      </c>
      <c r="G279" s="2" t="str">
        <f t="shared" si="8"/>
        <v>Part of previous 2206.0001</v>
      </c>
      <c r="H279" s="2" t="str">
        <f t="shared" si="9"/>
        <v>Part of previous 2206.0001</v>
      </c>
      <c r="I279" s="18"/>
      <c r="J279" s="13"/>
      <c r="K279" s="13"/>
      <c r="L279" s="14"/>
      <c r="M279" s="14"/>
      <c r="N279" s="14"/>
      <c r="O279"/>
      <c r="P279"/>
      <c r="Q279"/>
    </row>
    <row r="280" spans="1:17" x14ac:dyDescent="0.2">
      <c r="A280" s="61" t="s">
        <v>1407</v>
      </c>
      <c r="B280" s="61" t="s">
        <v>1407</v>
      </c>
      <c r="C280" s="61" t="s">
        <v>3432</v>
      </c>
      <c r="D280" s="61"/>
      <c r="E280" s="33" t="s">
        <v>10054</v>
      </c>
      <c r="F280" s="50" t="s">
        <v>8629</v>
      </c>
      <c r="G280" s="2" t="str">
        <f t="shared" si="8"/>
        <v>Part of previous 2206.0001</v>
      </c>
      <c r="H280" s="2" t="str">
        <f t="shared" si="9"/>
        <v>Part of previous 2206.0001</v>
      </c>
      <c r="I280" s="18"/>
      <c r="J280" s="13"/>
      <c r="K280" s="13"/>
      <c r="L280" s="14"/>
      <c r="M280" s="14"/>
      <c r="N280" s="14"/>
      <c r="O280"/>
      <c r="P280"/>
      <c r="Q280"/>
    </row>
    <row r="281" spans="1:17" x14ac:dyDescent="0.2">
      <c r="A281" s="60" t="s">
        <v>3433</v>
      </c>
      <c r="B281" s="60" t="s">
        <v>1407</v>
      </c>
      <c r="C281" s="60" t="s">
        <v>1407</v>
      </c>
      <c r="D281" s="60"/>
      <c r="E281" s="24" t="s">
        <v>10062</v>
      </c>
      <c r="F281" s="48" t="s">
        <v>14250</v>
      </c>
      <c r="G281" s="2" t="str">
        <f t="shared" si="8"/>
        <v>Transferred to 2306.4110 and 2306.4910</v>
      </c>
      <c r="H281" s="2" t="str">
        <f t="shared" si="9"/>
        <v>Transferred to 2306.4110 and 2306.4910</v>
      </c>
      <c r="I281" s="18"/>
      <c r="J281" s="13"/>
      <c r="K281" s="13"/>
      <c r="L281" s="14"/>
      <c r="M281" s="14"/>
      <c r="N281" s="14"/>
      <c r="O281"/>
      <c r="P281"/>
      <c r="Q281"/>
    </row>
    <row r="282" spans="1:17" x14ac:dyDescent="0.2">
      <c r="A282" s="60" t="s">
        <v>1407</v>
      </c>
      <c r="B282" s="60" t="s">
        <v>1407</v>
      </c>
      <c r="C282" s="60" t="s">
        <v>3434</v>
      </c>
      <c r="D282" s="60"/>
      <c r="E282" s="24" t="s">
        <v>10062</v>
      </c>
      <c r="F282" s="48" t="s">
        <v>8630</v>
      </c>
      <c r="G282" s="2" t="str">
        <f t="shared" si="8"/>
        <v>Part of previous 2306.4010</v>
      </c>
      <c r="H282" s="2" t="str">
        <f t="shared" si="9"/>
        <v>Part of previous 2306.4010</v>
      </c>
      <c r="I282" s="18"/>
      <c r="J282" s="13"/>
      <c r="K282" s="13"/>
      <c r="L282" s="14"/>
      <c r="M282" s="14"/>
      <c r="N282" s="14"/>
      <c r="O282"/>
      <c r="P282"/>
      <c r="Q282"/>
    </row>
    <row r="283" spans="1:17" x14ac:dyDescent="0.2">
      <c r="A283" s="61" t="s">
        <v>1407</v>
      </c>
      <c r="B283" s="61" t="s">
        <v>1407</v>
      </c>
      <c r="C283" s="61" t="s">
        <v>3435</v>
      </c>
      <c r="D283" s="61"/>
      <c r="E283" s="33" t="s">
        <v>10062</v>
      </c>
      <c r="F283" s="50" t="s">
        <v>8630</v>
      </c>
      <c r="G283" s="2" t="str">
        <f t="shared" si="8"/>
        <v>Part of previous 2306.4010</v>
      </c>
      <c r="H283" s="2" t="str">
        <f t="shared" si="9"/>
        <v>Part of previous 2306.4010</v>
      </c>
      <c r="I283" s="18"/>
      <c r="J283" s="13"/>
      <c r="K283" s="13"/>
      <c r="L283" s="14"/>
      <c r="M283" s="14"/>
      <c r="N283" s="14"/>
      <c r="O283"/>
      <c r="P283"/>
      <c r="Q283"/>
    </row>
    <row r="284" spans="1:17" x14ac:dyDescent="0.2">
      <c r="A284" s="60" t="s">
        <v>3436</v>
      </c>
      <c r="B284" s="60" t="s">
        <v>1407</v>
      </c>
      <c r="C284" s="60" t="s">
        <v>1407</v>
      </c>
      <c r="D284" s="60"/>
      <c r="E284" s="24" t="s">
        <v>10062</v>
      </c>
      <c r="F284" s="48" t="s">
        <v>14251</v>
      </c>
      <c r="G284" s="2" t="str">
        <f t="shared" si="8"/>
        <v>Transferred to 2306.4190 and 2306.4990</v>
      </c>
      <c r="H284" s="2" t="str">
        <f t="shared" si="9"/>
        <v>Transferred to 2306.4190 and 2306.4990</v>
      </c>
      <c r="I284" s="18"/>
      <c r="J284" s="13"/>
      <c r="K284" s="13"/>
      <c r="L284" s="14"/>
      <c r="M284" s="14"/>
      <c r="N284" s="14"/>
      <c r="O284"/>
      <c r="P284"/>
      <c r="Q284"/>
    </row>
    <row r="285" spans="1:17" x14ac:dyDescent="0.2">
      <c r="A285" s="60" t="s">
        <v>1407</v>
      </c>
      <c r="B285" s="60" t="s">
        <v>1407</v>
      </c>
      <c r="C285" s="60" t="s">
        <v>3437</v>
      </c>
      <c r="D285" s="60"/>
      <c r="E285" s="24" t="s">
        <v>10062</v>
      </c>
      <c r="F285" s="48" t="s">
        <v>8631</v>
      </c>
      <c r="G285" s="2" t="str">
        <f t="shared" si="8"/>
        <v>Part of previous 2306.4090</v>
      </c>
      <c r="H285" s="2" t="str">
        <f t="shared" si="9"/>
        <v>Part of previous 2306.4090</v>
      </c>
      <c r="I285" s="18"/>
      <c r="J285" s="13"/>
      <c r="K285" s="13"/>
      <c r="L285" s="14"/>
      <c r="M285" s="14"/>
      <c r="N285" s="14"/>
      <c r="O285"/>
      <c r="P285"/>
      <c r="Q285"/>
    </row>
    <row r="286" spans="1:17" x14ac:dyDescent="0.2">
      <c r="A286" s="61" t="s">
        <v>1407</v>
      </c>
      <c r="B286" s="61" t="s">
        <v>1407</v>
      </c>
      <c r="C286" s="61" t="s">
        <v>3438</v>
      </c>
      <c r="D286" s="61"/>
      <c r="E286" s="33" t="s">
        <v>10062</v>
      </c>
      <c r="F286" s="50" t="s">
        <v>8631</v>
      </c>
      <c r="G286" s="2" t="str">
        <f t="shared" si="8"/>
        <v>Part of previous 2306.4090</v>
      </c>
      <c r="H286" s="2" t="str">
        <f t="shared" si="9"/>
        <v>Part of previous 2306.4090</v>
      </c>
      <c r="I286" s="18"/>
      <c r="J286" s="13"/>
      <c r="K286" s="13"/>
      <c r="L286" s="14"/>
      <c r="M286" s="14"/>
      <c r="N286" s="14"/>
      <c r="O286"/>
      <c r="P286"/>
      <c r="Q286"/>
    </row>
    <row r="287" spans="1:17" x14ac:dyDescent="0.2">
      <c r="A287" s="60" t="s">
        <v>3439</v>
      </c>
      <c r="B287" s="60" t="s">
        <v>1407</v>
      </c>
      <c r="C287" s="60" t="s">
        <v>1407</v>
      </c>
      <c r="D287" s="60"/>
      <c r="E287" s="24" t="s">
        <v>10062</v>
      </c>
      <c r="F287" s="48" t="s">
        <v>11220</v>
      </c>
      <c r="G287" s="2" t="str">
        <f t="shared" si="8"/>
        <v>Transferred to 2308.0000</v>
      </c>
      <c r="H287" s="2" t="str">
        <f t="shared" si="9"/>
        <v>Transferred to 2308.0000</v>
      </c>
      <c r="I287" s="18"/>
      <c r="J287" s="13"/>
      <c r="K287" s="13"/>
      <c r="L287" s="14"/>
      <c r="M287" s="14"/>
      <c r="N287" s="14"/>
      <c r="O287"/>
      <c r="P287"/>
      <c r="Q287"/>
    </row>
    <row r="288" spans="1:17" x14ac:dyDescent="0.2">
      <c r="A288" s="60" t="s">
        <v>3440</v>
      </c>
      <c r="B288" s="60" t="s">
        <v>1407</v>
      </c>
      <c r="C288" s="60" t="s">
        <v>1407</v>
      </c>
      <c r="D288" s="60"/>
      <c r="E288" s="24" t="s">
        <v>10062</v>
      </c>
      <c r="F288" s="48" t="s">
        <v>11220</v>
      </c>
      <c r="G288" s="2" t="str">
        <f t="shared" si="8"/>
        <v>Transferred to 2308.0000</v>
      </c>
      <c r="H288" s="2" t="str">
        <f t="shared" si="9"/>
        <v>Transferred to 2308.0000</v>
      </c>
      <c r="I288" s="18"/>
      <c r="J288" s="13"/>
      <c r="K288" s="13"/>
      <c r="L288" s="14"/>
      <c r="M288" s="14"/>
      <c r="N288" s="14"/>
      <c r="O288"/>
      <c r="P288"/>
      <c r="Q288"/>
    </row>
    <row r="289" spans="1:17" x14ac:dyDescent="0.2">
      <c r="A289" s="61" t="s">
        <v>1407</v>
      </c>
      <c r="B289" s="61" t="s">
        <v>1407</v>
      </c>
      <c r="C289" s="61" t="s">
        <v>3441</v>
      </c>
      <c r="D289" s="61"/>
      <c r="E289" s="33" t="s">
        <v>10062</v>
      </c>
      <c r="F289" s="50" t="s">
        <v>14252</v>
      </c>
      <c r="G289" s="2" t="str">
        <f>IF(E289&lt;&gt;"",IF(E290="",IF(E292="",IF(F289&lt;&gt;"",F289&amp;F290&amp;F292,""),IF(F289&lt;&gt;"",F289&amp;F290,"")),F289),"")</f>
        <v>Previous 2308.1000 and 2308.9000</v>
      </c>
      <c r="H289" s="2" t="str">
        <f t="shared" si="9"/>
        <v>Previous 2308.1000 and 2308.9000</v>
      </c>
      <c r="I289" s="18"/>
      <c r="J289" s="13"/>
      <c r="K289" s="13"/>
      <c r="L289" s="14"/>
      <c r="M289" s="14"/>
      <c r="N289" s="14"/>
      <c r="O289"/>
      <c r="P289"/>
      <c r="Q289"/>
    </row>
    <row r="290" spans="1:17" x14ac:dyDescent="0.2">
      <c r="A290" s="60" t="s">
        <v>3442</v>
      </c>
      <c r="B290" s="60" t="s">
        <v>1407</v>
      </c>
      <c r="C290" s="60" t="s">
        <v>1407</v>
      </c>
      <c r="D290" s="60"/>
      <c r="E290" s="24" t="s">
        <v>10062</v>
      </c>
      <c r="F290" s="48" t="s">
        <v>11221</v>
      </c>
      <c r="G290" s="2" t="str">
        <f>IF(E290&lt;&gt;"",IF(E292="",IF(E293="",IF(F290&lt;&gt;"",F290&amp;F292&amp;F293,""),IF(F290&lt;&gt;"",F290&amp;F292,"")),F290),"")</f>
        <v>Transferred to 2530.9001</v>
      </c>
      <c r="H290" s="2" t="str">
        <f t="shared" si="9"/>
        <v>Transferred to 2530.9001</v>
      </c>
      <c r="I290" s="18"/>
      <c r="J290" s="13"/>
      <c r="K290" s="13"/>
      <c r="L290" s="14"/>
      <c r="M290" s="14"/>
      <c r="N290" s="14"/>
      <c r="O290"/>
      <c r="P290"/>
      <c r="Q290"/>
    </row>
    <row r="291" spans="1:17" x14ac:dyDescent="0.2">
      <c r="A291" s="61"/>
      <c r="B291" s="61"/>
      <c r="C291" s="61" t="s">
        <v>3445</v>
      </c>
      <c r="D291" s="61"/>
      <c r="E291" s="33" t="s">
        <v>10062</v>
      </c>
      <c r="F291" s="50" t="s">
        <v>12460</v>
      </c>
      <c r="I291" s="18"/>
      <c r="J291" s="13"/>
      <c r="K291" s="13"/>
      <c r="L291" s="14"/>
      <c r="M291" s="14"/>
      <c r="N291" s="14"/>
      <c r="O291"/>
      <c r="P291"/>
      <c r="Q291"/>
    </row>
    <row r="292" spans="1:17" x14ac:dyDescent="0.2">
      <c r="A292" s="60" t="s">
        <v>3443</v>
      </c>
      <c r="B292" s="60" t="s">
        <v>1407</v>
      </c>
      <c r="C292" s="60" t="s">
        <v>1407</v>
      </c>
      <c r="D292" s="60"/>
      <c r="E292" s="24" t="s">
        <v>10062</v>
      </c>
      <c r="F292" s="48" t="s">
        <v>11222</v>
      </c>
      <c r="G292" s="2" t="str">
        <f>IF(E292&lt;&gt;"",IF(E293="",IF(E291="",IF(F292&lt;&gt;"",F292&amp;F293&amp;F291,""),IF(F292&lt;&gt;"",F292&amp;F293,"")),F292),"")</f>
        <v>Transferred to 2530.9009</v>
      </c>
      <c r="H292" s="2" t="str">
        <f t="shared" si="9"/>
        <v>Transferred to 2530.9009</v>
      </c>
      <c r="I292" s="18"/>
      <c r="J292" s="13"/>
      <c r="K292" s="13"/>
      <c r="L292" s="14"/>
      <c r="M292" s="14"/>
      <c r="N292" s="14"/>
      <c r="O292"/>
      <c r="P292"/>
      <c r="Q292"/>
    </row>
    <row r="293" spans="1:17" x14ac:dyDescent="0.2">
      <c r="A293" s="60" t="s">
        <v>3444</v>
      </c>
      <c r="B293" s="60" t="s">
        <v>1407</v>
      </c>
      <c r="C293" s="60" t="s">
        <v>1407</v>
      </c>
      <c r="D293" s="60"/>
      <c r="E293" s="24" t="s">
        <v>10062</v>
      </c>
      <c r="F293" s="48" t="s">
        <v>11222</v>
      </c>
      <c r="G293" s="2" t="str">
        <f>IF(E293&lt;&gt;"",IF(E291="",IF(E294="",IF(F293&lt;&gt;"",F293&amp;F291&amp;F294,""),IF(F293&lt;&gt;"",F293&amp;F291,"")),F293),"")</f>
        <v>Transferred to 2530.9009</v>
      </c>
      <c r="H293" s="2" t="str">
        <f t="shared" si="9"/>
        <v>Transferred to 2530.9009</v>
      </c>
      <c r="I293" s="18"/>
      <c r="J293" s="13"/>
      <c r="K293" s="13"/>
      <c r="L293" s="14"/>
      <c r="M293" s="14"/>
      <c r="N293" s="14"/>
      <c r="O293"/>
      <c r="P293"/>
      <c r="Q293"/>
    </row>
    <row r="294" spans="1:17" x14ac:dyDescent="0.2">
      <c r="A294" s="61" t="s">
        <v>1407</v>
      </c>
      <c r="B294" s="61" t="s">
        <v>1407</v>
      </c>
      <c r="C294" s="61" t="s">
        <v>3446</v>
      </c>
      <c r="D294" s="61"/>
      <c r="E294" s="33" t="s">
        <v>10062</v>
      </c>
      <c r="F294" s="50" t="s">
        <v>14253</v>
      </c>
      <c r="G294" s="2" t="str">
        <f t="shared" si="8"/>
        <v xml:space="preserve">Part of previous 2530.4000 and 2530.9000 </v>
      </c>
      <c r="H294" s="2" t="str">
        <f t="shared" si="9"/>
        <v xml:space="preserve">Part of previous 2530.4000 and 2530.9000 </v>
      </c>
      <c r="I294" s="18"/>
      <c r="J294" s="13"/>
      <c r="K294" s="13"/>
      <c r="L294" s="14"/>
      <c r="M294" s="14"/>
      <c r="N294" s="14"/>
      <c r="O294"/>
      <c r="P294"/>
      <c r="Q294"/>
    </row>
    <row r="295" spans="1:17" x14ac:dyDescent="0.2">
      <c r="A295" s="60" t="s">
        <v>3447</v>
      </c>
      <c r="B295" s="60" t="s">
        <v>1407</v>
      </c>
      <c r="C295" s="60" t="s">
        <v>1407</v>
      </c>
      <c r="D295" s="60"/>
      <c r="E295" s="24" t="s">
        <v>10062</v>
      </c>
      <c r="F295" s="37" t="s">
        <v>14254</v>
      </c>
      <c r="G295" s="2" t="str">
        <f t="shared" si="8"/>
        <v>Transferred to 2620.2100 and 2620.2900</v>
      </c>
      <c r="H295" s="2" t="str">
        <f t="shared" si="9"/>
        <v>Transferred to 2620.2100 and 2620.2900</v>
      </c>
      <c r="I295" s="18"/>
      <c r="J295" s="13"/>
      <c r="K295" s="13"/>
      <c r="L295" s="14"/>
      <c r="M295" s="14"/>
      <c r="N295" s="14"/>
      <c r="O295"/>
      <c r="P295"/>
      <c r="Q295"/>
    </row>
    <row r="296" spans="1:17" x14ac:dyDescent="0.2">
      <c r="A296" s="60" t="s">
        <v>1407</v>
      </c>
      <c r="B296" s="60" t="s">
        <v>1407</v>
      </c>
      <c r="C296" s="60" t="s">
        <v>3448</v>
      </c>
      <c r="D296" s="60"/>
      <c r="E296" s="24" t="s">
        <v>10062</v>
      </c>
      <c r="F296" s="48" t="s">
        <v>8632</v>
      </c>
      <c r="G296" s="2" t="str">
        <f t="shared" si="8"/>
        <v>Part of previous 2620.2000</v>
      </c>
      <c r="H296" s="2" t="str">
        <f t="shared" si="9"/>
        <v>Part of previous 2620.2000</v>
      </c>
      <c r="I296" s="18"/>
      <c r="J296" s="13"/>
      <c r="K296" s="13"/>
      <c r="L296" s="14"/>
      <c r="M296" s="14"/>
      <c r="N296" s="14"/>
      <c r="O296"/>
      <c r="P296"/>
      <c r="Q296"/>
    </row>
    <row r="297" spans="1:17" x14ac:dyDescent="0.2">
      <c r="A297" s="61" t="s">
        <v>1407</v>
      </c>
      <c r="B297" s="61" t="s">
        <v>1407</v>
      </c>
      <c r="C297" s="61" t="s">
        <v>3449</v>
      </c>
      <c r="D297" s="61"/>
      <c r="E297" s="33" t="s">
        <v>10062</v>
      </c>
      <c r="F297" s="50" t="s">
        <v>8632</v>
      </c>
      <c r="G297" s="2" t="str">
        <f t="shared" si="8"/>
        <v>Part of previous 2620.2000</v>
      </c>
      <c r="H297" s="2" t="str">
        <f t="shared" si="9"/>
        <v>Part of previous 2620.2000</v>
      </c>
      <c r="I297" s="18"/>
      <c r="J297" s="13"/>
      <c r="K297" s="13"/>
      <c r="L297" s="14"/>
      <c r="M297" s="14"/>
      <c r="N297" s="14"/>
      <c r="O297"/>
      <c r="P297"/>
      <c r="Q297"/>
    </row>
    <row r="298" spans="1:17" x14ac:dyDescent="0.2">
      <c r="A298" s="60" t="s">
        <v>3450</v>
      </c>
      <c r="B298" s="60" t="s">
        <v>1407</v>
      </c>
      <c r="C298" s="60" t="s">
        <v>1407</v>
      </c>
      <c r="D298" s="60"/>
      <c r="E298" s="24" t="s">
        <v>10062</v>
      </c>
      <c r="F298" s="48" t="s">
        <v>11223</v>
      </c>
      <c r="G298" s="2" t="str">
        <f t="shared" si="8"/>
        <v>Transferred to 2620.9900</v>
      </c>
      <c r="H298" s="2" t="str">
        <f t="shared" si="9"/>
        <v>Transferred to 2620.9900</v>
      </c>
      <c r="I298" s="18"/>
      <c r="J298" s="13"/>
      <c r="K298" s="13"/>
      <c r="L298" s="14"/>
      <c r="M298" s="14"/>
      <c r="N298" s="14"/>
      <c r="O298"/>
      <c r="P298"/>
      <c r="Q298"/>
    </row>
    <row r="299" spans="1:17" ht="22.5" x14ac:dyDescent="0.2">
      <c r="A299" s="60" t="s">
        <v>3451</v>
      </c>
      <c r="B299" s="60" t="s">
        <v>1407</v>
      </c>
      <c r="C299" s="60" t="s">
        <v>1407</v>
      </c>
      <c r="D299" s="60"/>
      <c r="E299" s="24" t="s">
        <v>10062</v>
      </c>
      <c r="F299" s="48" t="s">
        <v>14255</v>
      </c>
      <c r="G299" s="2" t="str">
        <f t="shared" si="8"/>
        <v>Transferred to 2620.6000, 2620.9100 and 2620.9900</v>
      </c>
      <c r="H299" s="2" t="str">
        <f t="shared" si="9"/>
        <v>Transferred to 2620.6000, 2620.9100 and 2620.9900</v>
      </c>
      <c r="I299" s="18"/>
      <c r="J299" s="13"/>
      <c r="K299" s="13"/>
      <c r="L299" s="14"/>
      <c r="M299" s="14"/>
      <c r="N299" s="14"/>
      <c r="O299"/>
      <c r="P299"/>
      <c r="Q299"/>
    </row>
    <row r="300" spans="1:17" x14ac:dyDescent="0.2">
      <c r="A300" s="60" t="s">
        <v>1407</v>
      </c>
      <c r="B300" s="60" t="s">
        <v>1407</v>
      </c>
      <c r="C300" s="60" t="s">
        <v>3452</v>
      </c>
      <c r="D300" s="60"/>
      <c r="E300" s="24" t="s">
        <v>10062</v>
      </c>
      <c r="F300" s="48" t="s">
        <v>14256</v>
      </c>
      <c r="G300" s="2" t="str">
        <f t="shared" si="8"/>
        <v>Part of previous 2620.9000 and 2621.0000</v>
      </c>
      <c r="H300" s="2" t="str">
        <f t="shared" si="9"/>
        <v>Part of previous 2620.9000 and 2621.0000</v>
      </c>
      <c r="I300" s="18"/>
      <c r="J300" s="13"/>
      <c r="K300" s="13"/>
      <c r="L300" s="14"/>
      <c r="M300" s="14"/>
      <c r="N300" s="14"/>
      <c r="O300"/>
      <c r="P300"/>
      <c r="Q300"/>
    </row>
    <row r="301" spans="1:17" x14ac:dyDescent="0.2">
      <c r="A301" s="60" t="s">
        <v>1407</v>
      </c>
      <c r="B301" s="60" t="s">
        <v>1407</v>
      </c>
      <c r="C301" s="60" t="s">
        <v>3453</v>
      </c>
      <c r="D301" s="60"/>
      <c r="E301" s="24" t="s">
        <v>10062</v>
      </c>
      <c r="F301" s="48" t="s">
        <v>8633</v>
      </c>
      <c r="G301" s="2" t="str">
        <f t="shared" si="8"/>
        <v>Part of previous 2620.9000</v>
      </c>
      <c r="H301" s="2" t="str">
        <f t="shared" si="9"/>
        <v>Part of previous 2620.9000</v>
      </c>
      <c r="I301" s="18"/>
      <c r="J301" s="13"/>
      <c r="K301" s="13"/>
      <c r="L301" s="14"/>
      <c r="M301" s="14"/>
      <c r="N301" s="14"/>
      <c r="O301"/>
      <c r="P301"/>
      <c r="Q301"/>
    </row>
    <row r="302" spans="1:17" x14ac:dyDescent="0.2">
      <c r="A302" s="61" t="s">
        <v>1407</v>
      </c>
      <c r="B302" s="61" t="s">
        <v>1407</v>
      </c>
      <c r="C302" s="61" t="s">
        <v>3454</v>
      </c>
      <c r="D302" s="61"/>
      <c r="E302" s="33" t="s">
        <v>10062</v>
      </c>
      <c r="F302" s="50" t="s">
        <v>12461</v>
      </c>
      <c r="G302" s="2" t="str">
        <f t="shared" si="8"/>
        <v>Previous 2620.5000 and part of previous 2620.9000</v>
      </c>
      <c r="H302" s="2" t="str">
        <f t="shared" si="9"/>
        <v>Previous 2620.5000 and part of previous 2620.9000</v>
      </c>
      <c r="I302" s="18"/>
      <c r="J302" s="13"/>
      <c r="K302" s="13"/>
      <c r="L302" s="14"/>
      <c r="M302" s="14"/>
      <c r="N302" s="14"/>
      <c r="O302"/>
      <c r="P302"/>
      <c r="Q302"/>
    </row>
    <row r="303" spans="1:17" x14ac:dyDescent="0.2">
      <c r="A303" s="60" t="s">
        <v>3455</v>
      </c>
      <c r="B303" s="60" t="s">
        <v>1407</v>
      </c>
      <c r="C303" s="60" t="s">
        <v>1407</v>
      </c>
      <c r="D303" s="60"/>
      <c r="E303" s="24" t="s">
        <v>10062</v>
      </c>
      <c r="F303" s="48" t="s">
        <v>14257</v>
      </c>
      <c r="G303" s="2" t="str">
        <f t="shared" si="8"/>
        <v>Transferred to 2621.1000 and 2621.9000</v>
      </c>
      <c r="H303" s="2" t="str">
        <f t="shared" si="9"/>
        <v>Transferred to 2621.1000 and 2621.9000</v>
      </c>
      <c r="I303" s="18"/>
      <c r="J303" s="13"/>
      <c r="K303" s="13"/>
      <c r="L303" s="14"/>
      <c r="M303" s="14"/>
      <c r="N303" s="14"/>
      <c r="O303"/>
      <c r="P303"/>
      <c r="Q303"/>
    </row>
    <row r="304" spans="1:17" x14ac:dyDescent="0.2">
      <c r="A304" s="60" t="s">
        <v>1407</v>
      </c>
      <c r="B304" s="60" t="s">
        <v>1407</v>
      </c>
      <c r="C304" s="60" t="s">
        <v>3456</v>
      </c>
      <c r="D304" s="60"/>
      <c r="E304" s="24" t="s">
        <v>10062</v>
      </c>
      <c r="F304" s="48" t="s">
        <v>8634</v>
      </c>
      <c r="G304" s="2" t="str">
        <f t="shared" si="8"/>
        <v>Part of previous 2621.0000</v>
      </c>
      <c r="H304" s="2" t="str">
        <f t="shared" si="9"/>
        <v>Part of previous 2621.0000</v>
      </c>
      <c r="I304" s="18"/>
      <c r="J304" s="13"/>
      <c r="K304" s="13"/>
      <c r="L304" s="14"/>
      <c r="M304" s="14"/>
      <c r="N304" s="14"/>
      <c r="O304"/>
      <c r="P304"/>
      <c r="Q304"/>
    </row>
    <row r="305" spans="1:17" x14ac:dyDescent="0.2">
      <c r="A305" s="61" t="s">
        <v>1407</v>
      </c>
      <c r="B305" s="61" t="s">
        <v>1407</v>
      </c>
      <c r="C305" s="61" t="s">
        <v>3457</v>
      </c>
      <c r="D305" s="61"/>
      <c r="E305" s="33" t="s">
        <v>10062</v>
      </c>
      <c r="F305" s="50" t="s">
        <v>8634</v>
      </c>
      <c r="G305" s="2" t="str">
        <f t="shared" si="8"/>
        <v>Part of previous 2621.0000</v>
      </c>
      <c r="H305" s="2" t="str">
        <f t="shared" si="9"/>
        <v>Part of previous 2621.0000</v>
      </c>
      <c r="I305" s="18"/>
      <c r="J305" s="13"/>
      <c r="K305" s="13"/>
      <c r="L305" s="14"/>
      <c r="M305" s="14"/>
      <c r="N305" s="14"/>
      <c r="O305"/>
      <c r="P305"/>
      <c r="Q305"/>
    </row>
    <row r="306" spans="1:17" x14ac:dyDescent="0.2">
      <c r="A306" s="60" t="s">
        <v>3458</v>
      </c>
      <c r="B306" s="60" t="s">
        <v>1407</v>
      </c>
      <c r="C306" s="60" t="s">
        <v>1407</v>
      </c>
      <c r="D306" s="60"/>
      <c r="E306" s="24" t="s">
        <v>10055</v>
      </c>
      <c r="F306" s="37" t="s">
        <v>11224</v>
      </c>
      <c r="G306" s="2" t="str">
        <f t="shared" si="8"/>
        <v>Transferred to 2710.1131</v>
      </c>
      <c r="H306" s="2" t="str">
        <f t="shared" si="9"/>
        <v>Transferred to 2710.1131</v>
      </c>
      <c r="I306" s="18"/>
      <c r="J306" s="13"/>
      <c r="K306" s="13"/>
      <c r="L306" s="14"/>
      <c r="M306" s="14"/>
      <c r="N306" s="14"/>
      <c r="O306"/>
      <c r="P306"/>
      <c r="Q306"/>
    </row>
    <row r="307" spans="1:17" x14ac:dyDescent="0.2">
      <c r="A307" s="61" t="s">
        <v>1407</v>
      </c>
      <c r="B307" s="61" t="s">
        <v>2691</v>
      </c>
      <c r="C307" s="61" t="s">
        <v>1407</v>
      </c>
      <c r="D307" s="61"/>
      <c r="E307" s="33" t="s">
        <v>10055</v>
      </c>
      <c r="F307" s="50" t="s">
        <v>12462</v>
      </c>
      <c r="G307" s="2" t="str">
        <f t="shared" si="8"/>
        <v>Previous 2710.0011</v>
      </c>
      <c r="H307" s="2" t="str">
        <f t="shared" si="9"/>
        <v>Previous 2710.0011</v>
      </c>
      <c r="I307" s="18"/>
      <c r="J307" s="13"/>
      <c r="K307" s="13"/>
      <c r="L307" s="14"/>
      <c r="M307" s="14"/>
      <c r="N307" s="14"/>
      <c r="O307"/>
      <c r="P307"/>
      <c r="Q307"/>
    </row>
    <row r="308" spans="1:17" ht="22.5" x14ac:dyDescent="0.2">
      <c r="A308" s="60" t="s">
        <v>3459</v>
      </c>
      <c r="B308" s="60" t="s">
        <v>1407</v>
      </c>
      <c r="C308" s="60" t="s">
        <v>1407</v>
      </c>
      <c r="D308" s="60"/>
      <c r="E308" s="24" t="s">
        <v>10055</v>
      </c>
      <c r="F308" s="37" t="s">
        <v>14258</v>
      </c>
      <c r="G308" s="2" t="str">
        <f t="shared" si="8"/>
        <v>Transferred to 2710.1141, 2710.1145, 2710.1149, 2710.1151 and 2710.1159</v>
      </c>
      <c r="H308" s="2" t="str">
        <f t="shared" si="9"/>
        <v>Transferred to 2710.1141, 2710.1145, 2710.1149, 2710.1151 and 2710.1159</v>
      </c>
      <c r="I308" s="18"/>
      <c r="J308" s="13"/>
      <c r="K308" s="13"/>
      <c r="L308" s="14"/>
      <c r="M308" s="14"/>
      <c r="N308" s="14"/>
      <c r="O308"/>
      <c r="P308"/>
      <c r="Q308"/>
    </row>
    <row r="309" spans="1:17" ht="22.5" x14ac:dyDescent="0.2">
      <c r="A309" s="60" t="s">
        <v>3460</v>
      </c>
      <c r="B309" s="60" t="s">
        <v>1407</v>
      </c>
      <c r="C309" s="60" t="s">
        <v>1407</v>
      </c>
      <c r="D309" s="60"/>
      <c r="E309" s="24" t="s">
        <v>10055</v>
      </c>
      <c r="F309" s="37" t="s">
        <v>14258</v>
      </c>
      <c r="G309" s="2" t="str">
        <f t="shared" si="8"/>
        <v>Transferred to 2710.1141, 2710.1145, 2710.1149, 2710.1151 and 2710.1159</v>
      </c>
      <c r="H309" s="2" t="str">
        <f t="shared" si="9"/>
        <v>Transferred to 2710.1141, 2710.1145, 2710.1149, 2710.1151 and 2710.1159</v>
      </c>
      <c r="I309" s="18"/>
      <c r="J309" s="13"/>
      <c r="K309" s="13"/>
      <c r="L309" s="14"/>
      <c r="M309" s="14"/>
      <c r="N309" s="14"/>
      <c r="O309"/>
      <c r="P309"/>
      <c r="Q309"/>
    </row>
    <row r="310" spans="1:17" x14ac:dyDescent="0.2">
      <c r="A310" s="60" t="s">
        <v>1407</v>
      </c>
      <c r="B310" s="60" t="s">
        <v>1407</v>
      </c>
      <c r="C310" s="60" t="s">
        <v>2693</v>
      </c>
      <c r="D310" s="60"/>
      <c r="E310" s="24" t="s">
        <v>10055</v>
      </c>
      <c r="F310" s="48" t="s">
        <v>14259</v>
      </c>
      <c r="G310" s="2" t="str">
        <f t="shared" si="8"/>
        <v>Part of previous 2710.0012 and 2710.0013</v>
      </c>
      <c r="H310" s="2" t="str">
        <f t="shared" si="9"/>
        <v>Part of previous 2710.0012 and 2710.0013</v>
      </c>
      <c r="I310" s="18"/>
      <c r="J310" s="13"/>
      <c r="K310" s="13"/>
      <c r="L310" s="14"/>
      <c r="M310" s="14"/>
      <c r="N310" s="14"/>
      <c r="O310"/>
      <c r="P310"/>
      <c r="Q310"/>
    </row>
    <row r="311" spans="1:17" x14ac:dyDescent="0.2">
      <c r="A311" s="60" t="s">
        <v>1407</v>
      </c>
      <c r="B311" s="60" t="s">
        <v>1407</v>
      </c>
      <c r="C311" s="60" t="s">
        <v>2695</v>
      </c>
      <c r="D311" s="60"/>
      <c r="E311" s="24" t="s">
        <v>10055</v>
      </c>
      <c r="F311" s="48" t="s">
        <v>14259</v>
      </c>
      <c r="G311" s="2" t="str">
        <f t="shared" si="8"/>
        <v>Part of previous 2710.0012 and 2710.0013</v>
      </c>
      <c r="H311" s="2" t="str">
        <f t="shared" si="9"/>
        <v>Part of previous 2710.0012 and 2710.0013</v>
      </c>
      <c r="I311" s="18"/>
      <c r="J311" s="13"/>
      <c r="K311" s="13"/>
      <c r="L311" s="14"/>
      <c r="M311" s="14"/>
      <c r="N311" s="14"/>
      <c r="O311"/>
      <c r="P311"/>
      <c r="Q311"/>
    </row>
    <row r="312" spans="1:17" x14ac:dyDescent="0.2">
      <c r="A312" s="60" t="s">
        <v>1407</v>
      </c>
      <c r="B312" s="60" t="s">
        <v>1407</v>
      </c>
      <c r="C312" s="60" t="s">
        <v>2697</v>
      </c>
      <c r="D312" s="60"/>
      <c r="E312" s="24" t="s">
        <v>10055</v>
      </c>
      <c r="F312" s="48" t="s">
        <v>14259</v>
      </c>
      <c r="G312" s="2" t="str">
        <f t="shared" si="8"/>
        <v>Part of previous 2710.0012 and 2710.0013</v>
      </c>
      <c r="H312" s="2" t="str">
        <f t="shared" si="9"/>
        <v>Part of previous 2710.0012 and 2710.0013</v>
      </c>
      <c r="I312" s="18"/>
      <c r="J312" s="13"/>
      <c r="K312" s="13"/>
      <c r="L312" s="14"/>
      <c r="M312" s="14"/>
      <c r="N312" s="14"/>
      <c r="O312"/>
      <c r="P312"/>
      <c r="Q312"/>
    </row>
    <row r="313" spans="1:17" x14ac:dyDescent="0.2">
      <c r="A313" s="60" t="s">
        <v>1407</v>
      </c>
      <c r="B313" s="60" t="s">
        <v>1407</v>
      </c>
      <c r="C313" s="60" t="s">
        <v>2699</v>
      </c>
      <c r="D313" s="60"/>
      <c r="E313" s="24" t="s">
        <v>10055</v>
      </c>
      <c r="F313" s="48" t="s">
        <v>14259</v>
      </c>
      <c r="G313" s="2" t="str">
        <f t="shared" si="8"/>
        <v>Part of previous 2710.0012 and 2710.0013</v>
      </c>
      <c r="H313" s="2" t="str">
        <f t="shared" si="9"/>
        <v>Part of previous 2710.0012 and 2710.0013</v>
      </c>
      <c r="I313" s="18"/>
      <c r="J313" s="13"/>
      <c r="K313" s="13"/>
      <c r="L313" s="14"/>
      <c r="M313" s="14"/>
      <c r="N313" s="14"/>
      <c r="O313"/>
      <c r="P313"/>
      <c r="Q313"/>
    </row>
    <row r="314" spans="1:17" x14ac:dyDescent="0.2">
      <c r="A314" s="61" t="s">
        <v>1407</v>
      </c>
      <c r="B314" s="61" t="s">
        <v>1407</v>
      </c>
      <c r="C314" s="61" t="s">
        <v>2701</v>
      </c>
      <c r="D314" s="61"/>
      <c r="E314" s="33" t="s">
        <v>10055</v>
      </c>
      <c r="F314" s="50" t="s">
        <v>14259</v>
      </c>
      <c r="G314" s="2" t="str">
        <f t="shared" si="8"/>
        <v>Part of previous 2710.0012 and 2710.0013</v>
      </c>
      <c r="H314" s="2" t="str">
        <f t="shared" si="9"/>
        <v>Part of previous 2710.0012 and 2710.0013</v>
      </c>
      <c r="I314" s="18"/>
      <c r="J314" s="13"/>
      <c r="K314" s="13"/>
      <c r="L314" s="14"/>
      <c r="M314" s="14"/>
      <c r="N314" s="14"/>
      <c r="O314"/>
      <c r="P314"/>
      <c r="Q314"/>
    </row>
    <row r="315" spans="1:17" x14ac:dyDescent="0.2">
      <c r="A315" s="60" t="s">
        <v>3461</v>
      </c>
      <c r="B315" s="60" t="s">
        <v>1407</v>
      </c>
      <c r="C315" s="60" t="s">
        <v>1407</v>
      </c>
      <c r="D315" s="60"/>
      <c r="E315" s="24" t="s">
        <v>10055</v>
      </c>
      <c r="F315" s="37" t="s">
        <v>11225</v>
      </c>
      <c r="G315" s="2" t="str">
        <f t="shared" si="8"/>
        <v>Transferred to 2710.1170</v>
      </c>
      <c r="H315" s="2" t="str">
        <f t="shared" si="9"/>
        <v>Transferred to 2710.1170</v>
      </c>
      <c r="I315" s="18"/>
      <c r="J315" s="13"/>
      <c r="K315" s="13"/>
      <c r="L315" s="14"/>
      <c r="M315" s="14"/>
      <c r="N315" s="14"/>
      <c r="O315"/>
      <c r="P315"/>
      <c r="Q315"/>
    </row>
    <row r="316" spans="1:17" x14ac:dyDescent="0.2">
      <c r="A316" s="61" t="s">
        <v>1407</v>
      </c>
      <c r="B316" s="61" t="s">
        <v>2703</v>
      </c>
      <c r="C316" s="61" t="s">
        <v>1407</v>
      </c>
      <c r="D316" s="61"/>
      <c r="E316" s="33" t="s">
        <v>10055</v>
      </c>
      <c r="F316" s="50" t="s">
        <v>12463</v>
      </c>
      <c r="G316" s="2" t="str">
        <f t="shared" si="8"/>
        <v>Previous 2710.0014</v>
      </c>
      <c r="H316" s="2" t="str">
        <f t="shared" si="9"/>
        <v>Previous 2710.0014</v>
      </c>
      <c r="I316" s="18"/>
      <c r="J316" s="13"/>
      <c r="K316" s="13"/>
      <c r="L316" s="14"/>
      <c r="M316" s="14"/>
      <c r="N316" s="14"/>
      <c r="O316"/>
      <c r="P316"/>
      <c r="Q316"/>
    </row>
    <row r="317" spans="1:17" x14ac:dyDescent="0.2">
      <c r="A317" s="60" t="s">
        <v>3462</v>
      </c>
      <c r="B317" s="60" t="s">
        <v>1407</v>
      </c>
      <c r="C317" s="60" t="s">
        <v>1407</v>
      </c>
      <c r="D317" s="60"/>
      <c r="E317" s="24" t="s">
        <v>10055</v>
      </c>
      <c r="F317" s="37" t="s">
        <v>11226</v>
      </c>
      <c r="G317" s="2" t="str">
        <f t="shared" si="8"/>
        <v>Transferred to 2710.1121</v>
      </c>
      <c r="H317" s="2" t="str">
        <f t="shared" si="9"/>
        <v>Transferred to 2710.1121</v>
      </c>
      <c r="I317" s="18"/>
      <c r="J317" s="13"/>
      <c r="K317" s="13"/>
      <c r="L317" s="14"/>
      <c r="M317" s="14"/>
      <c r="N317" s="14"/>
      <c r="O317"/>
      <c r="P317"/>
      <c r="Q317"/>
    </row>
    <row r="318" spans="1:17" x14ac:dyDescent="0.2">
      <c r="A318" s="61" t="s">
        <v>1407</v>
      </c>
      <c r="B318" s="61" t="s">
        <v>2687</v>
      </c>
      <c r="C318" s="61" t="s">
        <v>1407</v>
      </c>
      <c r="D318" s="61"/>
      <c r="E318" s="33" t="s">
        <v>10055</v>
      </c>
      <c r="F318" s="50" t="s">
        <v>12464</v>
      </c>
      <c r="G318" s="2" t="str">
        <f t="shared" si="8"/>
        <v>Previous 2710.0015</v>
      </c>
      <c r="H318" s="2" t="str">
        <f t="shared" si="9"/>
        <v>Previous 2710.0015</v>
      </c>
      <c r="I318" s="18"/>
      <c r="J318" s="13"/>
      <c r="K318" s="13"/>
      <c r="L318" s="14"/>
      <c r="M318" s="14"/>
      <c r="N318" s="14"/>
      <c r="O318"/>
      <c r="P318"/>
      <c r="Q318"/>
    </row>
    <row r="319" spans="1:17" x14ac:dyDescent="0.2">
      <c r="A319" s="60" t="s">
        <v>3463</v>
      </c>
      <c r="B319" s="60" t="s">
        <v>1407</v>
      </c>
      <c r="C319" s="60" t="s">
        <v>1407</v>
      </c>
      <c r="D319" s="60"/>
      <c r="E319" s="24" t="s">
        <v>10055</v>
      </c>
      <c r="F319" s="37" t="s">
        <v>11227</v>
      </c>
      <c r="G319" s="2" t="str">
        <f t="shared" si="8"/>
        <v>Transferred to 2710.1191</v>
      </c>
      <c r="H319" s="2" t="str">
        <f t="shared" si="9"/>
        <v>Transferred to 2710.1191</v>
      </c>
      <c r="I319" s="18"/>
      <c r="J319" s="13"/>
      <c r="K319" s="13"/>
      <c r="L319" s="14"/>
      <c r="M319" s="14"/>
      <c r="N319" s="14"/>
      <c r="O319"/>
      <c r="P319"/>
      <c r="Q319"/>
    </row>
    <row r="320" spans="1:17" x14ac:dyDescent="0.2">
      <c r="A320" s="61" t="s">
        <v>1407</v>
      </c>
      <c r="B320" s="61" t="s">
        <v>2705</v>
      </c>
      <c r="C320" s="61" t="s">
        <v>1407</v>
      </c>
      <c r="D320" s="61"/>
      <c r="E320" s="33" t="s">
        <v>10055</v>
      </c>
      <c r="F320" s="50" t="s">
        <v>12465</v>
      </c>
      <c r="G320" s="2" t="str">
        <f t="shared" si="8"/>
        <v>Previous 2710.0016</v>
      </c>
      <c r="H320" s="2" t="str">
        <f t="shared" si="9"/>
        <v>Previous 2710.0016</v>
      </c>
      <c r="I320" s="18"/>
      <c r="J320" s="13"/>
      <c r="K320" s="13"/>
      <c r="L320" s="14"/>
      <c r="M320" s="14"/>
      <c r="N320" s="14"/>
      <c r="O320"/>
      <c r="P320"/>
      <c r="Q320"/>
    </row>
    <row r="321" spans="1:17" x14ac:dyDescent="0.2">
      <c r="A321" s="60" t="s">
        <v>3464</v>
      </c>
      <c r="B321" s="60" t="s">
        <v>1407</v>
      </c>
      <c r="C321" s="60" t="s">
        <v>1407</v>
      </c>
      <c r="D321" s="60"/>
      <c r="E321" s="24" t="s">
        <v>10055</v>
      </c>
      <c r="F321" s="37" t="s">
        <v>14260</v>
      </c>
      <c r="G321" s="2" t="str">
        <f t="shared" si="8"/>
        <v>Transferred to 2710.1125 and 2710.1199</v>
      </c>
      <c r="H321" s="2" t="str">
        <f t="shared" si="9"/>
        <v>Transferred to 2710.1125 and 2710.1199</v>
      </c>
      <c r="I321" s="18"/>
      <c r="J321" s="13"/>
      <c r="K321" s="13"/>
      <c r="L321" s="14"/>
      <c r="M321" s="14"/>
      <c r="N321" s="14"/>
      <c r="O321"/>
      <c r="P321"/>
      <c r="Q321"/>
    </row>
    <row r="322" spans="1:17" x14ac:dyDescent="0.2">
      <c r="A322" s="60" t="s">
        <v>1407</v>
      </c>
      <c r="B322" s="60" t="s">
        <v>1407</v>
      </c>
      <c r="C322" s="60" t="s">
        <v>2689</v>
      </c>
      <c r="D322" s="60"/>
      <c r="E322" s="24" t="s">
        <v>10055</v>
      </c>
      <c r="F322" s="48" t="s">
        <v>8635</v>
      </c>
      <c r="G322" s="2" t="str">
        <f t="shared" si="8"/>
        <v>Part of previous 2710.0019</v>
      </c>
      <c r="H322" s="2" t="str">
        <f t="shared" si="9"/>
        <v>Part of previous 2710.0019</v>
      </c>
      <c r="I322" s="18"/>
      <c r="J322" s="13"/>
      <c r="K322" s="13"/>
      <c r="L322" s="14"/>
      <c r="M322" s="14"/>
      <c r="N322" s="14"/>
      <c r="O322"/>
      <c r="P322"/>
      <c r="Q322"/>
    </row>
    <row r="323" spans="1:17" x14ac:dyDescent="0.2">
      <c r="A323" s="61" t="s">
        <v>1407</v>
      </c>
      <c r="B323" s="61" t="s">
        <v>1407</v>
      </c>
      <c r="C323" s="61" t="s">
        <v>2707</v>
      </c>
      <c r="D323" s="61"/>
      <c r="E323" s="33" t="s">
        <v>10055</v>
      </c>
      <c r="F323" s="50" t="s">
        <v>8635</v>
      </c>
      <c r="G323" s="2" t="str">
        <f t="shared" si="8"/>
        <v>Part of previous 2710.0019</v>
      </c>
      <c r="H323" s="2" t="str">
        <f t="shared" si="9"/>
        <v>Part of previous 2710.0019</v>
      </c>
      <c r="I323" s="18"/>
      <c r="J323" s="13"/>
      <c r="K323" s="13"/>
      <c r="L323" s="14"/>
      <c r="M323" s="14"/>
      <c r="N323" s="14"/>
      <c r="O323"/>
      <c r="P323"/>
      <c r="Q323"/>
    </row>
    <row r="324" spans="1:17" x14ac:dyDescent="0.2">
      <c r="A324" s="60" t="s">
        <v>3465</v>
      </c>
      <c r="B324" s="60" t="s">
        <v>1407</v>
      </c>
      <c r="C324" s="60" t="s">
        <v>1407</v>
      </c>
      <c r="D324" s="60"/>
      <c r="E324" s="24" t="s">
        <v>10055</v>
      </c>
      <c r="F324" s="37" t="s">
        <v>11228</v>
      </c>
      <c r="G324" s="2" t="str">
        <f t="shared" si="8"/>
        <v>Transferred to 2710.1921</v>
      </c>
      <c r="H324" s="2" t="str">
        <f t="shared" si="9"/>
        <v>Transferred to 2710.1921</v>
      </c>
      <c r="I324" s="18"/>
      <c r="J324" s="13"/>
      <c r="K324" s="13"/>
      <c r="L324" s="14"/>
      <c r="M324" s="14"/>
      <c r="N324" s="14"/>
      <c r="O324"/>
      <c r="P324"/>
      <c r="Q324"/>
    </row>
    <row r="325" spans="1:17" x14ac:dyDescent="0.2">
      <c r="A325" s="61" t="s">
        <v>1407</v>
      </c>
      <c r="B325" s="61" t="s">
        <v>3466</v>
      </c>
      <c r="C325" s="61" t="s">
        <v>1407</v>
      </c>
      <c r="D325" s="61"/>
      <c r="E325" s="33" t="s">
        <v>10055</v>
      </c>
      <c r="F325" s="50" t="s">
        <v>12466</v>
      </c>
      <c r="G325" s="2" t="str">
        <f>IF(E325&lt;&gt;"",IF(E326="",IF(#REF!="",IF(F325&lt;&gt;"",F325&amp;F326&amp;#REF!,""),IF(F325&lt;&gt;"",F325&amp;F326,"")),F325),"")</f>
        <v>Previous  2710.0021</v>
      </c>
      <c r="H325" s="2" t="str">
        <f t="shared" si="9"/>
        <v>Previous  2710.0021</v>
      </c>
      <c r="I325" s="18"/>
      <c r="J325" s="13"/>
      <c r="K325" s="13"/>
      <c r="L325" s="14"/>
      <c r="M325" s="14"/>
      <c r="N325" s="14"/>
      <c r="O325"/>
      <c r="P325"/>
      <c r="Q325"/>
    </row>
    <row r="326" spans="1:17" x14ac:dyDescent="0.2">
      <c r="A326" s="60" t="s">
        <v>3467</v>
      </c>
      <c r="B326" s="60" t="s">
        <v>1407</v>
      </c>
      <c r="C326" s="60" t="s">
        <v>1407</v>
      </c>
      <c r="D326" s="60"/>
      <c r="E326" s="24" t="s">
        <v>10055</v>
      </c>
      <c r="F326" s="48" t="s">
        <v>11229</v>
      </c>
      <c r="G326" s="2" t="e">
        <f>IF(E326&lt;&gt;"",IF(#REF!="",IF(E327="",IF(F326&lt;&gt;"",F326&amp;#REF!&amp;F327,""),IF(F326&lt;&gt;"",F326&amp;#REF!,"")),F326),"")</f>
        <v>#REF!</v>
      </c>
      <c r="H326" s="2" t="e">
        <f t="shared" si="9"/>
        <v>#REF!</v>
      </c>
      <c r="I326" s="18"/>
      <c r="J326" s="13"/>
      <c r="K326" s="13"/>
      <c r="L326" s="14"/>
      <c r="M326" s="14"/>
      <c r="N326" s="14"/>
      <c r="O326"/>
      <c r="P326"/>
      <c r="Q326"/>
    </row>
    <row r="327" spans="1:17" x14ac:dyDescent="0.2">
      <c r="A327" s="60" t="s">
        <v>3468</v>
      </c>
      <c r="B327" s="100" t="s">
        <v>1407</v>
      </c>
      <c r="C327" s="60" t="s">
        <v>1407</v>
      </c>
      <c r="D327" s="60"/>
      <c r="E327" s="24" t="s">
        <v>10055</v>
      </c>
      <c r="F327" s="37" t="s">
        <v>14261</v>
      </c>
      <c r="G327" s="2" t="e">
        <f>IF(E327&lt;&gt;"",IF(#REF!="",IF(E328="",IF(F327&lt;&gt;"",F327&amp;#REF!&amp;F328,""),IF(F327&lt;&gt;"",F327&amp;#REF!,"")),F327),"")</f>
        <v>#REF!</v>
      </c>
      <c r="H327" s="2" t="e">
        <f t="shared" ref="H327:H391" si="10">IF(G327=0,"",G327)</f>
        <v>#REF!</v>
      </c>
      <c r="I327" s="18"/>
      <c r="J327" s="13"/>
      <c r="K327" s="13"/>
      <c r="L327" s="14"/>
      <c r="M327" s="14"/>
      <c r="N327" s="14"/>
      <c r="O327"/>
      <c r="P327"/>
      <c r="Q327"/>
    </row>
    <row r="328" spans="1:17" x14ac:dyDescent="0.2">
      <c r="A328" s="60" t="s">
        <v>1407</v>
      </c>
      <c r="B328" s="60" t="s">
        <v>1407</v>
      </c>
      <c r="C328" s="60" t="s">
        <v>3469</v>
      </c>
      <c r="D328" s="60"/>
      <c r="E328" s="24" t="s">
        <v>10055</v>
      </c>
      <c r="F328" s="37" t="s">
        <v>12467</v>
      </c>
      <c r="G328" s="2" t="str">
        <f t="shared" ref="G328:G390" si="11">IF(E328&lt;&gt;"",IF(E329="",IF(E330="",IF(F328&lt;&gt;"",F328&amp;F329&amp;F330,""),IF(F328&lt;&gt;"",F328&amp;F329,"")),F328),"")</f>
        <v>Previous 2710.0022 and part of previous 2710.0025</v>
      </c>
      <c r="H328" s="2" t="str">
        <f t="shared" si="10"/>
        <v>Previous 2710.0022 and part of previous 2710.0025</v>
      </c>
      <c r="I328" s="18"/>
      <c r="J328" s="13"/>
      <c r="K328" s="13"/>
      <c r="L328" s="14"/>
      <c r="M328" s="14"/>
      <c r="N328" s="14"/>
      <c r="O328"/>
      <c r="P328"/>
      <c r="Q328"/>
    </row>
    <row r="329" spans="1:17" x14ac:dyDescent="0.2">
      <c r="A329" s="61" t="s">
        <v>1407</v>
      </c>
      <c r="B329" s="61" t="s">
        <v>1407</v>
      </c>
      <c r="C329" s="61" t="s">
        <v>3470</v>
      </c>
      <c r="D329" s="61"/>
      <c r="E329" s="33" t="s">
        <v>10055</v>
      </c>
      <c r="F329" s="50" t="s">
        <v>8636</v>
      </c>
      <c r="G329" s="2" t="str">
        <f t="shared" si="11"/>
        <v>Part of previous 2710.0025</v>
      </c>
      <c r="H329" s="2" t="str">
        <f t="shared" si="10"/>
        <v>Part of previous 2710.0025</v>
      </c>
      <c r="I329" s="18"/>
      <c r="J329" s="13"/>
      <c r="K329" s="13"/>
      <c r="L329" s="14"/>
      <c r="M329" s="14"/>
      <c r="N329" s="14"/>
      <c r="O329"/>
      <c r="P329"/>
      <c r="Q329"/>
    </row>
    <row r="330" spans="1:17" ht="22.5" x14ac:dyDescent="0.2">
      <c r="A330" s="60" t="s">
        <v>3471</v>
      </c>
      <c r="B330" s="60" t="s">
        <v>1407</v>
      </c>
      <c r="C330" s="60" t="s">
        <v>1407</v>
      </c>
      <c r="D330" s="60"/>
      <c r="E330" s="24" t="s">
        <v>10055</v>
      </c>
      <c r="F330" s="48" t="s">
        <v>14262</v>
      </c>
      <c r="G330" s="2" t="str">
        <f t="shared" si="11"/>
        <v>Transferred to 2710.1941, 2710.1945 and 2710.1949</v>
      </c>
      <c r="H330" s="2" t="str">
        <f t="shared" si="10"/>
        <v>Transferred to 2710.1941, 2710.1945 and 2710.1949</v>
      </c>
      <c r="I330" s="18"/>
      <c r="J330" s="13"/>
      <c r="K330" s="13"/>
      <c r="L330" s="14"/>
      <c r="M330" s="14"/>
      <c r="N330" s="14"/>
      <c r="O330"/>
      <c r="P330"/>
      <c r="Q330"/>
    </row>
    <row r="331" spans="1:17" x14ac:dyDescent="0.2">
      <c r="A331" s="60" t="s">
        <v>1407</v>
      </c>
      <c r="B331" s="60" t="s">
        <v>1407</v>
      </c>
      <c r="C331" s="60" t="s">
        <v>2709</v>
      </c>
      <c r="D331" s="60"/>
      <c r="E331" s="24" t="s">
        <v>10055</v>
      </c>
      <c r="F331" s="48" t="s">
        <v>8637</v>
      </c>
      <c r="G331" s="2" t="str">
        <f t="shared" si="11"/>
        <v>Part of previous 2710.0026</v>
      </c>
      <c r="H331" s="2" t="str">
        <f t="shared" si="10"/>
        <v>Part of previous 2710.0026</v>
      </c>
      <c r="I331" s="18"/>
      <c r="J331" s="13"/>
      <c r="K331" s="13"/>
      <c r="L331" s="14"/>
      <c r="M331" s="14"/>
      <c r="N331" s="14"/>
      <c r="O331"/>
      <c r="P331"/>
      <c r="Q331"/>
    </row>
    <row r="332" spans="1:17" x14ac:dyDescent="0.2">
      <c r="A332" s="60" t="s">
        <v>1407</v>
      </c>
      <c r="B332" s="60" t="s">
        <v>1407</v>
      </c>
      <c r="C332" s="60" t="s">
        <v>3472</v>
      </c>
      <c r="D332" s="60"/>
      <c r="E332" s="24" t="s">
        <v>10055</v>
      </c>
      <c r="F332" s="48" t="s">
        <v>8637</v>
      </c>
      <c r="G332" s="2" t="str">
        <f t="shared" si="11"/>
        <v>Part of previous 2710.0026</v>
      </c>
      <c r="H332" s="2" t="str">
        <f t="shared" si="10"/>
        <v>Part of previous 2710.0026</v>
      </c>
      <c r="I332" s="18"/>
      <c r="J332" s="13"/>
      <c r="K332" s="13"/>
      <c r="L332" s="14"/>
      <c r="M332" s="14"/>
      <c r="N332" s="14"/>
      <c r="O332"/>
      <c r="P332"/>
      <c r="Q332"/>
    </row>
    <row r="333" spans="1:17" x14ac:dyDescent="0.2">
      <c r="A333" s="60" t="s">
        <v>1407</v>
      </c>
      <c r="B333" s="60" t="s">
        <v>1407</v>
      </c>
      <c r="C333" s="60" t="s">
        <v>3473</v>
      </c>
      <c r="D333" s="60"/>
      <c r="E333" s="24" t="s">
        <v>10055</v>
      </c>
      <c r="F333" s="48" t="s">
        <v>14263</v>
      </c>
      <c r="G333" s="2" t="str">
        <f t="shared" si="11"/>
        <v>Part of previous 2710.0026 and 2710.0029</v>
      </c>
      <c r="H333" s="2" t="str">
        <f t="shared" si="10"/>
        <v>Part of previous 2710.0026 and 2710.0029</v>
      </c>
      <c r="I333" s="18"/>
      <c r="J333" s="13"/>
      <c r="K333" s="13"/>
      <c r="L333" s="14"/>
      <c r="M333" s="14"/>
      <c r="N333" s="14"/>
      <c r="O333"/>
      <c r="P333"/>
      <c r="Q333"/>
    </row>
    <row r="334" spans="1:17" ht="22.5" x14ac:dyDescent="0.2">
      <c r="A334" s="60" t="s">
        <v>2341</v>
      </c>
      <c r="B334" s="60" t="s">
        <v>1407</v>
      </c>
      <c r="C334" s="60" t="s">
        <v>1407</v>
      </c>
      <c r="D334" s="60"/>
      <c r="E334" s="24" t="s">
        <v>10055</v>
      </c>
      <c r="F334" s="48" t="s">
        <v>14264</v>
      </c>
      <c r="G334" s="2" t="str">
        <f t="shared" si="11"/>
        <v>Transferred to 2710.1961, 2710.1963, 2710.1965 and 2710.1969</v>
      </c>
      <c r="H334" s="2" t="str">
        <f t="shared" si="10"/>
        <v>Transferred to 2710.1961, 2710.1963, 2710.1965 and 2710.1969</v>
      </c>
      <c r="I334" s="18"/>
      <c r="J334" s="13"/>
      <c r="K334" s="13"/>
      <c r="L334" s="14"/>
      <c r="M334" s="14"/>
      <c r="N334" s="14"/>
      <c r="O334"/>
      <c r="P334"/>
      <c r="Q334"/>
    </row>
    <row r="335" spans="1:17" ht="22.5" x14ac:dyDescent="0.2">
      <c r="A335" s="60" t="s">
        <v>2342</v>
      </c>
      <c r="B335" s="60" t="s">
        <v>1407</v>
      </c>
      <c r="C335" s="60" t="s">
        <v>1407</v>
      </c>
      <c r="D335" s="60"/>
      <c r="E335" s="24" t="s">
        <v>10055</v>
      </c>
      <c r="F335" s="48" t="s">
        <v>14265</v>
      </c>
      <c r="G335" s="2" t="str">
        <f t="shared" si="11"/>
        <v>Transferred to 2710.1949, 2710.1969 and 2710.1999</v>
      </c>
      <c r="H335" s="2" t="str">
        <f t="shared" si="10"/>
        <v>Transferred to 2710.1949, 2710.1969 and 2710.1999</v>
      </c>
      <c r="I335" s="18"/>
      <c r="J335" s="13"/>
      <c r="K335" s="13"/>
      <c r="L335" s="14"/>
      <c r="M335" s="14"/>
      <c r="N335" s="14"/>
      <c r="O335"/>
      <c r="P335"/>
      <c r="Q335"/>
    </row>
    <row r="336" spans="1:17" x14ac:dyDescent="0.2">
      <c r="A336" s="60" t="s">
        <v>2343</v>
      </c>
      <c r="B336" s="60" t="s">
        <v>1407</v>
      </c>
      <c r="C336" s="60" t="s">
        <v>1407</v>
      </c>
      <c r="D336" s="60"/>
      <c r="E336" s="24" t="s">
        <v>10055</v>
      </c>
      <c r="F336" s="48" t="s">
        <v>11230</v>
      </c>
      <c r="G336" s="2" t="str">
        <f t="shared" si="11"/>
        <v>Transferred to 2710.1961</v>
      </c>
      <c r="H336" s="2" t="str">
        <f t="shared" si="10"/>
        <v>Transferred to 2710.1961</v>
      </c>
      <c r="I336" s="18"/>
      <c r="J336" s="13"/>
      <c r="K336" s="13"/>
      <c r="L336" s="14"/>
      <c r="M336" s="14"/>
      <c r="N336" s="14"/>
      <c r="O336"/>
      <c r="P336"/>
      <c r="Q336"/>
    </row>
    <row r="337" spans="1:17" ht="22.5" x14ac:dyDescent="0.2">
      <c r="A337" s="60" t="s">
        <v>2344</v>
      </c>
      <c r="B337" s="60" t="s">
        <v>1407</v>
      </c>
      <c r="C337" s="60" t="s">
        <v>1407</v>
      </c>
      <c r="D337" s="60"/>
      <c r="E337" s="24" t="s">
        <v>10055</v>
      </c>
      <c r="F337" s="48" t="s">
        <v>14266</v>
      </c>
      <c r="G337" s="2" t="str">
        <f t="shared" si="11"/>
        <v>Transferred to 2710.1963, 2710.1965 and 2710.1969</v>
      </c>
      <c r="H337" s="2" t="str">
        <f t="shared" si="10"/>
        <v>Transferred to 2710.1963, 2710.1965 and 2710.1969</v>
      </c>
      <c r="I337" s="18"/>
      <c r="J337" s="13"/>
      <c r="K337" s="13"/>
      <c r="L337" s="14"/>
      <c r="M337" s="14"/>
      <c r="N337" s="14"/>
      <c r="O337"/>
      <c r="P337"/>
      <c r="Q337"/>
    </row>
    <row r="338" spans="1:17" x14ac:dyDescent="0.2">
      <c r="A338" s="60" t="s">
        <v>1407</v>
      </c>
      <c r="B338" s="60" t="s">
        <v>1407</v>
      </c>
      <c r="C338" s="60" t="s">
        <v>2345</v>
      </c>
      <c r="D338" s="60"/>
      <c r="E338" s="24" t="s">
        <v>10055</v>
      </c>
      <c r="F338" s="48" t="s">
        <v>14267</v>
      </c>
      <c r="G338" s="2" t="str">
        <f t="shared" si="11"/>
        <v>Part of previous 2710.0027 and 2710.0091</v>
      </c>
      <c r="H338" s="2" t="str">
        <f t="shared" si="10"/>
        <v>Part of previous 2710.0027 and 2710.0091</v>
      </c>
      <c r="I338" s="18"/>
      <c r="J338" s="13"/>
      <c r="K338" s="13"/>
      <c r="L338" s="14"/>
      <c r="M338" s="14"/>
      <c r="N338" s="14"/>
      <c r="O338"/>
      <c r="P338"/>
      <c r="Q338"/>
    </row>
    <row r="339" spans="1:17" x14ac:dyDescent="0.2">
      <c r="A339" s="60" t="s">
        <v>1407</v>
      </c>
      <c r="B339" s="60" t="s">
        <v>1407</v>
      </c>
      <c r="C339" s="60" t="s">
        <v>2346</v>
      </c>
      <c r="D339" s="60"/>
      <c r="E339" s="24" t="s">
        <v>10055</v>
      </c>
      <c r="F339" s="48" t="s">
        <v>14268</v>
      </c>
      <c r="G339" s="2" t="str">
        <f t="shared" si="11"/>
        <v>Part of previous 2710.0027 and 2710.0093</v>
      </c>
      <c r="H339" s="2" t="str">
        <f t="shared" si="10"/>
        <v>Part of previous 2710.0027 and 2710.0093</v>
      </c>
      <c r="I339" s="18"/>
      <c r="J339" s="13"/>
      <c r="K339" s="13"/>
      <c r="L339" s="14"/>
      <c r="M339" s="14"/>
      <c r="N339" s="14"/>
      <c r="O339"/>
      <c r="P339"/>
      <c r="Q339"/>
    </row>
    <row r="340" spans="1:17" x14ac:dyDescent="0.2">
      <c r="A340" s="60" t="s">
        <v>1407</v>
      </c>
      <c r="B340" s="60" t="s">
        <v>1407</v>
      </c>
      <c r="C340" s="60" t="s">
        <v>2347</v>
      </c>
      <c r="D340" s="60"/>
      <c r="E340" s="24" t="s">
        <v>10055</v>
      </c>
      <c r="F340" s="48" t="s">
        <v>14268</v>
      </c>
      <c r="G340" s="2" t="str">
        <f>IF(E340&lt;&gt;"",IF(E341="",IF(#REF!="",IF(F340&lt;&gt;"",F340&amp;F341&amp;#REF!,""),IF(F340&lt;&gt;"",F340&amp;F341,"")),F340),"")</f>
        <v>Part of previous 2710.0027 and 2710.0093</v>
      </c>
      <c r="H340" s="2" t="str">
        <f t="shared" si="10"/>
        <v>Part of previous 2710.0027 and 2710.0093</v>
      </c>
      <c r="I340" s="18"/>
      <c r="J340" s="13"/>
      <c r="K340" s="13"/>
      <c r="L340" s="14"/>
      <c r="M340" s="14"/>
      <c r="N340" s="14"/>
      <c r="O340"/>
      <c r="P340"/>
      <c r="Q340"/>
    </row>
    <row r="341" spans="1:17" ht="22.5" x14ac:dyDescent="0.2">
      <c r="A341" s="61" t="s">
        <v>1407</v>
      </c>
      <c r="B341" s="61" t="s">
        <v>1407</v>
      </c>
      <c r="C341" s="61" t="s">
        <v>2348</v>
      </c>
      <c r="D341" s="61"/>
      <c r="E341" s="33" t="s">
        <v>10055</v>
      </c>
      <c r="F341" s="50" t="s">
        <v>14269</v>
      </c>
      <c r="G341" s="2" t="e">
        <f>IF(E341&lt;&gt;"",IF(#REF!="",IF(E342="",IF(F341&lt;&gt;"",F341&amp;#REF!&amp;F342,""),IF(F341&lt;&gt;"",F341&amp;#REF!,"")),F341),"")</f>
        <v>#REF!</v>
      </c>
      <c r="H341" s="2" t="e">
        <f t="shared" si="10"/>
        <v>#REF!</v>
      </c>
      <c r="I341" s="18"/>
      <c r="J341" s="13"/>
      <c r="K341" s="13"/>
      <c r="L341" s="14"/>
      <c r="M341" s="14"/>
      <c r="N341" s="14"/>
      <c r="O341"/>
      <c r="P341"/>
      <c r="Q341"/>
    </row>
    <row r="342" spans="1:17" x14ac:dyDescent="0.2">
      <c r="A342" s="60" t="s">
        <v>2349</v>
      </c>
      <c r="B342" s="60" t="s">
        <v>1407</v>
      </c>
      <c r="C342" s="60" t="s">
        <v>1407</v>
      </c>
      <c r="D342" s="60"/>
      <c r="E342" s="24" t="s">
        <v>10055</v>
      </c>
      <c r="F342" s="37" t="s">
        <v>11231</v>
      </c>
      <c r="G342" s="2" t="str">
        <f t="shared" si="11"/>
        <v>Transferred to 2710.1997</v>
      </c>
      <c r="H342" s="2" t="str">
        <f t="shared" si="10"/>
        <v>Transferred to 2710.1997</v>
      </c>
      <c r="I342" s="18"/>
      <c r="J342" s="13"/>
      <c r="K342" s="13"/>
      <c r="L342" s="14"/>
      <c r="M342" s="14"/>
      <c r="N342" s="14"/>
      <c r="O342"/>
      <c r="P342"/>
      <c r="Q342"/>
    </row>
    <row r="343" spans="1:17" x14ac:dyDescent="0.2">
      <c r="A343" s="61" t="s">
        <v>1407</v>
      </c>
      <c r="B343" s="61" t="s">
        <v>2350</v>
      </c>
      <c r="C343" s="61" t="s">
        <v>1407</v>
      </c>
      <c r="D343" s="61"/>
      <c r="E343" s="33" t="s">
        <v>10055</v>
      </c>
      <c r="F343" s="50" t="s">
        <v>12468</v>
      </c>
      <c r="G343" s="2" t="str">
        <f t="shared" si="11"/>
        <v>Previous 2710.0094</v>
      </c>
      <c r="H343" s="2" t="str">
        <f t="shared" si="10"/>
        <v>Previous 2710.0094</v>
      </c>
      <c r="I343" s="18"/>
      <c r="J343" s="13"/>
      <c r="K343" s="13"/>
      <c r="L343" s="14"/>
      <c r="M343" s="14"/>
      <c r="N343" s="14"/>
      <c r="O343"/>
      <c r="P343"/>
      <c r="Q343"/>
    </row>
    <row r="344" spans="1:17" ht="22.5" x14ac:dyDescent="0.2">
      <c r="A344" s="60" t="s">
        <v>2351</v>
      </c>
      <c r="B344" s="60" t="s">
        <v>1407</v>
      </c>
      <c r="C344" s="60" t="s">
        <v>1407</v>
      </c>
      <c r="D344" s="60"/>
      <c r="E344" s="24" t="s">
        <v>10062</v>
      </c>
      <c r="F344" s="37" t="s">
        <v>14270</v>
      </c>
      <c r="G344" s="2" t="str">
        <f t="shared" si="11"/>
        <v>Transferred to 2710.1981, 2710.1983, 2710.1985, 2710.1987, 2710.1991, 2710.1993 and 2710.1994</v>
      </c>
      <c r="H344" s="2" t="str">
        <f t="shared" si="10"/>
        <v>Transferred to 2710.1981, 2710.1983, 2710.1985, 2710.1987, 2710.1991, 2710.1993 and 2710.1994</v>
      </c>
      <c r="I344" s="18"/>
      <c r="J344" s="13"/>
      <c r="K344" s="13"/>
      <c r="L344" s="14"/>
      <c r="M344" s="14"/>
      <c r="N344" s="14"/>
      <c r="O344"/>
      <c r="P344"/>
      <c r="Q344"/>
    </row>
    <row r="345" spans="1:17" x14ac:dyDescent="0.2">
      <c r="A345" s="60" t="s">
        <v>1407</v>
      </c>
      <c r="B345" s="60" t="s">
        <v>1407</v>
      </c>
      <c r="C345" s="60" t="s">
        <v>2352</v>
      </c>
      <c r="D345" s="60"/>
      <c r="E345" s="24" t="s">
        <v>10062</v>
      </c>
      <c r="F345" s="48" t="s">
        <v>8638</v>
      </c>
      <c r="G345" s="2" t="str">
        <f t="shared" si="11"/>
        <v>Part of previous 2710.0095</v>
      </c>
      <c r="H345" s="2" t="str">
        <f t="shared" si="10"/>
        <v>Part of previous 2710.0095</v>
      </c>
      <c r="I345" s="18"/>
      <c r="J345" s="13"/>
      <c r="K345" s="13"/>
      <c r="L345" s="14"/>
      <c r="M345" s="14"/>
      <c r="N345" s="14"/>
      <c r="O345"/>
      <c r="P345"/>
      <c r="Q345"/>
    </row>
    <row r="346" spans="1:17" x14ac:dyDescent="0.2">
      <c r="A346" s="60" t="s">
        <v>1407</v>
      </c>
      <c r="B346" s="60" t="s">
        <v>1407</v>
      </c>
      <c r="C346" s="60" t="s">
        <v>2353</v>
      </c>
      <c r="D346" s="60"/>
      <c r="E346" s="24" t="s">
        <v>10062</v>
      </c>
      <c r="F346" s="48" t="s">
        <v>8638</v>
      </c>
      <c r="G346" s="2" t="str">
        <f t="shared" si="11"/>
        <v>Part of previous 2710.0095</v>
      </c>
      <c r="H346" s="2" t="str">
        <f t="shared" si="10"/>
        <v>Part of previous 2710.0095</v>
      </c>
      <c r="I346" s="18"/>
      <c r="J346" s="13"/>
      <c r="K346" s="13"/>
      <c r="L346" s="14"/>
      <c r="M346" s="14"/>
      <c r="N346" s="14"/>
      <c r="O346"/>
      <c r="P346"/>
      <c r="Q346"/>
    </row>
    <row r="347" spans="1:17" x14ac:dyDescent="0.2">
      <c r="A347" s="60" t="s">
        <v>1407</v>
      </c>
      <c r="B347" s="60" t="s">
        <v>1407</v>
      </c>
      <c r="C347" s="60" t="s">
        <v>2354</v>
      </c>
      <c r="D347" s="60"/>
      <c r="E347" s="24" t="s">
        <v>10062</v>
      </c>
      <c r="F347" s="48" t="s">
        <v>8638</v>
      </c>
      <c r="G347" s="2" t="str">
        <f t="shared" si="11"/>
        <v>Part of previous 2710.0095</v>
      </c>
      <c r="H347" s="2" t="str">
        <f t="shared" si="10"/>
        <v>Part of previous 2710.0095</v>
      </c>
      <c r="I347" s="18"/>
      <c r="J347" s="13"/>
      <c r="K347" s="13"/>
      <c r="L347" s="14"/>
      <c r="M347" s="14"/>
      <c r="N347" s="14"/>
      <c r="O347"/>
      <c r="P347"/>
      <c r="Q347"/>
    </row>
    <row r="348" spans="1:17" x14ac:dyDescent="0.2">
      <c r="A348" s="60" t="s">
        <v>1407</v>
      </c>
      <c r="B348" s="60" t="s">
        <v>1407</v>
      </c>
      <c r="C348" s="60" t="s">
        <v>2355</v>
      </c>
      <c r="D348" s="60"/>
      <c r="E348" s="24" t="s">
        <v>10062</v>
      </c>
      <c r="F348" s="48" t="s">
        <v>8638</v>
      </c>
      <c r="G348" s="2" t="str">
        <f t="shared" si="11"/>
        <v>Part of previous 2710.0095</v>
      </c>
      <c r="H348" s="2" t="str">
        <f t="shared" si="10"/>
        <v>Part of previous 2710.0095</v>
      </c>
      <c r="I348" s="18"/>
      <c r="J348" s="13"/>
      <c r="K348" s="13"/>
      <c r="L348" s="14"/>
      <c r="M348" s="14"/>
      <c r="N348" s="14"/>
      <c r="O348"/>
      <c r="P348"/>
      <c r="Q348"/>
    </row>
    <row r="349" spans="1:17" x14ac:dyDescent="0.2">
      <c r="A349" s="60" t="s">
        <v>1407</v>
      </c>
      <c r="B349" s="60" t="s">
        <v>1407</v>
      </c>
      <c r="C349" s="60" t="s">
        <v>2356</v>
      </c>
      <c r="D349" s="60"/>
      <c r="E349" s="24" t="s">
        <v>10062</v>
      </c>
      <c r="F349" s="48" t="s">
        <v>8638</v>
      </c>
      <c r="G349" s="2" t="str">
        <f t="shared" si="11"/>
        <v>Part of previous 2710.0095</v>
      </c>
      <c r="H349" s="2" t="str">
        <f t="shared" si="10"/>
        <v>Part of previous 2710.0095</v>
      </c>
      <c r="I349" s="18"/>
      <c r="J349" s="13"/>
      <c r="K349" s="13"/>
      <c r="L349" s="14"/>
      <c r="M349" s="14"/>
      <c r="N349" s="14"/>
      <c r="O349"/>
      <c r="P349"/>
      <c r="Q349"/>
    </row>
    <row r="350" spans="1:17" x14ac:dyDescent="0.2">
      <c r="A350" s="60" t="s">
        <v>1407</v>
      </c>
      <c r="B350" s="60" t="s">
        <v>1407</v>
      </c>
      <c r="C350" s="60" t="s">
        <v>2357</v>
      </c>
      <c r="D350" s="60"/>
      <c r="E350" s="24" t="s">
        <v>10062</v>
      </c>
      <c r="F350" s="48" t="s">
        <v>8638</v>
      </c>
      <c r="G350" s="2" t="str">
        <f t="shared" si="11"/>
        <v>Part of previous 2710.0095</v>
      </c>
      <c r="H350" s="2" t="str">
        <f t="shared" si="10"/>
        <v>Part of previous 2710.0095</v>
      </c>
      <c r="I350" s="18"/>
      <c r="J350" s="13"/>
      <c r="K350" s="13"/>
      <c r="L350" s="14"/>
      <c r="M350" s="14"/>
      <c r="N350" s="14"/>
      <c r="O350"/>
      <c r="P350"/>
      <c r="Q350"/>
    </row>
    <row r="351" spans="1:17" x14ac:dyDescent="0.2">
      <c r="A351" s="61" t="s">
        <v>1407</v>
      </c>
      <c r="B351" s="61" t="s">
        <v>1407</v>
      </c>
      <c r="C351" s="61" t="s">
        <v>2358</v>
      </c>
      <c r="D351" s="61"/>
      <c r="E351" s="33" t="s">
        <v>10062</v>
      </c>
      <c r="F351" s="50" t="s">
        <v>8638</v>
      </c>
      <c r="G351" s="2" t="str">
        <f t="shared" si="11"/>
        <v>Part of previous 2710.0095</v>
      </c>
      <c r="H351" s="2" t="str">
        <f t="shared" si="10"/>
        <v>Part of previous 2710.0095</v>
      </c>
      <c r="I351" s="18"/>
      <c r="J351" s="13"/>
      <c r="K351" s="13"/>
      <c r="L351" s="14"/>
      <c r="M351" s="14"/>
      <c r="N351" s="14"/>
      <c r="O351"/>
      <c r="P351"/>
      <c r="Q351"/>
    </row>
    <row r="352" spans="1:17" x14ac:dyDescent="0.2">
      <c r="A352" s="60" t="s">
        <v>2359</v>
      </c>
      <c r="B352" s="60" t="s">
        <v>1407</v>
      </c>
      <c r="C352" s="60" t="s">
        <v>1407</v>
      </c>
      <c r="D352" s="60"/>
      <c r="E352" s="24" t="s">
        <v>10062</v>
      </c>
      <c r="F352" s="37" t="s">
        <v>11232</v>
      </c>
      <c r="G352" s="2" t="str">
        <f t="shared" si="11"/>
        <v>Transferred to 2710.1998</v>
      </c>
      <c r="H352" s="2" t="str">
        <f t="shared" si="10"/>
        <v>Transferred to 2710.1998</v>
      </c>
      <c r="I352" s="18"/>
      <c r="J352" s="13"/>
      <c r="K352" s="13"/>
      <c r="L352" s="14"/>
      <c r="M352" s="14"/>
      <c r="N352" s="14"/>
      <c r="O352"/>
      <c r="P352"/>
      <c r="Q352"/>
    </row>
    <row r="353" spans="1:17" x14ac:dyDescent="0.2">
      <c r="A353" s="61" t="s">
        <v>1407</v>
      </c>
      <c r="B353" s="61" t="s">
        <v>2360</v>
      </c>
      <c r="C353" s="33"/>
      <c r="D353" s="61"/>
      <c r="E353" s="33" t="s">
        <v>10062</v>
      </c>
      <c r="F353" s="38" t="s">
        <v>12469</v>
      </c>
      <c r="G353" s="2" t="str">
        <f t="shared" si="11"/>
        <v>Previous 2710.0096</v>
      </c>
      <c r="H353" s="2" t="str">
        <f t="shared" si="10"/>
        <v>Previous 2710.0096</v>
      </c>
      <c r="I353" s="18"/>
      <c r="J353" s="13"/>
      <c r="K353" s="13"/>
      <c r="L353" s="14"/>
      <c r="M353" s="14"/>
      <c r="N353" s="14"/>
      <c r="O353"/>
      <c r="P353"/>
      <c r="Q353"/>
    </row>
    <row r="354" spans="1:17" ht="22.5" x14ac:dyDescent="0.2">
      <c r="A354" s="60" t="s">
        <v>2361</v>
      </c>
      <c r="B354" s="60" t="s">
        <v>1407</v>
      </c>
      <c r="C354" s="60" t="s">
        <v>1407</v>
      </c>
      <c r="D354" s="60"/>
      <c r="E354" s="24" t="s">
        <v>10062</v>
      </c>
      <c r="F354" s="37" t="s">
        <v>14271</v>
      </c>
      <c r="G354" s="2" t="str">
        <f t="shared" si="11"/>
        <v>Transferred to 2710.1999, 2710.9100 and 2710.9900</v>
      </c>
      <c r="H354" s="2" t="str">
        <f t="shared" si="10"/>
        <v>Transferred to 2710.1999, 2710.9100 and 2710.9900</v>
      </c>
      <c r="I354" s="18"/>
      <c r="J354" s="13"/>
      <c r="K354" s="13"/>
      <c r="L354" s="14"/>
      <c r="M354" s="14"/>
      <c r="N354" s="14"/>
      <c r="O354"/>
      <c r="P354"/>
      <c r="Q354"/>
    </row>
    <row r="355" spans="1:17" x14ac:dyDescent="0.2">
      <c r="A355" s="60" t="s">
        <v>1407</v>
      </c>
      <c r="B355" s="60" t="s">
        <v>1407</v>
      </c>
      <c r="C355" s="60" t="s">
        <v>2362</v>
      </c>
      <c r="D355" s="60"/>
      <c r="E355" s="24" t="s">
        <v>10062</v>
      </c>
      <c r="F355" s="37" t="s">
        <v>14272</v>
      </c>
      <c r="G355" s="2" t="str">
        <f t="shared" si="11"/>
        <v>Part of previous 2710.0029 and 2710.0099</v>
      </c>
      <c r="H355" s="2" t="str">
        <f t="shared" si="10"/>
        <v>Part of previous 2710.0029 and 2710.0099</v>
      </c>
      <c r="I355" s="18"/>
      <c r="J355" s="13"/>
      <c r="K355" s="13"/>
      <c r="L355" s="14"/>
      <c r="M355" s="14"/>
      <c r="N355" s="14"/>
      <c r="O355"/>
      <c r="P355"/>
      <c r="Q355"/>
    </row>
    <row r="356" spans="1:17" x14ac:dyDescent="0.2">
      <c r="A356" s="60" t="s">
        <v>1407</v>
      </c>
      <c r="B356" s="60" t="s">
        <v>1407</v>
      </c>
      <c r="C356" s="60" t="s">
        <v>2363</v>
      </c>
      <c r="D356" s="60"/>
      <c r="E356" s="24" t="s">
        <v>10062</v>
      </c>
      <c r="F356" s="48" t="s">
        <v>8639</v>
      </c>
      <c r="G356" s="2" t="str">
        <f t="shared" si="11"/>
        <v>Part of previous 2710.0099</v>
      </c>
      <c r="H356" s="2" t="str">
        <f t="shared" si="10"/>
        <v>Part of previous 2710.0099</v>
      </c>
      <c r="I356" s="18"/>
      <c r="J356" s="13"/>
      <c r="K356" s="13"/>
      <c r="L356" s="14"/>
      <c r="M356" s="14"/>
      <c r="N356" s="14"/>
      <c r="O356"/>
      <c r="P356"/>
      <c r="Q356"/>
    </row>
    <row r="357" spans="1:17" x14ac:dyDescent="0.2">
      <c r="A357" s="61" t="s">
        <v>1407</v>
      </c>
      <c r="B357" s="61" t="s">
        <v>1407</v>
      </c>
      <c r="C357" s="61" t="s">
        <v>2364</v>
      </c>
      <c r="D357" s="61"/>
      <c r="E357" s="33" t="s">
        <v>10062</v>
      </c>
      <c r="F357" s="50" t="s">
        <v>8639</v>
      </c>
      <c r="G357" s="2" t="str">
        <f t="shared" si="11"/>
        <v>Part of previous 2710.0099</v>
      </c>
      <c r="H357" s="2" t="str">
        <f t="shared" si="10"/>
        <v>Part of previous 2710.0099</v>
      </c>
      <c r="I357" s="18"/>
      <c r="J357" s="13"/>
      <c r="K357" s="13"/>
      <c r="L357" s="14"/>
      <c r="M357" s="14"/>
      <c r="N357" s="14"/>
      <c r="O357"/>
      <c r="P357"/>
      <c r="Q357"/>
    </row>
    <row r="358" spans="1:17" x14ac:dyDescent="0.2">
      <c r="A358" s="60" t="s">
        <v>2365</v>
      </c>
      <c r="B358" s="60" t="s">
        <v>1407</v>
      </c>
      <c r="C358" s="60" t="s">
        <v>1407</v>
      </c>
      <c r="D358" s="60"/>
      <c r="E358" s="24" t="s">
        <v>10062</v>
      </c>
      <c r="F358" s="37" t="s">
        <v>11233</v>
      </c>
      <c r="G358" s="2" t="str">
        <f t="shared" si="11"/>
        <v>Transferred to 2805.1200</v>
      </c>
      <c r="H358" s="2" t="str">
        <f t="shared" si="10"/>
        <v>Transferred to 2805.1200</v>
      </c>
      <c r="I358" s="18"/>
      <c r="J358" s="13"/>
      <c r="K358" s="13"/>
      <c r="L358" s="14"/>
      <c r="M358" s="14"/>
      <c r="N358" s="14"/>
      <c r="O358"/>
      <c r="P358"/>
      <c r="Q358"/>
    </row>
    <row r="359" spans="1:17" x14ac:dyDescent="0.2">
      <c r="A359" s="61" t="s">
        <v>1407</v>
      </c>
      <c r="B359" s="61" t="s">
        <v>2366</v>
      </c>
      <c r="C359" s="61" t="s">
        <v>1407</v>
      </c>
      <c r="D359" s="61"/>
      <c r="E359" s="33" t="s">
        <v>10062</v>
      </c>
      <c r="F359" s="50" t="s">
        <v>12470</v>
      </c>
      <c r="G359" s="2" t="str">
        <f t="shared" si="11"/>
        <v>Previous 2805.2100</v>
      </c>
      <c r="H359" s="2" t="str">
        <f t="shared" si="10"/>
        <v>Previous 2805.2100</v>
      </c>
      <c r="I359" s="18"/>
      <c r="J359" s="13"/>
      <c r="K359" s="13"/>
      <c r="L359" s="14"/>
      <c r="M359" s="14"/>
      <c r="N359" s="14"/>
      <c r="O359"/>
      <c r="P359"/>
      <c r="Q359"/>
    </row>
    <row r="360" spans="1:17" x14ac:dyDescent="0.2">
      <c r="A360" s="60" t="s">
        <v>2367</v>
      </c>
      <c r="B360" s="60" t="s">
        <v>1407</v>
      </c>
      <c r="C360" s="60" t="s">
        <v>1407</v>
      </c>
      <c r="D360" s="60"/>
      <c r="E360" s="24" t="s">
        <v>10062</v>
      </c>
      <c r="F360" s="37" t="s">
        <v>11234</v>
      </c>
      <c r="G360" s="2" t="str">
        <f t="shared" si="11"/>
        <v>Transferred to 2805.1900</v>
      </c>
      <c r="H360" s="2" t="str">
        <f t="shared" si="10"/>
        <v>Transferred to 2805.1900</v>
      </c>
      <c r="I360" s="18"/>
      <c r="J360" s="13"/>
      <c r="K360" s="13"/>
      <c r="L360" s="14"/>
      <c r="M360" s="14"/>
      <c r="N360" s="14"/>
      <c r="O360"/>
      <c r="P360"/>
      <c r="Q360"/>
    </row>
    <row r="361" spans="1:17" x14ac:dyDescent="0.2">
      <c r="A361" s="61" t="s">
        <v>1407</v>
      </c>
      <c r="B361" s="61" t="s">
        <v>1407</v>
      </c>
      <c r="C361" s="61" t="s">
        <v>1407</v>
      </c>
      <c r="D361" s="61" t="s">
        <v>3225</v>
      </c>
      <c r="E361" s="33" t="s">
        <v>10062</v>
      </c>
      <c r="F361" s="38" t="s">
        <v>12471</v>
      </c>
      <c r="G361" s="2" t="str">
        <f t="shared" si="11"/>
        <v>Previous 2805.2200 transferred here</v>
      </c>
      <c r="H361" s="2" t="str">
        <f t="shared" si="10"/>
        <v>Previous 2805.2200 transferred here</v>
      </c>
      <c r="I361" s="18"/>
      <c r="J361" s="13"/>
      <c r="K361" s="13"/>
      <c r="L361" s="14"/>
      <c r="M361" s="14"/>
      <c r="N361" s="14"/>
      <c r="O361"/>
      <c r="P361"/>
      <c r="Q361"/>
    </row>
    <row r="362" spans="1:17" x14ac:dyDescent="0.2">
      <c r="A362" s="60" t="s">
        <v>2368</v>
      </c>
      <c r="B362" s="60" t="s">
        <v>1407</v>
      </c>
      <c r="C362" s="60" t="s">
        <v>1407</v>
      </c>
      <c r="D362" s="60"/>
      <c r="E362" s="24" t="s">
        <v>10062</v>
      </c>
      <c r="F362" s="37" t="s">
        <v>11235</v>
      </c>
      <c r="G362" s="2" t="str">
        <f t="shared" si="11"/>
        <v>Transferred to 2816.4000</v>
      </c>
      <c r="H362" s="2" t="str">
        <f t="shared" si="10"/>
        <v>Transferred to 2816.4000</v>
      </c>
      <c r="I362" s="18"/>
      <c r="J362" s="13"/>
      <c r="K362" s="13"/>
      <c r="L362" s="14"/>
      <c r="M362" s="14"/>
      <c r="N362" s="14"/>
      <c r="O362"/>
      <c r="P362"/>
      <c r="Q362"/>
    </row>
    <row r="363" spans="1:17" x14ac:dyDescent="0.2">
      <c r="A363" s="60" t="s">
        <v>2369</v>
      </c>
      <c r="B363" s="60" t="s">
        <v>1407</v>
      </c>
      <c r="C363" s="60" t="s">
        <v>1407</v>
      </c>
      <c r="D363" s="60"/>
      <c r="E363" s="24" t="s">
        <v>10062</v>
      </c>
      <c r="F363" s="37" t="s">
        <v>11235</v>
      </c>
      <c r="G363" s="2" t="str">
        <f t="shared" si="11"/>
        <v>Transferred to 2816.4000</v>
      </c>
      <c r="H363" s="2" t="str">
        <f t="shared" si="10"/>
        <v>Transferred to 2816.4000</v>
      </c>
      <c r="I363" s="18"/>
      <c r="J363" s="13"/>
      <c r="K363" s="13"/>
      <c r="L363" s="14"/>
      <c r="M363" s="14"/>
      <c r="N363" s="14"/>
      <c r="O363"/>
      <c r="P363"/>
      <c r="Q363"/>
    </row>
    <row r="364" spans="1:17" x14ac:dyDescent="0.2">
      <c r="A364" s="61" t="s">
        <v>1407</v>
      </c>
      <c r="B364" s="61" t="s">
        <v>1407</v>
      </c>
      <c r="C364" s="61" t="s">
        <v>2370</v>
      </c>
      <c r="D364" s="61"/>
      <c r="E364" s="33" t="s">
        <v>10062</v>
      </c>
      <c r="F364" s="50" t="s">
        <v>14273</v>
      </c>
      <c r="G364" s="2" t="str">
        <f t="shared" si="11"/>
        <v>Previous 2816.2000 and 2816.3000</v>
      </c>
      <c r="H364" s="2" t="str">
        <f t="shared" si="10"/>
        <v>Previous 2816.2000 and 2816.3000</v>
      </c>
      <c r="I364" s="18"/>
      <c r="J364" s="13"/>
      <c r="K364" s="13"/>
      <c r="L364" s="14"/>
      <c r="M364" s="14"/>
      <c r="N364" s="14"/>
      <c r="O364"/>
      <c r="P364"/>
      <c r="Q364"/>
    </row>
    <row r="365" spans="1:17" x14ac:dyDescent="0.2">
      <c r="A365" s="60" t="s">
        <v>2371</v>
      </c>
      <c r="B365" s="60" t="s">
        <v>1407</v>
      </c>
      <c r="C365" s="60" t="s">
        <v>1407</v>
      </c>
      <c r="D365" s="60"/>
      <c r="E365" s="24" t="s">
        <v>10062</v>
      </c>
      <c r="F365" s="37" t="s">
        <v>11236</v>
      </c>
      <c r="G365" s="2" t="str">
        <f t="shared" si="11"/>
        <v>Transferred to 2837.3900</v>
      </c>
      <c r="H365" s="2" t="str">
        <f t="shared" si="10"/>
        <v>Transferred to 2837.3900</v>
      </c>
      <c r="I365" s="18"/>
      <c r="J365" s="13"/>
      <c r="K365" s="13"/>
      <c r="L365" s="14"/>
      <c r="M365" s="14"/>
      <c r="N365" s="14"/>
      <c r="O365"/>
      <c r="P365"/>
      <c r="Q365"/>
    </row>
    <row r="366" spans="1:17" x14ac:dyDescent="0.2">
      <c r="A366" s="61" t="s">
        <v>1407</v>
      </c>
      <c r="B366" s="61" t="s">
        <v>1407</v>
      </c>
      <c r="C366" s="61" t="s">
        <v>1407</v>
      </c>
      <c r="D366" s="61" t="s">
        <v>2084</v>
      </c>
      <c r="E366" s="33" t="s">
        <v>10062</v>
      </c>
      <c r="F366" s="38" t="s">
        <v>12472</v>
      </c>
      <c r="G366" s="2" t="str">
        <f t="shared" si="11"/>
        <v>Previous 2827.3800 transferred here</v>
      </c>
      <c r="H366" s="2" t="str">
        <f t="shared" si="10"/>
        <v>Previous 2827.3800 transferred here</v>
      </c>
      <c r="I366" s="18"/>
      <c r="J366" s="13"/>
      <c r="K366" s="13"/>
      <c r="L366" s="14"/>
      <c r="M366" s="14"/>
      <c r="N366" s="14"/>
      <c r="O366"/>
      <c r="P366"/>
      <c r="Q366"/>
    </row>
    <row r="367" spans="1:17" x14ac:dyDescent="0.2">
      <c r="A367" s="60" t="s">
        <v>2372</v>
      </c>
      <c r="B367" s="60" t="s">
        <v>1407</v>
      </c>
      <c r="C367" s="60" t="s">
        <v>1407</v>
      </c>
      <c r="D367" s="60"/>
      <c r="E367" s="24" t="s">
        <v>10062</v>
      </c>
      <c r="F367" s="37" t="s">
        <v>11237</v>
      </c>
      <c r="G367" s="2" t="str">
        <f t="shared" si="11"/>
        <v>Transferred to 2834.2900</v>
      </c>
      <c r="H367" s="2" t="str">
        <f t="shared" si="10"/>
        <v>Transferred to 2834.2900</v>
      </c>
      <c r="I367" s="18"/>
      <c r="J367" s="13"/>
      <c r="K367" s="13"/>
      <c r="L367" s="14"/>
      <c r="M367" s="14"/>
      <c r="N367" s="14"/>
      <c r="O367"/>
      <c r="P367"/>
      <c r="Q367"/>
    </row>
    <row r="368" spans="1:17" x14ac:dyDescent="0.2">
      <c r="A368" s="61" t="s">
        <v>1407</v>
      </c>
      <c r="B368" s="61" t="s">
        <v>1407</v>
      </c>
      <c r="C368" s="61" t="s">
        <v>1407</v>
      </c>
      <c r="D368" s="61" t="s">
        <v>2085</v>
      </c>
      <c r="E368" s="33" t="s">
        <v>10062</v>
      </c>
      <c r="F368" s="38" t="s">
        <v>12473</v>
      </c>
      <c r="G368" s="2" t="str">
        <f t="shared" si="11"/>
        <v>Previous 2834.2200 transferred here</v>
      </c>
      <c r="H368" s="2" t="str">
        <f t="shared" si="10"/>
        <v>Previous 2834.2200 transferred here</v>
      </c>
      <c r="I368" s="18"/>
      <c r="J368" s="13"/>
      <c r="K368" s="13"/>
      <c r="L368" s="14"/>
      <c r="M368" s="14"/>
      <c r="N368" s="14"/>
      <c r="O368"/>
      <c r="P368"/>
      <c r="Q368"/>
    </row>
    <row r="369" spans="1:156" x14ac:dyDescent="0.2">
      <c r="A369" s="60" t="s">
        <v>2373</v>
      </c>
      <c r="B369" s="60" t="s">
        <v>1407</v>
      </c>
      <c r="C369" s="60" t="s">
        <v>1407</v>
      </c>
      <c r="D369" s="60"/>
      <c r="E369" s="24" t="s">
        <v>10062</v>
      </c>
      <c r="F369" s="37" t="s">
        <v>11238</v>
      </c>
      <c r="G369" s="2" t="str">
        <f t="shared" si="11"/>
        <v>Transferred to 2841.5000</v>
      </c>
      <c r="H369" s="2" t="str">
        <f t="shared" si="10"/>
        <v>Transferred to 2841.5000</v>
      </c>
      <c r="I369" s="18"/>
      <c r="J369" s="13"/>
      <c r="K369" s="13"/>
      <c r="L369" s="14"/>
      <c r="M369" s="14"/>
      <c r="N369" s="14"/>
      <c r="O369"/>
      <c r="P369"/>
      <c r="Q369"/>
    </row>
    <row r="370" spans="1:156" x14ac:dyDescent="0.2">
      <c r="A370" s="61" t="s">
        <v>1407</v>
      </c>
      <c r="B370" s="61" t="s">
        <v>1407</v>
      </c>
      <c r="C370" s="61" t="s">
        <v>1407</v>
      </c>
      <c r="D370" s="61" t="s">
        <v>2086</v>
      </c>
      <c r="E370" s="33" t="s">
        <v>10062</v>
      </c>
      <c r="F370" s="38" t="s">
        <v>12474</v>
      </c>
      <c r="G370" s="2" t="str">
        <f t="shared" si="11"/>
        <v>Previous 2841.4000 transferred here</v>
      </c>
      <c r="H370" s="2" t="str">
        <f t="shared" si="10"/>
        <v>Previous 2841.4000 transferred here</v>
      </c>
      <c r="I370" s="18"/>
      <c r="J370" s="13"/>
      <c r="K370" s="13"/>
      <c r="L370" s="14"/>
      <c r="M370" s="14"/>
      <c r="N370" s="14"/>
      <c r="O370"/>
      <c r="P370"/>
      <c r="Q370"/>
    </row>
    <row r="371" spans="1:156" x14ac:dyDescent="0.2">
      <c r="A371" s="63" t="s">
        <v>1407</v>
      </c>
      <c r="B371" s="63" t="s">
        <v>1407</v>
      </c>
      <c r="C371" s="106"/>
      <c r="D371" s="63" t="s">
        <v>2087</v>
      </c>
      <c r="E371" s="64" t="s">
        <v>10062</v>
      </c>
      <c r="F371" s="107" t="s">
        <v>10020</v>
      </c>
      <c r="G371" s="2" t="str">
        <f t="shared" si="11"/>
        <v>Part of previous 3824.9000 transferred here</v>
      </c>
      <c r="H371" s="2" t="str">
        <f t="shared" si="10"/>
        <v>Part of previous 3824.9000 transferred here</v>
      </c>
      <c r="I371" s="18"/>
      <c r="J371" s="13"/>
      <c r="K371" s="13"/>
      <c r="L371" s="14"/>
      <c r="M371" s="14"/>
      <c r="N371" s="14"/>
      <c r="O371"/>
      <c r="P371"/>
      <c r="Q371"/>
    </row>
    <row r="372" spans="1:156" x14ac:dyDescent="0.2">
      <c r="A372" s="60" t="s">
        <v>2374</v>
      </c>
      <c r="B372" s="60" t="s">
        <v>1407</v>
      </c>
      <c r="C372" s="60" t="s">
        <v>1407</v>
      </c>
      <c r="D372" s="60"/>
      <c r="E372" s="24" t="s">
        <v>10062</v>
      </c>
      <c r="F372" s="37" t="s">
        <v>11239</v>
      </c>
      <c r="G372" s="2" t="str">
        <f t="shared" si="11"/>
        <v>Transferred to 2903.1909</v>
      </c>
      <c r="H372" s="2" t="str">
        <f t="shared" si="10"/>
        <v>Transferred to 2903.1909</v>
      </c>
      <c r="I372" s="18"/>
      <c r="J372" s="13"/>
      <c r="K372" s="13"/>
      <c r="L372" s="14"/>
      <c r="M372" s="14"/>
      <c r="N372" s="14"/>
      <c r="O372"/>
      <c r="P372"/>
      <c r="Q372"/>
    </row>
    <row r="373" spans="1:156" x14ac:dyDescent="0.2">
      <c r="A373" s="61" t="s">
        <v>1407</v>
      </c>
      <c r="B373" s="61" t="s">
        <v>1407</v>
      </c>
      <c r="C373" s="61" t="s">
        <v>1407</v>
      </c>
      <c r="D373" s="61" t="s">
        <v>2221</v>
      </c>
      <c r="E373" s="33" t="s">
        <v>10062</v>
      </c>
      <c r="F373" s="38" t="s">
        <v>12475</v>
      </c>
      <c r="G373" s="2" t="str">
        <f t="shared" si="11"/>
        <v>Previous 2903.1600 transferred here</v>
      </c>
      <c r="H373" s="2" t="str">
        <f t="shared" si="10"/>
        <v>Previous 2903.1600 transferred here</v>
      </c>
      <c r="I373" s="18"/>
      <c r="J373" s="13"/>
      <c r="K373" s="13"/>
      <c r="L373" s="14"/>
      <c r="M373" s="14"/>
      <c r="N373" s="14"/>
      <c r="O373"/>
      <c r="P373"/>
      <c r="Q373"/>
    </row>
    <row r="374" spans="1:156" x14ac:dyDescent="0.2">
      <c r="A374" s="60" t="s">
        <v>1257</v>
      </c>
      <c r="B374" s="60" t="s">
        <v>1407</v>
      </c>
      <c r="C374" s="60" t="s">
        <v>1407</v>
      </c>
      <c r="D374" s="60"/>
      <c r="E374" s="24" t="s">
        <v>10062</v>
      </c>
      <c r="F374" s="37" t="s">
        <v>11240</v>
      </c>
      <c r="G374" s="2" t="str">
        <f t="shared" si="11"/>
        <v>Transferred to 2905.5100</v>
      </c>
      <c r="H374" s="2" t="str">
        <f t="shared" si="10"/>
        <v>Transferred to 2905.5100</v>
      </c>
      <c r="I374" s="18"/>
      <c r="J374" s="13"/>
      <c r="K374" s="13"/>
      <c r="L374" s="14"/>
      <c r="M374" s="14"/>
      <c r="N374" s="14"/>
      <c r="O374"/>
      <c r="P374"/>
      <c r="Q374"/>
    </row>
    <row r="375" spans="1:156" x14ac:dyDescent="0.2">
      <c r="A375" s="61" t="s">
        <v>1407</v>
      </c>
      <c r="B375" s="61" t="s">
        <v>2375</v>
      </c>
      <c r="C375" s="61" t="s">
        <v>1407</v>
      </c>
      <c r="D375" s="61"/>
      <c r="E375" s="33" t="s">
        <v>10062</v>
      </c>
      <c r="F375" s="50" t="s">
        <v>12476</v>
      </c>
      <c r="G375" s="2" t="str">
        <f t="shared" si="11"/>
        <v>Previous 2905.5002</v>
      </c>
      <c r="H375" s="2" t="str">
        <f t="shared" si="10"/>
        <v>Previous 2905.5002</v>
      </c>
      <c r="I375" s="18"/>
      <c r="J375" s="13"/>
      <c r="K375" s="13"/>
      <c r="L375" s="14"/>
      <c r="M375" s="14"/>
      <c r="N375" s="14"/>
      <c r="O375"/>
      <c r="P375"/>
      <c r="Q375"/>
    </row>
    <row r="376" spans="1:156" x14ac:dyDescent="0.2">
      <c r="A376" s="60" t="s">
        <v>1258</v>
      </c>
      <c r="B376" s="60" t="s">
        <v>1407</v>
      </c>
      <c r="C376" s="60" t="s">
        <v>1407</v>
      </c>
      <c r="D376" s="60"/>
      <c r="E376" s="24" t="s">
        <v>10062</v>
      </c>
      <c r="F376" s="37" t="s">
        <v>11241</v>
      </c>
      <c r="G376" s="2" t="str">
        <f t="shared" si="11"/>
        <v>Transferred to 2905.5900</v>
      </c>
      <c r="H376" s="2" t="str">
        <f t="shared" si="10"/>
        <v>Transferred to 2905.5900</v>
      </c>
      <c r="I376" s="18"/>
      <c r="J376" s="13"/>
      <c r="K376" s="13"/>
      <c r="L376" s="14"/>
      <c r="M376" s="14"/>
      <c r="N376" s="14"/>
      <c r="O376"/>
      <c r="P376"/>
      <c r="Q376"/>
    </row>
    <row r="377" spans="1:156" x14ac:dyDescent="0.2">
      <c r="A377" s="61" t="s">
        <v>1407</v>
      </c>
      <c r="B377" s="61" t="s">
        <v>2376</v>
      </c>
      <c r="C377" s="61" t="s">
        <v>1407</v>
      </c>
      <c r="D377" s="61"/>
      <c r="E377" s="33" t="s">
        <v>10062</v>
      </c>
      <c r="F377" s="50" t="s">
        <v>12477</v>
      </c>
      <c r="G377" s="2" t="str">
        <f t="shared" si="11"/>
        <v>Previous 2905.5008</v>
      </c>
      <c r="H377" s="2" t="str">
        <f t="shared" si="10"/>
        <v>Previous 2905.5008</v>
      </c>
      <c r="I377" s="18"/>
      <c r="J377" s="13"/>
      <c r="K377" s="13"/>
      <c r="L377" s="14"/>
      <c r="M377" s="14"/>
      <c r="N377" s="14"/>
      <c r="O377"/>
      <c r="P377"/>
      <c r="Q377"/>
    </row>
    <row r="378" spans="1:156" x14ac:dyDescent="0.2">
      <c r="A378" s="60" t="s">
        <v>2377</v>
      </c>
      <c r="B378" s="60" t="s">
        <v>1407</v>
      </c>
      <c r="C378" s="60" t="s">
        <v>1407</v>
      </c>
      <c r="D378" s="60"/>
      <c r="E378" s="24" t="s">
        <v>10062</v>
      </c>
      <c r="F378" s="37" t="s">
        <v>11242</v>
      </c>
      <c r="G378" s="2" t="str">
        <f>IF(E378&lt;&gt;"",IF(E379="",IF(E381="",IF(F378&lt;&gt;"",F378&amp;F379&amp;F381,""),IF(F378&lt;&gt;"",F378&amp;F379,"")),F378),"")</f>
        <v>Transferred to 2907.2900</v>
      </c>
      <c r="H378" s="2" t="str">
        <f t="shared" si="10"/>
        <v>Transferred to 2907.2900</v>
      </c>
      <c r="I378" s="18"/>
      <c r="J378" s="13"/>
      <c r="K378" s="13"/>
      <c r="L378" s="14"/>
      <c r="M378" s="14"/>
      <c r="N378" s="14"/>
      <c r="O378"/>
      <c r="P378"/>
      <c r="Q378"/>
    </row>
    <row r="379" spans="1:156" x14ac:dyDescent="0.2">
      <c r="A379" s="61" t="s">
        <v>1407</v>
      </c>
      <c r="B379" s="61" t="s">
        <v>1407</v>
      </c>
      <c r="C379" s="61" t="s">
        <v>1407</v>
      </c>
      <c r="D379" s="61" t="s">
        <v>3226</v>
      </c>
      <c r="E379" s="33" t="s">
        <v>10062</v>
      </c>
      <c r="F379" s="38" t="s">
        <v>12478</v>
      </c>
      <c r="G379" s="2" t="str">
        <f>IF(E379&lt;&gt;"",IF(E381="",IF(E382="",IF(F379&lt;&gt;"",F379&amp;F381&amp;F382,""),IF(F379&lt;&gt;"",F379&amp;F381,"")),F379),"")</f>
        <v>Previous 2907.3000 transferred here</v>
      </c>
      <c r="H379" s="2" t="str">
        <f t="shared" si="10"/>
        <v>Previous 2907.3000 transferred here</v>
      </c>
      <c r="I379" s="18"/>
      <c r="J379" s="13"/>
      <c r="K379" s="13"/>
      <c r="L379" s="14"/>
      <c r="M379" s="14"/>
      <c r="N379" s="14"/>
      <c r="O379"/>
      <c r="P379"/>
      <c r="Q379"/>
    </row>
    <row r="380" spans="1:156" x14ac:dyDescent="0.2">
      <c r="A380" s="63"/>
      <c r="B380" s="63"/>
      <c r="C380" s="63"/>
      <c r="D380" s="63" t="s">
        <v>4226</v>
      </c>
      <c r="E380" s="64" t="s">
        <v>10062</v>
      </c>
      <c r="F380" s="78" t="s">
        <v>9761</v>
      </c>
      <c r="I380" s="18"/>
      <c r="J380" s="13"/>
      <c r="K380" s="13"/>
      <c r="L380" s="14"/>
      <c r="M380" s="14"/>
      <c r="N380" s="14"/>
      <c r="O380"/>
      <c r="P380"/>
      <c r="Q380"/>
    </row>
    <row r="381" spans="1:156" s="7" customFormat="1" x14ac:dyDescent="0.2">
      <c r="A381" s="60" t="s">
        <v>2378</v>
      </c>
      <c r="B381" s="60" t="s">
        <v>1407</v>
      </c>
      <c r="C381" s="60" t="s">
        <v>1407</v>
      </c>
      <c r="D381" s="60"/>
      <c r="E381" s="24" t="s">
        <v>10062</v>
      </c>
      <c r="F381" s="37" t="s">
        <v>11243</v>
      </c>
      <c r="G381" s="2" t="str">
        <f t="shared" si="11"/>
        <v>Transferred to 2918.1912</v>
      </c>
      <c r="H381" s="2" t="str">
        <f t="shared" si="10"/>
        <v>Transferred to 2918.1912</v>
      </c>
      <c r="I381" s="18"/>
      <c r="J381" s="13"/>
      <c r="K381" s="13"/>
      <c r="L381" s="14"/>
      <c r="M381" s="14"/>
      <c r="N381" s="14"/>
      <c r="O381"/>
      <c r="P381"/>
      <c r="Q381"/>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c r="CB381" s="2"/>
      <c r="CC381" s="2"/>
      <c r="CD381" s="2"/>
      <c r="CE381" s="2"/>
      <c r="CF381" s="2"/>
      <c r="CG381" s="2"/>
      <c r="CH381" s="2"/>
      <c r="CI381" s="2"/>
      <c r="CJ381" s="2"/>
      <c r="CK381" s="2"/>
      <c r="CL381" s="2"/>
      <c r="CM381" s="2"/>
      <c r="CN381" s="2"/>
      <c r="CO381" s="2"/>
      <c r="CP381" s="2"/>
      <c r="CQ381" s="2"/>
      <c r="CR381" s="2"/>
      <c r="CS381" s="2"/>
      <c r="CT381" s="2"/>
      <c r="CU381" s="2"/>
      <c r="CV381" s="2"/>
      <c r="CW381" s="2"/>
      <c r="CX381" s="2"/>
      <c r="CY381" s="2"/>
      <c r="CZ381" s="2"/>
      <c r="DA381" s="2"/>
      <c r="DB381" s="2"/>
      <c r="DC381" s="2"/>
      <c r="DD381" s="2"/>
      <c r="DE381" s="2"/>
      <c r="DF381" s="2"/>
      <c r="DG381" s="2"/>
      <c r="DH381" s="2"/>
      <c r="DI381" s="2"/>
      <c r="DJ381" s="2"/>
      <c r="DK381" s="2"/>
      <c r="DL381" s="2"/>
      <c r="DM381" s="2"/>
      <c r="DN381" s="2"/>
      <c r="DO381" s="2"/>
      <c r="DP381" s="2"/>
      <c r="DQ381" s="2"/>
      <c r="DR381" s="2"/>
      <c r="DS381" s="2"/>
      <c r="DT381" s="2"/>
      <c r="DU381" s="2"/>
      <c r="DV381" s="2"/>
      <c r="DW381" s="2"/>
      <c r="DX381" s="2"/>
      <c r="DY381" s="2"/>
      <c r="DZ381" s="2"/>
      <c r="EA381" s="2"/>
      <c r="EB381" s="2"/>
      <c r="EC381" s="2"/>
      <c r="ED381" s="2"/>
      <c r="EE381" s="2"/>
      <c r="EF381" s="2"/>
      <c r="EG381" s="2"/>
      <c r="EH381" s="2"/>
      <c r="EI381" s="2"/>
      <c r="EJ381" s="2"/>
      <c r="EK381" s="2"/>
      <c r="EL381" s="2"/>
      <c r="EM381" s="2"/>
      <c r="EN381" s="2"/>
      <c r="EO381" s="2"/>
      <c r="EP381" s="2"/>
      <c r="EQ381" s="2"/>
      <c r="ER381" s="2"/>
      <c r="ES381" s="2"/>
      <c r="ET381" s="2"/>
      <c r="EU381" s="2"/>
      <c r="EV381" s="2"/>
      <c r="EW381" s="2"/>
      <c r="EX381" s="2"/>
      <c r="EY381" s="2"/>
      <c r="EZ381" s="2"/>
    </row>
    <row r="382" spans="1:156" s="7" customFormat="1" x14ac:dyDescent="0.2">
      <c r="A382" s="61" t="s">
        <v>1407</v>
      </c>
      <c r="B382" s="61" t="s">
        <v>2379</v>
      </c>
      <c r="C382" s="61" t="s">
        <v>1407</v>
      </c>
      <c r="D382" s="61"/>
      <c r="E382" s="33" t="s">
        <v>10062</v>
      </c>
      <c r="F382" s="50" t="s">
        <v>12479</v>
      </c>
      <c r="G382" s="2" t="str">
        <f t="shared" si="11"/>
        <v>Previous 2918.1710</v>
      </c>
      <c r="H382" s="2" t="str">
        <f t="shared" si="10"/>
        <v>Previous 2918.1710</v>
      </c>
      <c r="I382" s="18"/>
      <c r="J382" s="13"/>
      <c r="K382" s="13"/>
      <c r="L382" s="14"/>
      <c r="M382" s="14"/>
      <c r="N382" s="14"/>
      <c r="O382"/>
      <c r="P382"/>
      <c r="Q38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c r="CB382" s="2"/>
      <c r="CC382" s="2"/>
      <c r="CD382" s="2"/>
      <c r="CE382" s="2"/>
      <c r="CF382" s="2"/>
      <c r="CG382" s="2"/>
      <c r="CH382" s="2"/>
      <c r="CI382" s="2"/>
      <c r="CJ382" s="2"/>
      <c r="CK382" s="2"/>
      <c r="CL382" s="2"/>
      <c r="CM382" s="2"/>
      <c r="CN382" s="2"/>
      <c r="CO382" s="2"/>
      <c r="CP382" s="2"/>
      <c r="CQ382" s="2"/>
      <c r="CR382" s="2"/>
      <c r="CS382" s="2"/>
      <c r="CT382" s="2"/>
      <c r="CU382" s="2"/>
      <c r="CV382" s="2"/>
      <c r="CW382" s="2"/>
      <c r="CX382" s="2"/>
      <c r="CY382" s="2"/>
      <c r="CZ382" s="2"/>
      <c r="DA382" s="2"/>
      <c r="DB382" s="2"/>
      <c r="DC382" s="2"/>
      <c r="DD382" s="2"/>
      <c r="DE382" s="2"/>
      <c r="DF382" s="2"/>
      <c r="DG382" s="2"/>
      <c r="DH382" s="2"/>
      <c r="DI382" s="2"/>
      <c r="DJ382" s="2"/>
      <c r="DK382" s="2"/>
      <c r="DL382" s="2"/>
      <c r="DM382" s="2"/>
      <c r="DN382" s="2"/>
      <c r="DO382" s="2"/>
      <c r="DP382" s="2"/>
      <c r="DQ382" s="2"/>
      <c r="DR382" s="2"/>
      <c r="DS382" s="2"/>
      <c r="DT382" s="2"/>
      <c r="DU382" s="2"/>
      <c r="DV382" s="2"/>
      <c r="DW382" s="2"/>
      <c r="DX382" s="2"/>
      <c r="DY382" s="2"/>
      <c r="DZ382" s="2"/>
      <c r="EA382" s="2"/>
      <c r="EB382" s="2"/>
      <c r="EC382" s="2"/>
      <c r="ED382" s="2"/>
      <c r="EE382" s="2"/>
      <c r="EF382" s="2"/>
      <c r="EG382" s="2"/>
      <c r="EH382" s="2"/>
      <c r="EI382" s="2"/>
      <c r="EJ382" s="2"/>
      <c r="EK382" s="2"/>
      <c r="EL382" s="2"/>
      <c r="EM382" s="2"/>
      <c r="EN382" s="2"/>
      <c r="EO382" s="2"/>
      <c r="EP382" s="2"/>
      <c r="EQ382" s="2"/>
      <c r="ER382" s="2"/>
      <c r="ES382" s="2"/>
      <c r="ET382" s="2"/>
      <c r="EU382" s="2"/>
      <c r="EV382" s="2"/>
      <c r="EW382" s="2"/>
      <c r="EX382" s="2"/>
      <c r="EY382" s="2"/>
      <c r="EZ382" s="2"/>
    </row>
    <row r="383" spans="1:156" x14ac:dyDescent="0.2">
      <c r="A383" s="60" t="s">
        <v>2380</v>
      </c>
      <c r="B383" s="60" t="s">
        <v>1407</v>
      </c>
      <c r="C383" s="60" t="s">
        <v>1407</v>
      </c>
      <c r="D383" s="60"/>
      <c r="E383" s="24" t="s">
        <v>10062</v>
      </c>
      <c r="F383" s="37" t="s">
        <v>11244</v>
      </c>
      <c r="G383" s="2" t="str">
        <f t="shared" si="11"/>
        <v>Transferred to 2918.1991</v>
      </c>
      <c r="H383" s="2" t="str">
        <f t="shared" si="10"/>
        <v>Transferred to 2918.1991</v>
      </c>
      <c r="I383" s="18"/>
      <c r="J383" s="13"/>
      <c r="K383" s="13"/>
      <c r="L383" s="14"/>
      <c r="M383" s="14"/>
      <c r="N383" s="14"/>
      <c r="O383"/>
      <c r="P383"/>
      <c r="Q383"/>
    </row>
    <row r="384" spans="1:156" x14ac:dyDescent="0.2">
      <c r="A384" s="61" t="s">
        <v>1407</v>
      </c>
      <c r="B384" s="61" t="s">
        <v>2381</v>
      </c>
      <c r="C384" s="61" t="s">
        <v>1407</v>
      </c>
      <c r="D384" s="61"/>
      <c r="E384" s="33" t="s">
        <v>10062</v>
      </c>
      <c r="F384" s="50" t="s">
        <v>12480</v>
      </c>
      <c r="G384" s="2" t="str">
        <f t="shared" si="11"/>
        <v>Previous 2918.1720</v>
      </c>
      <c r="H384" s="2" t="str">
        <f t="shared" si="10"/>
        <v>Previous 2918.1720</v>
      </c>
      <c r="I384" s="18"/>
      <c r="J384" s="13"/>
      <c r="K384" s="13"/>
      <c r="L384" s="14"/>
      <c r="M384" s="14"/>
      <c r="N384" s="14"/>
      <c r="O384"/>
      <c r="P384"/>
      <c r="Q384"/>
    </row>
    <row r="385" spans="1:17" x14ac:dyDescent="0.2">
      <c r="A385" s="60" t="s">
        <v>2382</v>
      </c>
      <c r="B385" s="60" t="s">
        <v>1407</v>
      </c>
      <c r="C385" s="60" t="s">
        <v>1407</v>
      </c>
      <c r="D385" s="60"/>
      <c r="E385" s="24" t="s">
        <v>10062</v>
      </c>
      <c r="F385" s="37" t="s">
        <v>14274</v>
      </c>
      <c r="G385" s="2" t="str">
        <f>IF(E385&lt;&gt;"",IF(E386="",IF(E389="",IF(F385&lt;&gt;"",F385&amp;F386&amp;F389,""),IF(F385&lt;&gt;"",F385&amp;F386,"")),F385),"")</f>
        <v>Transferred to 2918.1999 and 2937.5000</v>
      </c>
      <c r="H385" s="2" t="str">
        <f t="shared" si="10"/>
        <v>Transferred to 2918.1999 and 2937.5000</v>
      </c>
      <c r="I385" s="18"/>
      <c r="J385" s="13"/>
      <c r="K385" s="13"/>
      <c r="L385" s="14"/>
      <c r="M385" s="14"/>
      <c r="N385" s="14"/>
      <c r="O385"/>
      <c r="P385"/>
      <c r="Q385"/>
    </row>
    <row r="386" spans="1:17" x14ac:dyDescent="0.2">
      <c r="A386" s="61" t="s">
        <v>1407</v>
      </c>
      <c r="B386" s="7"/>
      <c r="C386" s="61" t="s">
        <v>3505</v>
      </c>
      <c r="D386" s="61"/>
      <c r="E386" s="33" t="s">
        <v>10062</v>
      </c>
      <c r="F386" s="50" t="s">
        <v>9476</v>
      </c>
      <c r="G386" s="2" t="str">
        <f>IF(E386&lt;&gt;"",IF(E389="",IF(E390="",IF(F386&lt;&gt;"",F386&amp;F389&amp;F390,""),IF(F386&lt;&gt;"",F386&amp;F389,"")),F386),"")</f>
        <v>Previous part of 2918.1990</v>
      </c>
      <c r="H386" s="2" t="str">
        <f t="shared" si="10"/>
        <v>Previous part of 2918.1990</v>
      </c>
      <c r="I386" s="18"/>
      <c r="J386" s="13"/>
      <c r="K386" s="13"/>
      <c r="L386" s="14"/>
      <c r="M386" s="14"/>
      <c r="N386" s="14"/>
      <c r="O386"/>
      <c r="P386"/>
      <c r="Q386"/>
    </row>
    <row r="387" spans="1:17" x14ac:dyDescent="0.2">
      <c r="A387" s="60"/>
      <c r="B387" s="2"/>
      <c r="C387" s="60"/>
      <c r="D387" s="60" t="s">
        <v>3506</v>
      </c>
      <c r="E387" s="24" t="s">
        <v>10062</v>
      </c>
      <c r="F387" s="48" t="s">
        <v>9762</v>
      </c>
      <c r="I387" s="18"/>
      <c r="J387" s="13"/>
      <c r="K387" s="13"/>
      <c r="L387" s="14"/>
      <c r="M387" s="14"/>
      <c r="N387" s="14"/>
      <c r="O387"/>
      <c r="P387"/>
      <c r="Q387"/>
    </row>
    <row r="388" spans="1:17" x14ac:dyDescent="0.2">
      <c r="A388" s="61"/>
      <c r="B388" s="7"/>
      <c r="C388" s="61"/>
      <c r="D388" s="61" t="s">
        <v>3507</v>
      </c>
      <c r="E388" s="33" t="s">
        <v>10062</v>
      </c>
      <c r="F388" s="50" t="s">
        <v>9762</v>
      </c>
      <c r="I388" s="18"/>
      <c r="J388" s="13"/>
      <c r="K388" s="13"/>
      <c r="L388" s="14"/>
      <c r="M388" s="14"/>
      <c r="N388" s="14"/>
      <c r="O388"/>
      <c r="P388"/>
      <c r="Q388"/>
    </row>
    <row r="389" spans="1:17" x14ac:dyDescent="0.2">
      <c r="A389" s="60" t="s">
        <v>1260</v>
      </c>
      <c r="B389" s="60" t="s">
        <v>1407</v>
      </c>
      <c r="C389" s="60" t="s">
        <v>1407</v>
      </c>
      <c r="D389" s="60"/>
      <c r="E389" s="24" t="s">
        <v>10062</v>
      </c>
      <c r="F389" s="37" t="s">
        <v>11245</v>
      </c>
      <c r="G389" s="2" t="str">
        <f t="shared" si="11"/>
        <v>Transferred to 2921.4600</v>
      </c>
      <c r="H389" s="2" t="str">
        <f t="shared" si="10"/>
        <v>Transferred to 2921.4600</v>
      </c>
      <c r="I389" s="18"/>
      <c r="J389" s="13"/>
      <c r="K389" s="13"/>
      <c r="L389" s="14"/>
      <c r="M389" s="14"/>
      <c r="N389" s="14"/>
      <c r="O389"/>
      <c r="P389"/>
      <c r="Q389"/>
    </row>
    <row r="390" spans="1:17" x14ac:dyDescent="0.2">
      <c r="A390" s="61" t="s">
        <v>1407</v>
      </c>
      <c r="B390" s="61" t="s">
        <v>2383</v>
      </c>
      <c r="C390" s="61" t="s">
        <v>1407</v>
      </c>
      <c r="D390" s="61"/>
      <c r="E390" s="33" t="s">
        <v>10062</v>
      </c>
      <c r="F390" s="50" t="s">
        <v>12481</v>
      </c>
      <c r="G390" s="2" t="str">
        <f t="shared" si="11"/>
        <v>Previous 2921.4991</v>
      </c>
      <c r="H390" s="2" t="str">
        <f t="shared" si="10"/>
        <v>Previous 2921.4991</v>
      </c>
      <c r="I390" s="18"/>
      <c r="J390" s="13"/>
      <c r="K390" s="13"/>
      <c r="L390" s="14"/>
      <c r="M390" s="14"/>
      <c r="N390" s="14"/>
      <c r="O390"/>
      <c r="P390"/>
      <c r="Q390"/>
    </row>
    <row r="391" spans="1:17" x14ac:dyDescent="0.2">
      <c r="A391" s="60" t="s">
        <v>1262</v>
      </c>
      <c r="B391" s="60" t="s">
        <v>1407</v>
      </c>
      <c r="C391" s="60" t="s">
        <v>1407</v>
      </c>
      <c r="D391" s="60"/>
      <c r="E391" s="24" t="s">
        <v>10062</v>
      </c>
      <c r="F391" s="37" t="s">
        <v>11246</v>
      </c>
      <c r="G391" s="2" t="str">
        <f t="shared" ref="G391:G455" si="12">IF(E391&lt;&gt;"",IF(E392="",IF(E393="",IF(F391&lt;&gt;"",F391&amp;F392&amp;F393,""),IF(F391&lt;&gt;"",F391&amp;F392,"")),F391),"")</f>
        <v>Transferred to 2922.1400</v>
      </c>
      <c r="H391" s="2" t="str">
        <f t="shared" si="10"/>
        <v>Transferred to 2922.1400</v>
      </c>
      <c r="I391" s="18"/>
      <c r="J391" s="13"/>
      <c r="K391" s="13"/>
      <c r="L391" s="14"/>
      <c r="M391" s="14"/>
      <c r="N391" s="14"/>
      <c r="O391"/>
      <c r="P391"/>
      <c r="Q391"/>
    </row>
    <row r="392" spans="1:17" x14ac:dyDescent="0.2">
      <c r="A392" s="61" t="s">
        <v>1407</v>
      </c>
      <c r="B392" s="61" t="s">
        <v>2384</v>
      </c>
      <c r="C392" s="61" t="s">
        <v>1407</v>
      </c>
      <c r="D392" s="61"/>
      <c r="E392" s="33" t="s">
        <v>10062</v>
      </c>
      <c r="F392" s="50" t="s">
        <v>12482</v>
      </c>
      <c r="G392" s="2" t="str">
        <f t="shared" si="12"/>
        <v>Previous 2922.1902</v>
      </c>
      <c r="H392" s="2" t="str">
        <f t="shared" ref="H392:H456" si="13">IF(G392=0,"",G392)</f>
        <v>Previous 2922.1902</v>
      </c>
      <c r="I392" s="18"/>
      <c r="J392" s="13"/>
      <c r="K392" s="13"/>
      <c r="L392" s="14"/>
      <c r="M392" s="14"/>
      <c r="N392" s="14"/>
      <c r="O392"/>
      <c r="P392"/>
      <c r="Q392"/>
    </row>
    <row r="393" spans="1:17" x14ac:dyDescent="0.2">
      <c r="A393" s="60" t="s">
        <v>1265</v>
      </c>
      <c r="B393" s="60" t="s">
        <v>1407</v>
      </c>
      <c r="C393" s="60" t="s">
        <v>1407</v>
      </c>
      <c r="D393" s="60"/>
      <c r="E393" s="24" t="s">
        <v>10062</v>
      </c>
      <c r="F393" s="37" t="s">
        <v>11247</v>
      </c>
      <c r="G393" s="2" t="str">
        <f t="shared" si="12"/>
        <v>Transferred to 2922.3100</v>
      </c>
      <c r="H393" s="2" t="str">
        <f t="shared" si="13"/>
        <v>Transferred to 2922.3100</v>
      </c>
      <c r="I393" s="18"/>
      <c r="J393" s="13"/>
      <c r="K393" s="13"/>
      <c r="L393" s="14"/>
      <c r="M393" s="14"/>
      <c r="N393" s="14"/>
      <c r="O393"/>
      <c r="P393"/>
      <c r="Q393"/>
    </row>
    <row r="394" spans="1:17" x14ac:dyDescent="0.2">
      <c r="A394" s="60" t="s">
        <v>1266</v>
      </c>
      <c r="B394" s="60" t="s">
        <v>1407</v>
      </c>
      <c r="C394" s="60" t="s">
        <v>1407</v>
      </c>
      <c r="D394" s="60"/>
      <c r="E394" s="24" t="s">
        <v>10062</v>
      </c>
      <c r="F394" s="37" t="s">
        <v>11247</v>
      </c>
      <c r="G394" s="2" t="str">
        <f t="shared" si="12"/>
        <v>Transferred to 2922.3100</v>
      </c>
      <c r="H394" s="2" t="str">
        <f t="shared" si="13"/>
        <v>Transferred to 2922.3100</v>
      </c>
      <c r="I394" s="18"/>
      <c r="J394" s="13"/>
      <c r="K394" s="13"/>
      <c r="L394" s="14"/>
      <c r="M394" s="14"/>
      <c r="N394" s="14"/>
      <c r="O394"/>
      <c r="P394"/>
      <c r="Q394"/>
    </row>
    <row r="395" spans="1:17" x14ac:dyDescent="0.2">
      <c r="A395" s="60" t="s">
        <v>1267</v>
      </c>
      <c r="B395" s="60" t="s">
        <v>1407</v>
      </c>
      <c r="C395" s="60" t="s">
        <v>1407</v>
      </c>
      <c r="D395" s="60"/>
      <c r="E395" s="24" t="s">
        <v>10062</v>
      </c>
      <c r="F395" s="37" t="s">
        <v>11247</v>
      </c>
      <c r="G395" s="2" t="str">
        <f>IF(E395&lt;&gt;"",IF(E396="",IF(#REF!="",IF(F395&lt;&gt;"",F395&amp;F396&amp;#REF!,""),IF(F395&lt;&gt;"",F395&amp;F396,"")),F395),"")</f>
        <v>Transferred to 2922.3100</v>
      </c>
      <c r="H395" s="2" t="str">
        <f t="shared" si="13"/>
        <v>Transferred to 2922.3100</v>
      </c>
      <c r="I395" s="18"/>
      <c r="J395" s="13"/>
      <c r="K395" s="13"/>
      <c r="L395" s="14"/>
      <c r="M395" s="14"/>
      <c r="N395" s="14"/>
      <c r="O395"/>
      <c r="P395"/>
      <c r="Q395"/>
    </row>
    <row r="396" spans="1:17" x14ac:dyDescent="0.2">
      <c r="A396" s="61" t="s">
        <v>1407</v>
      </c>
      <c r="B396" s="61" t="s">
        <v>1407</v>
      </c>
      <c r="C396" s="61" t="s">
        <v>2385</v>
      </c>
      <c r="D396" s="61"/>
      <c r="E396" s="33" t="s">
        <v>10062</v>
      </c>
      <c r="F396" s="38" t="s">
        <v>14275</v>
      </c>
      <c r="G396" s="2" t="e">
        <f>IF(E396&lt;&gt;"",IF(#REF!="",IF(E397="",IF(F396&lt;&gt;"",F396&amp;#REF!&amp;F397,""),IF(F396&lt;&gt;"",F396&amp;#REF!,"")),F396),"")</f>
        <v>#REF!</v>
      </c>
      <c r="H396" s="2" t="e">
        <f t="shared" si="13"/>
        <v>#REF!</v>
      </c>
      <c r="I396" s="18"/>
      <c r="J396" s="13"/>
      <c r="K396" s="13"/>
      <c r="L396" s="14"/>
      <c r="M396" s="14"/>
      <c r="N396" s="14"/>
      <c r="O396"/>
      <c r="P396"/>
      <c r="Q396"/>
    </row>
    <row r="397" spans="1:17" x14ac:dyDescent="0.2">
      <c r="A397" s="62" t="s">
        <v>1268</v>
      </c>
      <c r="B397" s="62" t="s">
        <v>1407</v>
      </c>
      <c r="C397" s="62" t="s">
        <v>1407</v>
      </c>
      <c r="D397" s="62"/>
      <c r="E397" s="43" t="s">
        <v>10062</v>
      </c>
      <c r="F397" s="57" t="s">
        <v>11248</v>
      </c>
      <c r="G397" s="2" t="str">
        <f t="shared" si="12"/>
        <v>Transferred to 2922.3900</v>
      </c>
      <c r="H397" s="2" t="str">
        <f t="shared" si="13"/>
        <v>Transferred to 2922.3900</v>
      </c>
      <c r="I397" s="18"/>
      <c r="J397" s="13"/>
      <c r="K397" s="13"/>
      <c r="L397" s="14"/>
      <c r="M397" s="14"/>
      <c r="N397" s="14"/>
      <c r="O397"/>
      <c r="P397"/>
      <c r="Q397"/>
    </row>
    <row r="398" spans="1:17" x14ac:dyDescent="0.2">
      <c r="A398" s="61" t="s">
        <v>1407</v>
      </c>
      <c r="B398" s="61" t="s">
        <v>2386</v>
      </c>
      <c r="C398" s="61" t="s">
        <v>1407</v>
      </c>
      <c r="D398" s="61"/>
      <c r="E398" s="33" t="s">
        <v>10062</v>
      </c>
      <c r="F398" s="50" t="s">
        <v>12483</v>
      </c>
      <c r="G398" s="2" t="str">
        <f t="shared" si="12"/>
        <v>Previous 2922.3009</v>
      </c>
      <c r="H398" s="2" t="str">
        <f t="shared" si="13"/>
        <v>Previous 2922.3009</v>
      </c>
      <c r="I398" s="18"/>
      <c r="J398" s="13"/>
      <c r="K398" s="13"/>
      <c r="L398" s="14"/>
      <c r="M398" s="14"/>
      <c r="N398" s="14"/>
      <c r="O398"/>
      <c r="P398"/>
      <c r="Q398"/>
    </row>
    <row r="399" spans="1:17" x14ac:dyDescent="0.2">
      <c r="A399" s="60" t="s">
        <v>1270</v>
      </c>
      <c r="B399" s="60" t="s">
        <v>1407</v>
      </c>
      <c r="C399" s="60" t="s">
        <v>1407</v>
      </c>
      <c r="D399" s="60"/>
      <c r="E399" s="24" t="s">
        <v>10062</v>
      </c>
      <c r="F399" s="37" t="s">
        <v>11249</v>
      </c>
      <c r="G399" s="2" t="str">
        <f>IF(E399&lt;&gt;"",IF(E400="",IF(E402="",IF(F399&lt;&gt;"",F399&amp;F400&amp;F402,""),IF(F399&lt;&gt;"",F399&amp;F400,"")),F399),"")</f>
        <v>Transferred to 2922.4400</v>
      </c>
      <c r="H399" s="2" t="str">
        <f t="shared" si="13"/>
        <v>Transferred to 2922.4400</v>
      </c>
      <c r="I399" s="18"/>
      <c r="J399" s="13"/>
      <c r="K399" s="13"/>
      <c r="L399" s="14"/>
      <c r="M399" s="14"/>
      <c r="N399" s="14"/>
      <c r="O399"/>
      <c r="P399"/>
      <c r="Q399"/>
    </row>
    <row r="400" spans="1:17" x14ac:dyDescent="0.2">
      <c r="A400" s="61" t="s">
        <v>1407</v>
      </c>
      <c r="B400" s="61" t="s">
        <v>2387</v>
      </c>
      <c r="C400" s="61" t="s">
        <v>1407</v>
      </c>
      <c r="D400" s="61"/>
      <c r="E400" s="33" t="s">
        <v>10062</v>
      </c>
      <c r="F400" s="50" t="s">
        <v>12484</v>
      </c>
      <c r="G400" s="2" t="str">
        <f>IF(E400&lt;&gt;"",IF(E402="",IF(E403="",IF(F400&lt;&gt;"",F400&amp;F402&amp;F403,""),IF(F400&lt;&gt;"",F400&amp;F402,"")),F400),"")</f>
        <v>Previous 2922.4902</v>
      </c>
      <c r="H400" s="2" t="str">
        <f t="shared" si="13"/>
        <v>Previous 2922.4902</v>
      </c>
      <c r="I400" s="18"/>
      <c r="J400" s="13"/>
      <c r="K400" s="13"/>
      <c r="L400" s="14"/>
      <c r="M400" s="14"/>
      <c r="N400" s="14"/>
      <c r="O400"/>
      <c r="P400"/>
      <c r="Q400"/>
    </row>
    <row r="401" spans="1:17" x14ac:dyDescent="0.2">
      <c r="A401" s="63"/>
      <c r="B401" s="63"/>
      <c r="C401" s="63"/>
      <c r="D401" s="63" t="s">
        <v>4227</v>
      </c>
      <c r="E401" s="64" t="s">
        <v>10062</v>
      </c>
      <c r="F401" s="107" t="s">
        <v>9763</v>
      </c>
      <c r="I401" s="18"/>
      <c r="J401" s="13"/>
      <c r="K401" s="13"/>
      <c r="L401" s="14"/>
      <c r="M401" s="14"/>
      <c r="N401" s="14"/>
      <c r="O401"/>
      <c r="P401"/>
      <c r="Q401"/>
    </row>
    <row r="402" spans="1:17" x14ac:dyDescent="0.2">
      <c r="A402" s="60" t="s">
        <v>2388</v>
      </c>
      <c r="B402" s="60" t="s">
        <v>1407</v>
      </c>
      <c r="C402" s="60" t="s">
        <v>1407</v>
      </c>
      <c r="D402" s="60"/>
      <c r="E402" s="24" t="s">
        <v>10062</v>
      </c>
      <c r="F402" s="37" t="s">
        <v>11250</v>
      </c>
      <c r="G402" s="2" t="str">
        <f t="shared" si="12"/>
        <v>Transferred to 2924.1901</v>
      </c>
      <c r="H402" s="2" t="str">
        <f t="shared" si="13"/>
        <v>Transferred to 2924.1901</v>
      </c>
      <c r="I402" s="18"/>
      <c r="J402" s="13"/>
      <c r="K402" s="13"/>
      <c r="L402" s="14"/>
      <c r="M402" s="14"/>
      <c r="N402" s="14"/>
      <c r="O402"/>
      <c r="P402"/>
      <c r="Q402"/>
    </row>
    <row r="403" spans="1:17" x14ac:dyDescent="0.2">
      <c r="A403" s="61" t="s">
        <v>1407</v>
      </c>
      <c r="B403" s="61" t="s">
        <v>2389</v>
      </c>
      <c r="C403" s="61" t="s">
        <v>1407</v>
      </c>
      <c r="D403" s="61"/>
      <c r="E403" s="33" t="s">
        <v>10062</v>
      </c>
      <c r="F403" s="50" t="s">
        <v>12485</v>
      </c>
      <c r="G403" s="2" t="str">
        <f t="shared" si="12"/>
        <v>Previous 2924.1001</v>
      </c>
      <c r="H403" s="2" t="str">
        <f t="shared" si="13"/>
        <v>Previous 2924.1001</v>
      </c>
      <c r="I403" s="18"/>
      <c r="J403" s="13"/>
      <c r="K403" s="13"/>
      <c r="L403" s="14"/>
      <c r="M403" s="14"/>
      <c r="N403" s="14"/>
      <c r="O403"/>
      <c r="P403"/>
      <c r="Q403"/>
    </row>
    <row r="404" spans="1:17" x14ac:dyDescent="0.2">
      <c r="A404" s="60" t="s">
        <v>1272</v>
      </c>
      <c r="B404" s="60" t="s">
        <v>1407</v>
      </c>
      <c r="C404" s="60" t="s">
        <v>1407</v>
      </c>
      <c r="D404" s="60"/>
      <c r="E404" s="24" t="s">
        <v>10062</v>
      </c>
      <c r="F404" s="37" t="s">
        <v>11251</v>
      </c>
      <c r="G404" s="2" t="str">
        <f t="shared" si="12"/>
        <v>Transferred to 2924.1100</v>
      </c>
      <c r="H404" s="2" t="str">
        <f t="shared" si="13"/>
        <v>Transferred to 2924.1100</v>
      </c>
      <c r="I404" s="18"/>
      <c r="J404" s="13"/>
      <c r="K404" s="13"/>
      <c r="L404" s="14"/>
      <c r="M404" s="14"/>
      <c r="N404" s="14"/>
      <c r="O404"/>
      <c r="P404"/>
      <c r="Q404"/>
    </row>
    <row r="405" spans="1:17" x14ac:dyDescent="0.2">
      <c r="A405" s="61" t="s">
        <v>1407</v>
      </c>
      <c r="B405" s="61" t="s">
        <v>2390</v>
      </c>
      <c r="C405" s="61" t="s">
        <v>1407</v>
      </c>
      <c r="D405" s="61"/>
      <c r="E405" s="33" t="s">
        <v>10062</v>
      </c>
      <c r="F405" s="50" t="s">
        <v>12486</v>
      </c>
      <c r="G405" s="2" t="str">
        <f t="shared" si="12"/>
        <v>Previous 2924.1002</v>
      </c>
      <c r="H405" s="2" t="str">
        <f t="shared" si="13"/>
        <v>Previous 2924.1002</v>
      </c>
      <c r="I405" s="18"/>
      <c r="J405" s="13"/>
      <c r="K405" s="13"/>
      <c r="L405" s="14"/>
      <c r="M405" s="14"/>
      <c r="N405" s="14"/>
      <c r="O405"/>
      <c r="P405"/>
      <c r="Q405"/>
    </row>
    <row r="406" spans="1:17" x14ac:dyDescent="0.2">
      <c r="A406" s="60" t="s">
        <v>1273</v>
      </c>
      <c r="B406" s="60" t="s">
        <v>1407</v>
      </c>
      <c r="C406" s="60" t="s">
        <v>1407</v>
      </c>
      <c r="D406" s="60"/>
      <c r="E406" s="24" t="s">
        <v>10062</v>
      </c>
      <c r="F406" s="37" t="s">
        <v>11252</v>
      </c>
      <c r="G406" s="2" t="str">
        <f t="shared" si="12"/>
        <v>Transferred to 2924.1909</v>
      </c>
      <c r="H406" s="2" t="str">
        <f t="shared" si="13"/>
        <v>Transferred to 2924.1909</v>
      </c>
      <c r="I406" s="18"/>
      <c r="J406" s="13"/>
      <c r="K406" s="13"/>
      <c r="L406" s="14"/>
      <c r="M406" s="14"/>
      <c r="N406" s="14"/>
      <c r="O406"/>
      <c r="P406"/>
      <c r="Q406"/>
    </row>
    <row r="407" spans="1:17" x14ac:dyDescent="0.2">
      <c r="A407" s="61" t="s">
        <v>1407</v>
      </c>
      <c r="B407" s="61" t="s">
        <v>3103</v>
      </c>
      <c r="C407" s="61" t="s">
        <v>1407</v>
      </c>
      <c r="D407" s="61"/>
      <c r="E407" s="33" t="s">
        <v>10062</v>
      </c>
      <c r="F407" s="50" t="s">
        <v>12487</v>
      </c>
      <c r="G407" s="2" t="str">
        <f>IF(E407&lt;&gt;"",IF(E408="",IF(E409="",IF(F407&lt;&gt;"",F407&amp;F408&amp;F409,""),IF(F407&lt;&gt;"",F407&amp;F408,"")),F407),"")</f>
        <v>Previous 2924.1009</v>
      </c>
      <c r="H407" s="2" t="str">
        <f t="shared" si="13"/>
        <v>Previous 2924.1009</v>
      </c>
      <c r="I407" s="18"/>
      <c r="J407" s="13"/>
      <c r="K407" s="13"/>
      <c r="L407" s="14"/>
      <c r="M407" s="14"/>
      <c r="N407" s="14"/>
      <c r="O407"/>
      <c r="P407"/>
      <c r="Q407"/>
    </row>
    <row r="408" spans="1:17" x14ac:dyDescent="0.2">
      <c r="A408" s="60" t="s">
        <v>2391</v>
      </c>
      <c r="B408" s="60" t="s">
        <v>1407</v>
      </c>
      <c r="C408" s="60" t="s">
        <v>1407</v>
      </c>
      <c r="D408" s="60"/>
      <c r="E408" s="24" t="s">
        <v>10062</v>
      </c>
      <c r="F408" s="37" t="s">
        <v>11253</v>
      </c>
      <c r="G408" s="2" t="str">
        <f>IF(E408&lt;&gt;"",IF(E409="",IF(E411="",IF(F408&lt;&gt;"",F408&amp;F409&amp;F411,""),IF(F408&lt;&gt;"",F408&amp;F409,"")),F408),"")</f>
        <v>Transferred to 2924.2300</v>
      </c>
      <c r="H408" s="2" t="str">
        <f t="shared" si="13"/>
        <v>Transferred to 2924.2300</v>
      </c>
      <c r="I408" s="18"/>
      <c r="J408" s="13"/>
      <c r="K408" s="13"/>
      <c r="L408" s="14"/>
      <c r="M408" s="14"/>
      <c r="N408" s="14"/>
      <c r="O408"/>
      <c r="P408"/>
      <c r="Q408"/>
    </row>
    <row r="409" spans="1:17" x14ac:dyDescent="0.2">
      <c r="A409" s="60"/>
      <c r="B409" s="60"/>
      <c r="C409" s="60" t="s">
        <v>2392</v>
      </c>
      <c r="D409" s="60"/>
      <c r="E409" s="24" t="s">
        <v>10062</v>
      </c>
      <c r="F409" s="48" t="s">
        <v>15459</v>
      </c>
      <c r="I409" s="18"/>
      <c r="J409" s="13"/>
      <c r="K409" s="13"/>
      <c r="L409" s="14"/>
      <c r="M409" s="14"/>
      <c r="N409" s="14"/>
      <c r="O409"/>
      <c r="P409"/>
      <c r="Q409"/>
    </row>
    <row r="410" spans="1:17" x14ac:dyDescent="0.2">
      <c r="A410" s="61" t="s">
        <v>1407</v>
      </c>
      <c r="B410" s="33"/>
      <c r="C410" s="7"/>
      <c r="D410" s="105" t="s">
        <v>1276</v>
      </c>
      <c r="E410" s="105" t="s">
        <v>10062</v>
      </c>
      <c r="F410" s="7" t="s">
        <v>9764</v>
      </c>
      <c r="G410" s="2" t="str">
        <f>IF(E409&lt;&gt;"",IF(E411="",IF(E412="",IF(F409&lt;&gt;"",F409&amp;F411&amp;F412,""),IF(F409&lt;&gt;"",F409&amp;F411,"")),F409),"")</f>
        <v>Previous 2924.2200 and part of 2924.2908</v>
      </c>
      <c r="H410" s="2" t="str">
        <f t="shared" si="13"/>
        <v>Previous 2924.2200 and part of 2924.2908</v>
      </c>
      <c r="I410" s="18"/>
      <c r="J410" s="13"/>
      <c r="K410" s="13"/>
      <c r="L410" s="14"/>
      <c r="M410" s="14"/>
      <c r="N410" s="14"/>
      <c r="O410"/>
      <c r="P410"/>
      <c r="Q410"/>
    </row>
    <row r="411" spans="1:17" x14ac:dyDescent="0.2">
      <c r="A411" s="60" t="s">
        <v>1275</v>
      </c>
      <c r="B411" s="60" t="s">
        <v>1407</v>
      </c>
      <c r="C411" s="60" t="s">
        <v>1407</v>
      </c>
      <c r="D411" s="60"/>
      <c r="E411" s="24" t="s">
        <v>10062</v>
      </c>
      <c r="F411" s="37" t="s">
        <v>11254</v>
      </c>
      <c r="G411" s="2" t="str">
        <f t="shared" si="12"/>
        <v>Transferred to 2924.2400</v>
      </c>
      <c r="H411" s="2" t="str">
        <f t="shared" si="13"/>
        <v>Transferred to 2924.2400</v>
      </c>
      <c r="I411" s="18"/>
      <c r="J411" s="13"/>
      <c r="K411" s="13"/>
      <c r="L411" s="14"/>
      <c r="M411" s="14"/>
      <c r="N411" s="14"/>
      <c r="O411"/>
      <c r="P411"/>
      <c r="Q411"/>
    </row>
    <row r="412" spans="1:17" x14ac:dyDescent="0.2">
      <c r="A412" s="61" t="s">
        <v>1407</v>
      </c>
      <c r="B412" s="61" t="s">
        <v>2393</v>
      </c>
      <c r="C412" s="61" t="s">
        <v>1407</v>
      </c>
      <c r="D412" s="61"/>
      <c r="E412" s="33" t="s">
        <v>10062</v>
      </c>
      <c r="F412" s="50" t="s">
        <v>12488</v>
      </c>
      <c r="G412" s="2" t="str">
        <f t="shared" si="12"/>
        <v>Previous 2924.2902</v>
      </c>
      <c r="H412" s="2" t="str">
        <f t="shared" si="13"/>
        <v>Previous 2924.2902</v>
      </c>
      <c r="I412" s="18"/>
      <c r="J412" s="13"/>
      <c r="K412" s="13"/>
      <c r="L412" s="14"/>
      <c r="M412" s="14"/>
      <c r="N412" s="14"/>
      <c r="O412"/>
      <c r="P412"/>
      <c r="Q412"/>
    </row>
    <row r="413" spans="1:17" x14ac:dyDescent="0.2">
      <c r="A413" s="60" t="s">
        <v>1278</v>
      </c>
      <c r="B413" s="60" t="s">
        <v>1407</v>
      </c>
      <c r="C413" s="60" t="s">
        <v>1407</v>
      </c>
      <c r="D413" s="60"/>
      <c r="E413" s="24" t="s">
        <v>10062</v>
      </c>
      <c r="F413" s="37" t="s">
        <v>11255</v>
      </c>
      <c r="G413" s="2" t="str">
        <f t="shared" si="12"/>
        <v>Transferred to 2925.1200</v>
      </c>
      <c r="H413" s="2" t="str">
        <f t="shared" si="13"/>
        <v>Transferred to 2925.1200</v>
      </c>
      <c r="I413" s="18"/>
      <c r="J413" s="13"/>
      <c r="K413" s="13"/>
      <c r="L413" s="14"/>
      <c r="M413" s="14"/>
      <c r="N413" s="14"/>
      <c r="O413"/>
      <c r="P413"/>
      <c r="Q413"/>
    </row>
    <row r="414" spans="1:17" x14ac:dyDescent="0.2">
      <c r="A414" s="61" t="s">
        <v>1407</v>
      </c>
      <c r="B414" s="61" t="s">
        <v>2394</v>
      </c>
      <c r="C414" s="61" t="s">
        <v>1407</v>
      </c>
      <c r="D414" s="61"/>
      <c r="E414" s="33" t="s">
        <v>10062</v>
      </c>
      <c r="F414" s="50" t="s">
        <v>12489</v>
      </c>
      <c r="G414" s="2" t="str">
        <f t="shared" si="12"/>
        <v>Previous 2925.1901</v>
      </c>
      <c r="H414" s="2" t="str">
        <f t="shared" si="13"/>
        <v>Previous 2925.1901</v>
      </c>
      <c r="I414" s="18"/>
      <c r="J414" s="13"/>
      <c r="K414" s="13"/>
      <c r="L414" s="14"/>
      <c r="M414" s="14"/>
      <c r="N414" s="14"/>
      <c r="O414"/>
      <c r="P414"/>
      <c r="Q414"/>
    </row>
    <row r="415" spans="1:17" x14ac:dyDescent="0.2">
      <c r="A415" s="60" t="s">
        <v>1281</v>
      </c>
      <c r="B415" s="60" t="s">
        <v>1407</v>
      </c>
      <c r="C415" s="60" t="s">
        <v>1407</v>
      </c>
      <c r="D415" s="60"/>
      <c r="E415" s="24" t="s">
        <v>10062</v>
      </c>
      <c r="F415" s="37" t="s">
        <v>11256</v>
      </c>
      <c r="G415" s="2" t="str">
        <f t="shared" si="12"/>
        <v>Transferred to 2926.3000</v>
      </c>
      <c r="H415" s="2" t="str">
        <f t="shared" si="13"/>
        <v>Transferred to 2926.3000</v>
      </c>
      <c r="I415" s="18"/>
      <c r="J415" s="13"/>
      <c r="K415" s="13"/>
      <c r="L415" s="14"/>
      <c r="M415" s="14"/>
      <c r="N415" s="14"/>
      <c r="O415"/>
      <c r="P415"/>
      <c r="Q415"/>
    </row>
    <row r="416" spans="1:17" x14ac:dyDescent="0.2">
      <c r="A416" s="60" t="s">
        <v>1282</v>
      </c>
      <c r="B416" s="60" t="s">
        <v>1407</v>
      </c>
      <c r="C416" s="60" t="s">
        <v>1407</v>
      </c>
      <c r="D416" s="60"/>
      <c r="E416" s="24" t="s">
        <v>10062</v>
      </c>
      <c r="F416" s="37" t="s">
        <v>11256</v>
      </c>
      <c r="G416" s="2" t="str">
        <f t="shared" si="12"/>
        <v>Transferred to 2926.3000</v>
      </c>
      <c r="H416" s="2" t="str">
        <f t="shared" si="13"/>
        <v>Transferred to 2926.3000</v>
      </c>
      <c r="I416" s="18"/>
      <c r="J416" s="13"/>
      <c r="K416" s="13"/>
      <c r="L416" s="14"/>
      <c r="M416" s="14"/>
      <c r="N416" s="14"/>
      <c r="O416"/>
      <c r="P416"/>
      <c r="Q416"/>
    </row>
    <row r="417" spans="1:17" x14ac:dyDescent="0.2">
      <c r="A417" s="61" t="s">
        <v>1407</v>
      </c>
      <c r="B417" s="61" t="s">
        <v>1407</v>
      </c>
      <c r="C417" s="61" t="s">
        <v>2395</v>
      </c>
      <c r="D417" s="61"/>
      <c r="E417" s="33" t="s">
        <v>10062</v>
      </c>
      <c r="F417" s="50" t="s">
        <v>14276</v>
      </c>
      <c r="G417" s="2" t="str">
        <f t="shared" si="12"/>
        <v>Previous 2926.9001 and 2926.9002</v>
      </c>
      <c r="H417" s="2" t="str">
        <f t="shared" si="13"/>
        <v>Previous 2926.9001 and 2926.9002</v>
      </c>
      <c r="I417" s="18"/>
      <c r="J417" s="13"/>
      <c r="K417" s="13"/>
      <c r="L417" s="14"/>
      <c r="M417" s="14"/>
      <c r="N417" s="14"/>
      <c r="O417"/>
      <c r="P417"/>
      <c r="Q417"/>
    </row>
    <row r="418" spans="1:17" x14ac:dyDescent="0.2">
      <c r="A418" s="60" t="s">
        <v>1284</v>
      </c>
      <c r="B418" s="60" t="s">
        <v>1407</v>
      </c>
      <c r="C418" s="60" t="s">
        <v>1407</v>
      </c>
      <c r="D418" s="60"/>
      <c r="E418" s="24" t="s">
        <v>10062</v>
      </c>
      <c r="F418" s="37" t="s">
        <v>11257</v>
      </c>
      <c r="G418" s="2" t="str">
        <f t="shared" si="12"/>
        <v>Transferred to 2932.9500</v>
      </c>
      <c r="H418" s="2" t="str">
        <f t="shared" si="13"/>
        <v>Transferred to 2932.9500</v>
      </c>
      <c r="I418" s="18"/>
      <c r="J418" s="13"/>
      <c r="K418" s="13"/>
      <c r="L418" s="14"/>
      <c r="M418" s="14"/>
      <c r="N418" s="14"/>
      <c r="O418"/>
      <c r="P418"/>
      <c r="Q418"/>
    </row>
    <row r="419" spans="1:17" x14ac:dyDescent="0.2">
      <c r="A419" s="102" t="s">
        <v>1407</v>
      </c>
      <c r="B419" s="103" t="s">
        <v>2396</v>
      </c>
      <c r="C419" s="102" t="s">
        <v>1407</v>
      </c>
      <c r="D419" s="102"/>
      <c r="E419" s="58" t="s">
        <v>10062</v>
      </c>
      <c r="F419" s="104" t="s">
        <v>12490</v>
      </c>
      <c r="G419" s="2" t="str">
        <f t="shared" si="12"/>
        <v>Previous 2932.9901</v>
      </c>
      <c r="H419" s="2" t="str">
        <f t="shared" si="13"/>
        <v>Previous 2932.9901</v>
      </c>
      <c r="I419" s="18"/>
      <c r="J419" s="13"/>
      <c r="K419" s="13"/>
      <c r="L419" s="14"/>
      <c r="M419" s="14"/>
      <c r="N419" s="14"/>
      <c r="O419"/>
      <c r="P419"/>
      <c r="Q419"/>
    </row>
    <row r="420" spans="1:17" x14ac:dyDescent="0.2">
      <c r="A420" s="60" t="s">
        <v>1285</v>
      </c>
      <c r="B420" s="60" t="s">
        <v>1407</v>
      </c>
      <c r="C420" s="60" t="s">
        <v>1407</v>
      </c>
      <c r="D420" s="60"/>
      <c r="E420" s="24" t="s">
        <v>10062</v>
      </c>
      <c r="F420" s="37" t="s">
        <v>11258</v>
      </c>
      <c r="G420" s="2" t="str">
        <f t="shared" si="12"/>
        <v>Transferred to 2933.3300</v>
      </c>
      <c r="H420" s="2" t="str">
        <f t="shared" si="13"/>
        <v>Transferred to 2933.3300</v>
      </c>
      <c r="I420" s="18"/>
      <c r="J420" s="13"/>
      <c r="K420" s="13"/>
      <c r="L420" s="14"/>
      <c r="M420" s="14"/>
      <c r="N420" s="14"/>
      <c r="O420"/>
      <c r="P420"/>
      <c r="Q420"/>
    </row>
    <row r="421" spans="1:17" x14ac:dyDescent="0.2">
      <c r="A421" s="61" t="s">
        <v>1407</v>
      </c>
      <c r="B421" s="61" t="s">
        <v>2397</v>
      </c>
      <c r="C421" s="61" t="s">
        <v>1407</v>
      </c>
      <c r="D421" s="61"/>
      <c r="E421" s="33" t="s">
        <v>10062</v>
      </c>
      <c r="F421" s="50" t="s">
        <v>12491</v>
      </c>
      <c r="G421" s="2" t="str">
        <f t="shared" si="12"/>
        <v>Previous 2933.3904</v>
      </c>
      <c r="H421" s="2" t="str">
        <f t="shared" si="13"/>
        <v>Previous 2933.3904</v>
      </c>
      <c r="I421" s="18"/>
      <c r="J421" s="13"/>
      <c r="K421" s="13"/>
      <c r="L421" s="14"/>
      <c r="M421" s="14"/>
      <c r="N421" s="14"/>
      <c r="O421"/>
      <c r="P421"/>
      <c r="Q421"/>
    </row>
    <row r="422" spans="1:17" x14ac:dyDescent="0.2">
      <c r="A422" s="62" t="s">
        <v>1288</v>
      </c>
      <c r="B422" s="62" t="s">
        <v>1407</v>
      </c>
      <c r="C422" s="62" t="s">
        <v>1407</v>
      </c>
      <c r="D422" s="62"/>
      <c r="E422" s="43" t="s">
        <v>10062</v>
      </c>
      <c r="F422" s="57" t="s">
        <v>11259</v>
      </c>
      <c r="G422" s="2" t="str">
        <f t="shared" si="12"/>
        <v>Transferred to 2933.4100</v>
      </c>
      <c r="H422" s="2" t="str">
        <f t="shared" si="13"/>
        <v>Transferred to 2933.4100</v>
      </c>
      <c r="I422" s="18"/>
      <c r="J422" s="13"/>
      <c r="K422" s="13"/>
      <c r="L422" s="14"/>
      <c r="M422" s="14"/>
      <c r="N422" s="14"/>
      <c r="O422"/>
      <c r="P422"/>
      <c r="Q422"/>
    </row>
    <row r="423" spans="1:17" x14ac:dyDescent="0.2">
      <c r="A423" s="61" t="s">
        <v>1407</v>
      </c>
      <c r="B423" s="61" t="s">
        <v>2398</v>
      </c>
      <c r="C423" s="61" t="s">
        <v>1407</v>
      </c>
      <c r="D423" s="61"/>
      <c r="E423" s="33" t="s">
        <v>10062</v>
      </c>
      <c r="F423" s="50" t="s">
        <v>12492</v>
      </c>
      <c r="G423" s="2" t="str">
        <f t="shared" si="12"/>
        <v>Previous 2933.4001</v>
      </c>
      <c r="H423" s="2" t="str">
        <f t="shared" si="13"/>
        <v>Previous 2933.4001</v>
      </c>
      <c r="I423" s="18"/>
      <c r="J423" s="13"/>
      <c r="K423" s="13"/>
      <c r="L423" s="14"/>
      <c r="M423" s="14"/>
      <c r="N423" s="14"/>
      <c r="O423"/>
      <c r="P423"/>
      <c r="Q423"/>
    </row>
    <row r="424" spans="1:17" x14ac:dyDescent="0.2">
      <c r="A424" s="60" t="s">
        <v>1289</v>
      </c>
      <c r="B424" s="60" t="s">
        <v>1407</v>
      </c>
      <c r="C424" s="60" t="s">
        <v>1407</v>
      </c>
      <c r="D424" s="60"/>
      <c r="E424" s="24" t="s">
        <v>10062</v>
      </c>
      <c r="F424" s="37" t="s">
        <v>11260</v>
      </c>
      <c r="G424" s="2" t="str">
        <f t="shared" si="12"/>
        <v>Transferred to 2933.4900</v>
      </c>
      <c r="H424" s="2" t="str">
        <f t="shared" si="13"/>
        <v>Transferred to 2933.4900</v>
      </c>
      <c r="I424" s="18"/>
      <c r="J424" s="13"/>
      <c r="K424" s="13"/>
      <c r="L424" s="14"/>
      <c r="M424" s="14"/>
      <c r="N424" s="14"/>
      <c r="O424"/>
      <c r="P424"/>
      <c r="Q424"/>
    </row>
    <row r="425" spans="1:17" x14ac:dyDescent="0.2">
      <c r="A425" s="61" t="s">
        <v>1407</v>
      </c>
      <c r="B425" s="61" t="s">
        <v>2399</v>
      </c>
      <c r="C425" s="61" t="s">
        <v>1407</v>
      </c>
      <c r="D425" s="61"/>
      <c r="E425" s="33" t="s">
        <v>10062</v>
      </c>
      <c r="F425" s="50" t="s">
        <v>12493</v>
      </c>
      <c r="G425" s="2" t="str">
        <f t="shared" si="12"/>
        <v>Previous 2933.4009</v>
      </c>
      <c r="H425" s="2" t="str">
        <f t="shared" si="13"/>
        <v>Previous 2933.4009</v>
      </c>
      <c r="I425" s="18"/>
      <c r="J425" s="13"/>
      <c r="K425" s="13"/>
      <c r="L425" s="14"/>
      <c r="M425" s="14"/>
      <c r="N425" s="14"/>
      <c r="O425"/>
      <c r="P425"/>
      <c r="Q425"/>
    </row>
    <row r="426" spans="1:17" x14ac:dyDescent="0.2">
      <c r="A426" s="60" t="s">
        <v>1291</v>
      </c>
      <c r="B426" s="60" t="s">
        <v>1407</v>
      </c>
      <c r="C426" s="60" t="s">
        <v>1407</v>
      </c>
      <c r="D426" s="60"/>
      <c r="E426" s="24" t="s">
        <v>10062</v>
      </c>
      <c r="F426" s="37" t="s">
        <v>11261</v>
      </c>
      <c r="G426" s="2" t="str">
        <f t="shared" si="12"/>
        <v>Transferred to 2933.5300</v>
      </c>
      <c r="H426" s="2" t="str">
        <f t="shared" si="13"/>
        <v>Transferred to 2933.5300</v>
      </c>
      <c r="I426" s="18"/>
      <c r="J426" s="13"/>
      <c r="K426" s="13"/>
      <c r="L426" s="14"/>
      <c r="M426" s="14"/>
      <c r="N426" s="14"/>
      <c r="O426"/>
      <c r="P426"/>
      <c r="Q426"/>
    </row>
    <row r="427" spans="1:17" x14ac:dyDescent="0.2">
      <c r="A427" s="61" t="s">
        <v>1407</v>
      </c>
      <c r="B427" s="61" t="s">
        <v>2400</v>
      </c>
      <c r="C427" s="61" t="s">
        <v>1407</v>
      </c>
      <c r="D427" s="61"/>
      <c r="E427" s="33" t="s">
        <v>10062</v>
      </c>
      <c r="F427" s="50" t="s">
        <v>12494</v>
      </c>
      <c r="G427" s="2" t="str">
        <f t="shared" si="12"/>
        <v>Previous 2933.5101</v>
      </c>
      <c r="H427" s="2" t="str">
        <f t="shared" si="13"/>
        <v>Previous 2933.5101</v>
      </c>
      <c r="I427" s="18"/>
      <c r="J427" s="13"/>
      <c r="K427" s="13"/>
      <c r="L427" s="14"/>
      <c r="M427" s="14"/>
      <c r="N427" s="14"/>
      <c r="O427"/>
      <c r="P427"/>
      <c r="Q427"/>
    </row>
    <row r="428" spans="1:17" x14ac:dyDescent="0.2">
      <c r="A428" s="60" t="s">
        <v>1292</v>
      </c>
      <c r="B428" s="60" t="s">
        <v>1407</v>
      </c>
      <c r="C428" s="60" t="s">
        <v>1407</v>
      </c>
      <c r="D428" s="60"/>
      <c r="E428" s="24" t="s">
        <v>10062</v>
      </c>
      <c r="F428" s="37" t="s">
        <v>14277</v>
      </c>
      <c r="G428" s="2" t="str">
        <f t="shared" si="12"/>
        <v>Transferred to 2933.5200 and 2933.5400</v>
      </c>
      <c r="H428" s="2" t="str">
        <f t="shared" si="13"/>
        <v>Transferred to 2933.5200 and 2933.5400</v>
      </c>
      <c r="I428" s="18"/>
      <c r="J428" s="13"/>
      <c r="K428" s="13"/>
      <c r="L428" s="14"/>
      <c r="M428" s="14"/>
      <c r="N428" s="14"/>
      <c r="O428"/>
      <c r="P428"/>
      <c r="Q428"/>
    </row>
    <row r="429" spans="1:17" x14ac:dyDescent="0.2">
      <c r="A429" s="60" t="s">
        <v>1407</v>
      </c>
      <c r="B429" s="60" t="s">
        <v>1407</v>
      </c>
      <c r="C429" s="60" t="s">
        <v>2401</v>
      </c>
      <c r="D429" s="60"/>
      <c r="E429" s="24" t="s">
        <v>10062</v>
      </c>
      <c r="F429" s="48" t="s">
        <v>8640</v>
      </c>
      <c r="G429" s="2" t="str">
        <f t="shared" si="12"/>
        <v>Part of previous 2933.5109</v>
      </c>
      <c r="H429" s="2" t="str">
        <f t="shared" si="13"/>
        <v>Part of previous 2933.5109</v>
      </c>
      <c r="I429" s="18"/>
      <c r="J429" s="13"/>
      <c r="K429" s="13"/>
      <c r="L429" s="14"/>
      <c r="M429" s="14"/>
      <c r="N429" s="14"/>
      <c r="O429"/>
      <c r="P429"/>
      <c r="Q429"/>
    </row>
    <row r="430" spans="1:17" x14ac:dyDescent="0.2">
      <c r="A430" s="61" t="s">
        <v>1407</v>
      </c>
      <c r="B430" s="61" t="s">
        <v>1407</v>
      </c>
      <c r="C430" s="61" t="s">
        <v>2402</v>
      </c>
      <c r="D430" s="61"/>
      <c r="E430" s="33" t="s">
        <v>10062</v>
      </c>
      <c r="F430" s="50" t="s">
        <v>8640</v>
      </c>
      <c r="G430" s="2" t="str">
        <f t="shared" si="12"/>
        <v>Part of previous 2933.5109</v>
      </c>
      <c r="H430" s="2" t="str">
        <f t="shared" si="13"/>
        <v>Part of previous 2933.5109</v>
      </c>
      <c r="I430" s="18"/>
      <c r="J430" s="13"/>
      <c r="K430" s="13"/>
      <c r="L430" s="14"/>
      <c r="M430" s="14"/>
      <c r="N430" s="14"/>
      <c r="O430"/>
      <c r="P430"/>
      <c r="Q430"/>
    </row>
    <row r="431" spans="1:17" x14ac:dyDescent="0.2">
      <c r="A431" s="60" t="s">
        <v>1294</v>
      </c>
      <c r="B431" s="60" t="s">
        <v>1407</v>
      </c>
      <c r="C431" s="60" t="s">
        <v>1407</v>
      </c>
      <c r="D431" s="60"/>
      <c r="E431" s="24" t="s">
        <v>10062</v>
      </c>
      <c r="F431" s="37" t="s">
        <v>11262</v>
      </c>
      <c r="G431" s="2" t="str">
        <f t="shared" si="12"/>
        <v>Transferred to 2933.5500</v>
      </c>
      <c r="H431" s="2" t="str">
        <f t="shared" si="13"/>
        <v>Transferred to 2933.5500</v>
      </c>
      <c r="I431" s="18"/>
      <c r="J431" s="13"/>
      <c r="K431" s="13"/>
      <c r="L431" s="14"/>
      <c r="M431" s="14"/>
      <c r="N431" s="14"/>
      <c r="O431"/>
      <c r="P431"/>
      <c r="Q431"/>
    </row>
    <row r="432" spans="1:17" x14ac:dyDescent="0.2">
      <c r="A432" s="61" t="s">
        <v>1407</v>
      </c>
      <c r="B432" s="61" t="s">
        <v>2403</v>
      </c>
      <c r="C432" s="61" t="s">
        <v>1407</v>
      </c>
      <c r="D432" s="61"/>
      <c r="E432" s="33" t="s">
        <v>10062</v>
      </c>
      <c r="F432" s="50" t="s">
        <v>12495</v>
      </c>
      <c r="G432" s="2" t="str">
        <f t="shared" si="12"/>
        <v>Previous 2933.5901</v>
      </c>
      <c r="H432" s="2" t="str">
        <f t="shared" si="13"/>
        <v>Previous 2933.5901</v>
      </c>
      <c r="I432" s="18"/>
      <c r="J432" s="13"/>
      <c r="K432" s="13"/>
      <c r="L432" s="14"/>
      <c r="M432" s="14"/>
      <c r="N432" s="14"/>
      <c r="O432"/>
      <c r="P432"/>
      <c r="Q432"/>
    </row>
    <row r="433" spans="1:17" x14ac:dyDescent="0.2">
      <c r="A433" s="60" t="s">
        <v>1297</v>
      </c>
      <c r="B433" s="60" t="s">
        <v>1407</v>
      </c>
      <c r="C433" s="60" t="s">
        <v>1407</v>
      </c>
      <c r="D433" s="60"/>
      <c r="E433" s="24" t="s">
        <v>10062</v>
      </c>
      <c r="F433" s="37" t="s">
        <v>11263</v>
      </c>
      <c r="G433" s="2" t="str">
        <f t="shared" si="12"/>
        <v>Transferred to 2933.7200</v>
      </c>
      <c r="H433" s="2" t="str">
        <f t="shared" si="13"/>
        <v>Transferred to 2933.7200</v>
      </c>
      <c r="I433" s="18"/>
      <c r="J433" s="13"/>
      <c r="K433" s="13"/>
      <c r="L433" s="14"/>
      <c r="M433" s="14"/>
      <c r="N433" s="14"/>
      <c r="O433"/>
      <c r="P433"/>
      <c r="Q433"/>
    </row>
    <row r="434" spans="1:17" x14ac:dyDescent="0.2">
      <c r="A434" s="61" t="s">
        <v>1407</v>
      </c>
      <c r="B434" s="61" t="s">
        <v>2404</v>
      </c>
      <c r="C434" s="61" t="s">
        <v>1407</v>
      </c>
      <c r="D434" s="61"/>
      <c r="E434" s="33" t="s">
        <v>10062</v>
      </c>
      <c r="F434" s="50" t="s">
        <v>12496</v>
      </c>
      <c r="G434" s="2" t="str">
        <f t="shared" si="12"/>
        <v>Previous 2933.7901</v>
      </c>
      <c r="H434" s="2" t="str">
        <f t="shared" si="13"/>
        <v>Previous 2933.7901</v>
      </c>
      <c r="I434" s="18"/>
      <c r="J434" s="13"/>
      <c r="K434" s="13"/>
      <c r="L434" s="14"/>
      <c r="M434" s="14"/>
      <c r="N434" s="14"/>
      <c r="O434"/>
      <c r="P434"/>
      <c r="Q434"/>
    </row>
    <row r="435" spans="1:17" x14ac:dyDescent="0.2">
      <c r="A435" s="60" t="s">
        <v>1300</v>
      </c>
      <c r="B435" s="60" t="s">
        <v>1407</v>
      </c>
      <c r="C435" s="60" t="s">
        <v>1407</v>
      </c>
      <c r="D435" s="60"/>
      <c r="E435" s="24" t="s">
        <v>10062</v>
      </c>
      <c r="F435" s="37" t="s">
        <v>11264</v>
      </c>
      <c r="G435" s="2" t="str">
        <f t="shared" si="12"/>
        <v>Transferred to 2933.9100</v>
      </c>
      <c r="H435" s="2" t="str">
        <f t="shared" si="13"/>
        <v>Transferred to 2933.9100</v>
      </c>
      <c r="I435" s="18"/>
      <c r="J435" s="13"/>
      <c r="K435" s="13"/>
      <c r="L435" s="14"/>
      <c r="M435" s="14"/>
      <c r="N435" s="14"/>
      <c r="O435"/>
      <c r="P435"/>
      <c r="Q435"/>
    </row>
    <row r="436" spans="1:17" x14ac:dyDescent="0.2">
      <c r="A436" s="61" t="s">
        <v>1407</v>
      </c>
      <c r="B436" s="61" t="s">
        <v>2405</v>
      </c>
      <c r="C436" s="61" t="s">
        <v>1407</v>
      </c>
      <c r="D436" s="61"/>
      <c r="E436" s="33" t="s">
        <v>10062</v>
      </c>
      <c r="F436" s="50" t="s">
        <v>12497</v>
      </c>
      <c r="G436" s="2" t="str">
        <f t="shared" si="12"/>
        <v>Previous 2933.9001</v>
      </c>
      <c r="H436" s="2" t="str">
        <f t="shared" si="13"/>
        <v>Previous 2933.9001</v>
      </c>
      <c r="I436" s="18"/>
      <c r="J436" s="13"/>
      <c r="K436" s="13"/>
      <c r="L436" s="14"/>
      <c r="M436" s="14"/>
      <c r="N436" s="14"/>
      <c r="O436"/>
      <c r="P436"/>
      <c r="Q436"/>
    </row>
    <row r="437" spans="1:17" ht="22.5" x14ac:dyDescent="0.2">
      <c r="A437" s="60" t="s">
        <v>1301</v>
      </c>
      <c r="B437" s="60" t="s">
        <v>1407</v>
      </c>
      <c r="C437" s="60" t="s">
        <v>1407</v>
      </c>
      <c r="D437" s="60"/>
      <c r="E437" s="24" t="s">
        <v>10062</v>
      </c>
      <c r="F437" s="37" t="s">
        <v>14278</v>
      </c>
      <c r="G437" s="2" t="str">
        <f t="shared" si="12"/>
        <v>Transferred to 2933.9900, 2937.1100, 2937.1900 and 2937.9000</v>
      </c>
      <c r="H437" s="2" t="str">
        <f t="shared" si="13"/>
        <v>Transferred to 2933.9900, 2937.1100, 2937.1900 and 2937.9000</v>
      </c>
      <c r="I437" s="18"/>
      <c r="J437" s="13"/>
      <c r="K437" s="13"/>
      <c r="L437" s="14"/>
      <c r="M437" s="14"/>
      <c r="N437" s="14"/>
      <c r="O437"/>
      <c r="P437"/>
      <c r="Q437"/>
    </row>
    <row r="438" spans="1:17" x14ac:dyDescent="0.2">
      <c r="A438" s="61" t="s">
        <v>1407</v>
      </c>
      <c r="B438" s="33"/>
      <c r="C438" s="61" t="s">
        <v>2406</v>
      </c>
      <c r="D438" s="61"/>
      <c r="E438" s="33" t="s">
        <v>10062</v>
      </c>
      <c r="F438" s="50" t="s">
        <v>9477</v>
      </c>
      <c r="G438" s="2" t="str">
        <f t="shared" si="12"/>
        <v>Previous part of 2933.9009</v>
      </c>
      <c r="H438" s="2" t="str">
        <f t="shared" si="13"/>
        <v>Previous part of 2933.9009</v>
      </c>
      <c r="I438" s="18"/>
      <c r="J438" s="13"/>
      <c r="K438" s="13"/>
      <c r="L438" s="14"/>
      <c r="M438" s="14"/>
      <c r="N438" s="14"/>
      <c r="O438"/>
      <c r="P438"/>
      <c r="Q438"/>
    </row>
    <row r="439" spans="1:17" x14ac:dyDescent="0.2">
      <c r="A439" s="60" t="s">
        <v>1303</v>
      </c>
      <c r="B439" s="60" t="s">
        <v>1407</v>
      </c>
      <c r="C439" s="60" t="s">
        <v>1407</v>
      </c>
      <c r="D439" s="60"/>
      <c r="E439" s="24" t="s">
        <v>10062</v>
      </c>
      <c r="F439" s="37" t="s">
        <v>11265</v>
      </c>
      <c r="G439" s="2" t="str">
        <f t="shared" si="12"/>
        <v>Transferred to 2934.9100</v>
      </c>
      <c r="H439" s="2" t="str">
        <f t="shared" si="13"/>
        <v>Transferred to 2934.9100</v>
      </c>
      <c r="I439" s="18"/>
      <c r="J439" s="13"/>
      <c r="K439" s="13"/>
      <c r="L439" s="14"/>
      <c r="M439" s="14"/>
      <c r="N439" s="14"/>
      <c r="O439"/>
      <c r="P439"/>
      <c r="Q439"/>
    </row>
    <row r="440" spans="1:17" x14ac:dyDescent="0.2">
      <c r="A440" s="61" t="s">
        <v>1407</v>
      </c>
      <c r="B440" s="61" t="s">
        <v>2407</v>
      </c>
      <c r="C440" s="61" t="s">
        <v>1407</v>
      </c>
      <c r="D440" s="61"/>
      <c r="E440" s="33" t="s">
        <v>10062</v>
      </c>
      <c r="F440" s="50" t="s">
        <v>12498</v>
      </c>
      <c r="G440" s="2" t="str">
        <f t="shared" si="12"/>
        <v>Previous 2934.9001</v>
      </c>
      <c r="H440" s="2" t="str">
        <f t="shared" si="13"/>
        <v>Previous 2934.9001</v>
      </c>
      <c r="I440" s="18"/>
      <c r="J440" s="13"/>
      <c r="K440" s="13"/>
      <c r="L440" s="14"/>
      <c r="M440" s="14"/>
      <c r="N440" s="14"/>
      <c r="O440"/>
      <c r="P440"/>
      <c r="Q440"/>
    </row>
    <row r="441" spans="1:17" ht="22.5" x14ac:dyDescent="0.2">
      <c r="A441" s="60" t="s">
        <v>1304</v>
      </c>
      <c r="B441" s="60" t="s">
        <v>1407</v>
      </c>
      <c r="C441" s="60" t="s">
        <v>1407</v>
      </c>
      <c r="D441" s="60"/>
      <c r="E441" s="24" t="s">
        <v>10062</v>
      </c>
      <c r="F441" s="37" t="s">
        <v>14279</v>
      </c>
      <c r="G441" s="2" t="str">
        <f t="shared" si="12"/>
        <v>Transferred to 2934.9900, 2937.1100, 2937.1900, 2937.5000 and 2937.9000</v>
      </c>
      <c r="H441" s="2" t="str">
        <f t="shared" si="13"/>
        <v>Transferred to 2934.9900, 2937.1100, 2937.1900, 2937.5000 and 2937.9000</v>
      </c>
      <c r="I441" s="18"/>
      <c r="J441" s="13"/>
      <c r="K441" s="13"/>
      <c r="L441" s="14"/>
      <c r="M441" s="14"/>
      <c r="N441" s="14"/>
      <c r="O441"/>
      <c r="P441"/>
      <c r="Q441"/>
    </row>
    <row r="442" spans="1:17" x14ac:dyDescent="0.2">
      <c r="A442" s="61" t="s">
        <v>1407</v>
      </c>
      <c r="B442" s="33"/>
      <c r="C442" s="61" t="s">
        <v>1166</v>
      </c>
      <c r="D442" s="61"/>
      <c r="E442" s="33" t="s">
        <v>10062</v>
      </c>
      <c r="F442" s="50" t="s">
        <v>9478</v>
      </c>
      <c r="G442" s="2" t="str">
        <f t="shared" si="12"/>
        <v>Previous part of 2934.9009</v>
      </c>
      <c r="H442" s="2" t="str">
        <f t="shared" si="13"/>
        <v>Previous part of 2934.9009</v>
      </c>
      <c r="I442" s="18"/>
      <c r="J442" s="13"/>
      <c r="K442" s="13"/>
      <c r="L442" s="14"/>
      <c r="M442" s="14"/>
      <c r="N442" s="14"/>
      <c r="O442"/>
      <c r="P442"/>
      <c r="Q442"/>
    </row>
    <row r="443" spans="1:17" x14ac:dyDescent="0.2">
      <c r="A443" s="60" t="s">
        <v>2408</v>
      </c>
      <c r="B443" s="60" t="s">
        <v>1407</v>
      </c>
      <c r="C443" s="60" t="s">
        <v>1407</v>
      </c>
      <c r="D443" s="60"/>
      <c r="E443" s="24" t="s">
        <v>10062</v>
      </c>
      <c r="F443" s="48" t="s">
        <v>14280</v>
      </c>
      <c r="G443" s="2" t="str">
        <f t="shared" si="12"/>
        <v>Transferred to 2937.1100 and 2937.1900</v>
      </c>
      <c r="H443" s="2" t="str">
        <f t="shared" si="13"/>
        <v>Transferred to 2937.1100 and 2937.1900</v>
      </c>
      <c r="I443" s="18"/>
      <c r="J443" s="13"/>
      <c r="K443" s="13"/>
      <c r="L443" s="14"/>
      <c r="M443" s="14"/>
      <c r="N443" s="14"/>
      <c r="O443"/>
      <c r="P443"/>
      <c r="Q443"/>
    </row>
    <row r="444" spans="1:17" ht="22.5" x14ac:dyDescent="0.2">
      <c r="A444" s="60" t="s">
        <v>1407</v>
      </c>
      <c r="B444" s="60" t="s">
        <v>1407</v>
      </c>
      <c r="C444" s="60" t="s">
        <v>2409</v>
      </c>
      <c r="D444" s="60"/>
      <c r="E444" s="24" t="s">
        <v>10062</v>
      </c>
      <c r="F444" s="48" t="s">
        <v>14281</v>
      </c>
      <c r="G444" s="2" t="str">
        <f t="shared" si="12"/>
        <v>Part of previous 2933.9009, 2934.9009 and 2937.1000</v>
      </c>
      <c r="H444" s="2" t="str">
        <f t="shared" si="13"/>
        <v>Part of previous 2933.9009, 2934.9009 and 2937.1000</v>
      </c>
      <c r="I444" s="18"/>
      <c r="J444" s="13"/>
      <c r="K444" s="13"/>
      <c r="L444" s="14"/>
      <c r="M444" s="14"/>
      <c r="N444" s="14"/>
      <c r="O444"/>
      <c r="P444"/>
      <c r="Q444"/>
    </row>
    <row r="445" spans="1:17" ht="22.5" x14ac:dyDescent="0.2">
      <c r="A445" s="61" t="s">
        <v>1407</v>
      </c>
      <c r="B445" s="61" t="s">
        <v>1407</v>
      </c>
      <c r="C445" s="61" t="s">
        <v>2410</v>
      </c>
      <c r="D445" s="61"/>
      <c r="E445" s="33" t="s">
        <v>10062</v>
      </c>
      <c r="F445" s="50" t="s">
        <v>14282</v>
      </c>
      <c r="G445" s="2" t="str">
        <f t="shared" si="12"/>
        <v>Part of previous 2933.9009, 2934.9009, 2937.1000 and 2937.9900</v>
      </c>
      <c r="H445" s="2" t="str">
        <f t="shared" si="13"/>
        <v>Part of previous 2933.9009, 2934.9009, 2937.1000 and 2937.9900</v>
      </c>
      <c r="I445" s="18"/>
      <c r="J445" s="13"/>
      <c r="K445" s="13"/>
      <c r="L445" s="14"/>
      <c r="M445" s="14"/>
      <c r="N445" s="14"/>
      <c r="O445"/>
      <c r="P445"/>
      <c r="Q445"/>
    </row>
    <row r="446" spans="1:17" x14ac:dyDescent="0.2">
      <c r="A446" s="60" t="s">
        <v>2411</v>
      </c>
      <c r="B446" s="60" t="s">
        <v>1407</v>
      </c>
      <c r="C446" s="60" t="s">
        <v>1407</v>
      </c>
      <c r="D446" s="60"/>
      <c r="E446" s="24" t="s">
        <v>10062</v>
      </c>
      <c r="F446" s="37" t="s">
        <v>11266</v>
      </c>
      <c r="G446" s="2" t="str">
        <f t="shared" si="12"/>
        <v>Transferred to 2937.1200</v>
      </c>
      <c r="H446" s="2" t="str">
        <f t="shared" si="13"/>
        <v>Transferred to 2937.1200</v>
      </c>
      <c r="I446" s="18"/>
      <c r="J446" s="13"/>
      <c r="K446" s="13"/>
      <c r="L446" s="14"/>
      <c r="M446" s="14"/>
      <c r="N446" s="14"/>
      <c r="O446"/>
      <c r="P446"/>
      <c r="Q446"/>
    </row>
    <row r="447" spans="1:17" x14ac:dyDescent="0.2">
      <c r="A447" s="61" t="s">
        <v>1407</v>
      </c>
      <c r="B447" s="61" t="s">
        <v>2412</v>
      </c>
      <c r="C447" s="61" t="s">
        <v>1407</v>
      </c>
      <c r="D447" s="61"/>
      <c r="E447" s="33" t="s">
        <v>10062</v>
      </c>
      <c r="F447" s="50" t="s">
        <v>12499</v>
      </c>
      <c r="G447" s="2" t="str">
        <f t="shared" si="12"/>
        <v>Previous 2937.9100</v>
      </c>
      <c r="H447" s="2" t="str">
        <f t="shared" si="13"/>
        <v>Previous 2937.9100</v>
      </c>
      <c r="I447" s="18"/>
      <c r="J447" s="13"/>
      <c r="K447" s="13"/>
      <c r="L447" s="14"/>
      <c r="M447" s="14"/>
      <c r="N447" s="14"/>
      <c r="O447"/>
      <c r="P447"/>
      <c r="Q447"/>
    </row>
    <row r="448" spans="1:17" x14ac:dyDescent="0.2">
      <c r="A448" s="60" t="s">
        <v>2413</v>
      </c>
      <c r="B448" s="60" t="s">
        <v>1407</v>
      </c>
      <c r="C448" s="60" t="s">
        <v>1407</v>
      </c>
      <c r="D448" s="60"/>
      <c r="E448" s="24" t="s">
        <v>10062</v>
      </c>
      <c r="F448" s="37" t="s">
        <v>11267</v>
      </c>
      <c r="G448" s="2" t="str">
        <f t="shared" si="12"/>
        <v>Transferred to 2937.2300</v>
      </c>
      <c r="H448" s="2" t="str">
        <f t="shared" si="13"/>
        <v>Transferred to 2937.2300</v>
      </c>
      <c r="I448" s="18"/>
      <c r="J448" s="13"/>
      <c r="K448" s="13"/>
      <c r="L448" s="14"/>
      <c r="M448" s="14"/>
      <c r="N448" s="14"/>
      <c r="O448"/>
      <c r="P448"/>
      <c r="Q448"/>
    </row>
    <row r="449" spans="1:17" x14ac:dyDescent="0.2">
      <c r="A449" s="61" t="s">
        <v>1407</v>
      </c>
      <c r="B449" s="61" t="s">
        <v>2414</v>
      </c>
      <c r="C449" s="61" t="s">
        <v>1407</v>
      </c>
      <c r="D449" s="61"/>
      <c r="E449" s="33" t="s">
        <v>10062</v>
      </c>
      <c r="F449" s="50" t="s">
        <v>12500</v>
      </c>
      <c r="G449" s="2" t="str">
        <f t="shared" si="12"/>
        <v>Previous 2937.9200</v>
      </c>
      <c r="H449" s="2" t="str">
        <f t="shared" si="13"/>
        <v>Previous 2937.9200</v>
      </c>
      <c r="I449" s="18"/>
      <c r="J449" s="13"/>
      <c r="K449" s="13"/>
      <c r="L449" s="14"/>
      <c r="M449" s="14"/>
      <c r="N449" s="14"/>
      <c r="O449"/>
      <c r="P449"/>
      <c r="Q449"/>
    </row>
    <row r="450" spans="1:17" ht="22.5" x14ac:dyDescent="0.2">
      <c r="A450" s="63" t="s">
        <v>1407</v>
      </c>
      <c r="B450" s="63" t="s">
        <v>1407</v>
      </c>
      <c r="C450" s="63" t="s">
        <v>1407</v>
      </c>
      <c r="D450" s="63" t="s">
        <v>3227</v>
      </c>
      <c r="E450" s="64" t="s">
        <v>10062</v>
      </c>
      <c r="F450" s="107" t="s">
        <v>10021</v>
      </c>
      <c r="G450" s="2" t="str">
        <f t="shared" si="12"/>
        <v>Previous part of 2914.5000 and part of previous 2937.9900 transferred here</v>
      </c>
      <c r="H450" s="2" t="str">
        <f t="shared" si="13"/>
        <v>Previous part of 2914.5000 and part of previous 2937.9900 transferred here</v>
      </c>
      <c r="I450" s="18"/>
      <c r="J450" s="13"/>
      <c r="K450" s="13"/>
      <c r="L450" s="14"/>
      <c r="M450" s="14"/>
      <c r="N450" s="14"/>
      <c r="O450"/>
      <c r="P450"/>
      <c r="Q450"/>
    </row>
    <row r="451" spans="1:17" ht="22.5" x14ac:dyDescent="0.2">
      <c r="A451" s="60" t="s">
        <v>2415</v>
      </c>
      <c r="B451" s="60" t="s">
        <v>1407</v>
      </c>
      <c r="C451" s="60" t="s">
        <v>1407</v>
      </c>
      <c r="D451" s="60"/>
      <c r="E451" s="24" t="s">
        <v>10062</v>
      </c>
      <c r="F451" s="48" t="s">
        <v>14283</v>
      </c>
      <c r="G451" s="2" t="str">
        <f t="shared" si="12"/>
        <v>Transferred to 2937.1900, 2937.2900, 2937.3100, 2937.3900, 2937.4000, 2937.5000 and 2937.9000</v>
      </c>
      <c r="H451" s="2" t="str">
        <f t="shared" si="13"/>
        <v>Transferred to 2937.1900, 2937.2900, 2937.3100, 2937.3900, 2937.4000, 2937.5000 and 2937.9000</v>
      </c>
      <c r="I451" s="18"/>
      <c r="J451" s="13"/>
      <c r="K451" s="13"/>
      <c r="L451" s="14"/>
      <c r="M451" s="14"/>
      <c r="N451" s="14"/>
      <c r="O451"/>
      <c r="P451"/>
      <c r="Q451"/>
    </row>
    <row r="452" spans="1:17" x14ac:dyDescent="0.2">
      <c r="A452" s="60" t="s">
        <v>1407</v>
      </c>
      <c r="B452" s="60" t="s">
        <v>1407</v>
      </c>
      <c r="C452" s="60" t="s">
        <v>3346</v>
      </c>
      <c r="D452" s="60"/>
      <c r="E452" s="24" t="s">
        <v>10062</v>
      </c>
      <c r="F452" s="48" t="s">
        <v>8641</v>
      </c>
      <c r="G452" s="2" t="str">
        <f t="shared" si="12"/>
        <v>Part of previous 2937.9900</v>
      </c>
      <c r="H452" s="2" t="str">
        <f t="shared" si="13"/>
        <v>Part of previous 2937.9900</v>
      </c>
      <c r="I452" s="18"/>
      <c r="J452" s="13"/>
      <c r="K452" s="13"/>
      <c r="L452" s="14"/>
      <c r="M452" s="14"/>
      <c r="N452" s="14"/>
      <c r="O452"/>
      <c r="P452"/>
      <c r="Q452"/>
    </row>
    <row r="453" spans="1:17" ht="22.5" x14ac:dyDescent="0.2">
      <c r="A453" s="60" t="s">
        <v>1407</v>
      </c>
      <c r="B453" s="60" t="s">
        <v>1407</v>
      </c>
      <c r="C453" s="60" t="s">
        <v>3347</v>
      </c>
      <c r="D453" s="60"/>
      <c r="E453" s="24" t="s">
        <v>10062</v>
      </c>
      <c r="F453" s="48" t="s">
        <v>9889</v>
      </c>
      <c r="G453" s="2" t="str">
        <f t="shared" si="12"/>
        <v>Previous part of 2922.5000 and part of previous 2937.9900</v>
      </c>
      <c r="H453" s="2" t="str">
        <f t="shared" si="13"/>
        <v>Previous part of 2922.5000 and part of previous 2937.9900</v>
      </c>
      <c r="I453" s="18"/>
      <c r="J453" s="13"/>
      <c r="K453" s="13"/>
      <c r="L453" s="14"/>
      <c r="M453" s="14"/>
      <c r="N453" s="14"/>
      <c r="O453"/>
      <c r="P453"/>
      <c r="Q453"/>
    </row>
    <row r="454" spans="1:17" x14ac:dyDescent="0.2">
      <c r="A454" s="60" t="s">
        <v>1407</v>
      </c>
      <c r="B454" s="60" t="s">
        <v>1407</v>
      </c>
      <c r="C454" s="60" t="s">
        <v>3348</v>
      </c>
      <c r="D454" s="60"/>
      <c r="E454" s="24" t="s">
        <v>10062</v>
      </c>
      <c r="F454" s="48" t="s">
        <v>8641</v>
      </c>
      <c r="G454" s="2" t="str">
        <f t="shared" si="12"/>
        <v>Part of previous 2937.9900</v>
      </c>
      <c r="H454" s="2" t="str">
        <f t="shared" si="13"/>
        <v>Part of previous 2937.9900</v>
      </c>
      <c r="I454" s="18"/>
      <c r="J454" s="13"/>
      <c r="K454" s="13"/>
      <c r="L454" s="14"/>
      <c r="M454" s="14"/>
      <c r="N454" s="14"/>
      <c r="O454"/>
      <c r="P454"/>
      <c r="Q454"/>
    </row>
    <row r="455" spans="1:17" ht="33.75" x14ac:dyDescent="0.2">
      <c r="A455" s="60" t="s">
        <v>1407</v>
      </c>
      <c r="B455" s="60" t="s">
        <v>1407</v>
      </c>
      <c r="C455" s="60" t="s">
        <v>2416</v>
      </c>
      <c r="D455" s="60"/>
      <c r="E455" s="24" t="s">
        <v>10062</v>
      </c>
      <c r="F455" s="48" t="s">
        <v>15460</v>
      </c>
      <c r="G455" s="2" t="str">
        <f t="shared" si="12"/>
        <v>Part of previous 2918.1990, 2934.9009 and 2937.9900 and previous part of 2918.9010 and 2918.9090</v>
      </c>
      <c r="H455" s="2" t="str">
        <f t="shared" si="13"/>
        <v>Part of previous 2918.1990, 2934.9009 and 2937.9900 and previous part of 2918.9010 and 2918.9090</v>
      </c>
      <c r="I455" s="18"/>
      <c r="J455" s="13"/>
      <c r="K455" s="13"/>
      <c r="L455" s="14"/>
      <c r="M455" s="14"/>
      <c r="N455" s="14"/>
      <c r="O455"/>
      <c r="P455"/>
      <c r="Q455"/>
    </row>
    <row r="456" spans="1:17" ht="22.5" x14ac:dyDescent="0.2">
      <c r="A456" s="61" t="s">
        <v>1407</v>
      </c>
      <c r="B456" s="61" t="s">
        <v>1407</v>
      </c>
      <c r="C456" s="61" t="s">
        <v>3349</v>
      </c>
      <c r="D456" s="61"/>
      <c r="E456" s="33" t="s">
        <v>10062</v>
      </c>
      <c r="F456" s="50" t="s">
        <v>14284</v>
      </c>
      <c r="G456" s="2" t="str">
        <f t="shared" ref="G456:G518" si="14">IF(E456&lt;&gt;"",IF(E457="",IF(E458="",IF(F456&lt;&gt;"",F456&amp;F457&amp;F458,""),IF(F456&lt;&gt;"",F456&amp;F457,"")),F456),"")</f>
        <v>Part of previous 2933.9009, 2934.9009 and 2937.9900</v>
      </c>
      <c r="H456" s="2" t="str">
        <f t="shared" si="13"/>
        <v>Part of previous 2933.9009, 2934.9009 and 2937.9900</v>
      </c>
      <c r="I456" s="18"/>
      <c r="J456" s="13"/>
      <c r="K456" s="13"/>
      <c r="L456" s="14"/>
      <c r="M456" s="14"/>
      <c r="N456" s="14"/>
      <c r="O456"/>
      <c r="P456"/>
      <c r="Q456"/>
    </row>
    <row r="457" spans="1:17" x14ac:dyDescent="0.2">
      <c r="A457" s="60" t="s">
        <v>1306</v>
      </c>
      <c r="B457" s="60" t="s">
        <v>1407</v>
      </c>
      <c r="C457" s="60" t="s">
        <v>1407</v>
      </c>
      <c r="D457" s="60"/>
      <c r="E457" s="24" t="s">
        <v>10062</v>
      </c>
      <c r="F457" s="37" t="s">
        <v>11268</v>
      </c>
      <c r="G457" s="2" t="str">
        <f t="shared" si="14"/>
        <v>Transferred to 2939.1100</v>
      </c>
      <c r="H457" s="2" t="str">
        <f t="shared" ref="H457:H519" si="15">IF(G457=0,"",G457)</f>
        <v>Transferred to 2939.1100</v>
      </c>
      <c r="I457" s="18"/>
      <c r="J457" s="13"/>
      <c r="K457" s="13"/>
      <c r="L457" s="14"/>
      <c r="M457" s="14"/>
      <c r="N457" s="14"/>
      <c r="O457"/>
      <c r="P457"/>
      <c r="Q457"/>
    </row>
    <row r="458" spans="1:17" x14ac:dyDescent="0.2">
      <c r="A458" s="61" t="s">
        <v>1407</v>
      </c>
      <c r="B458" s="33"/>
      <c r="C458" s="61" t="s">
        <v>2417</v>
      </c>
      <c r="D458" s="61"/>
      <c r="E458" s="33" t="s">
        <v>10062</v>
      </c>
      <c r="F458" s="38" t="s">
        <v>15461</v>
      </c>
      <c r="G458" s="2" t="str">
        <f t="shared" si="14"/>
        <v>Previous 2939.1001 and part of 1302.1100</v>
      </c>
      <c r="H458" s="2" t="str">
        <f t="shared" si="15"/>
        <v>Previous 2939.1001 and part of 1302.1100</v>
      </c>
      <c r="I458" s="18"/>
      <c r="J458" s="13"/>
      <c r="K458" s="13"/>
      <c r="L458" s="14"/>
      <c r="M458" s="14"/>
      <c r="N458" s="14"/>
      <c r="O458"/>
      <c r="P458"/>
      <c r="Q458"/>
    </row>
    <row r="459" spans="1:17" x14ac:dyDescent="0.2">
      <c r="A459" s="60" t="s">
        <v>1307</v>
      </c>
      <c r="B459" s="60" t="s">
        <v>1407</v>
      </c>
      <c r="C459" s="60" t="s">
        <v>1407</v>
      </c>
      <c r="D459" s="60"/>
      <c r="E459" s="24" t="s">
        <v>10062</v>
      </c>
      <c r="F459" s="37" t="s">
        <v>11269</v>
      </c>
      <c r="G459" s="2" t="str">
        <f t="shared" si="14"/>
        <v>Transferred to 2939.1900</v>
      </c>
      <c r="H459" s="2" t="str">
        <f t="shared" si="15"/>
        <v>Transferred to 2939.1900</v>
      </c>
      <c r="I459" s="18"/>
      <c r="J459" s="13"/>
      <c r="K459" s="13"/>
      <c r="L459" s="14"/>
      <c r="M459" s="14"/>
      <c r="N459" s="14"/>
      <c r="O459"/>
      <c r="P459"/>
      <c r="Q459"/>
    </row>
    <row r="460" spans="1:17" x14ac:dyDescent="0.2">
      <c r="A460" s="61" t="s">
        <v>1407</v>
      </c>
      <c r="B460" s="61" t="s">
        <v>2418</v>
      </c>
      <c r="C460" s="61" t="s">
        <v>1407</v>
      </c>
      <c r="D460" s="61"/>
      <c r="E460" s="33" t="s">
        <v>10062</v>
      </c>
      <c r="F460" s="50" t="s">
        <v>12501</v>
      </c>
      <c r="G460" s="2" t="str">
        <f t="shared" si="14"/>
        <v>Previous 2939.1009</v>
      </c>
      <c r="H460" s="2" t="str">
        <f t="shared" si="15"/>
        <v>Previous 2939.1009</v>
      </c>
      <c r="I460" s="18"/>
      <c r="J460" s="13"/>
      <c r="K460" s="13"/>
      <c r="L460" s="14"/>
      <c r="M460" s="14"/>
      <c r="N460" s="14"/>
      <c r="O460"/>
      <c r="P460"/>
      <c r="Q460"/>
    </row>
    <row r="461" spans="1:17" x14ac:dyDescent="0.2">
      <c r="A461" s="60" t="s">
        <v>1308</v>
      </c>
      <c r="B461" s="60" t="s">
        <v>1407</v>
      </c>
      <c r="C461" s="60" t="s">
        <v>1407</v>
      </c>
      <c r="D461" s="60"/>
      <c r="E461" s="24" t="s">
        <v>10062</v>
      </c>
      <c r="F461" s="37" t="s">
        <v>11270</v>
      </c>
      <c r="G461" s="2" t="str">
        <f t="shared" si="14"/>
        <v>Transferred to 2939.4300</v>
      </c>
      <c r="H461" s="2" t="str">
        <f t="shared" si="15"/>
        <v>Transferred to 2939.4300</v>
      </c>
      <c r="I461" s="18"/>
      <c r="J461" s="13"/>
      <c r="K461" s="13"/>
      <c r="L461" s="14"/>
      <c r="M461" s="14"/>
      <c r="N461" s="14"/>
      <c r="O461"/>
      <c r="P461"/>
      <c r="Q461"/>
    </row>
    <row r="462" spans="1:17" x14ac:dyDescent="0.2">
      <c r="A462" s="61" t="s">
        <v>1407</v>
      </c>
      <c r="B462" s="61" t="s">
        <v>2419</v>
      </c>
      <c r="C462" s="61" t="s">
        <v>1407</v>
      </c>
      <c r="D462" s="61"/>
      <c r="E462" s="33" t="s">
        <v>10062</v>
      </c>
      <c r="F462" s="50" t="s">
        <v>12502</v>
      </c>
      <c r="G462" s="2" t="str">
        <f t="shared" si="14"/>
        <v>Previous 2939.4901</v>
      </c>
      <c r="H462" s="2" t="str">
        <f t="shared" si="15"/>
        <v>Previous 2939.4901</v>
      </c>
      <c r="I462" s="18"/>
      <c r="J462" s="13"/>
      <c r="K462" s="13"/>
      <c r="L462" s="14"/>
      <c r="M462" s="14"/>
      <c r="N462" s="14"/>
      <c r="O462"/>
      <c r="P462"/>
      <c r="Q462"/>
    </row>
    <row r="463" spans="1:17" x14ac:dyDescent="0.2">
      <c r="A463" s="60" t="s">
        <v>1310</v>
      </c>
      <c r="B463" s="60" t="s">
        <v>1407</v>
      </c>
      <c r="C463" s="60" t="s">
        <v>1407</v>
      </c>
      <c r="D463" s="60"/>
      <c r="E463" s="24" t="s">
        <v>10062</v>
      </c>
      <c r="F463" s="37" t="s">
        <v>11271</v>
      </c>
      <c r="G463" s="2" t="str">
        <f t="shared" si="14"/>
        <v>Transferred to 2939.5100</v>
      </c>
      <c r="H463" s="2" t="str">
        <f t="shared" si="15"/>
        <v>Transferred to 2939.5100</v>
      </c>
      <c r="I463" s="18"/>
      <c r="J463" s="13"/>
      <c r="K463" s="13"/>
      <c r="L463" s="14"/>
      <c r="M463" s="14"/>
      <c r="N463" s="14"/>
      <c r="O463"/>
      <c r="P463"/>
      <c r="Q463"/>
    </row>
    <row r="464" spans="1:17" x14ac:dyDescent="0.2">
      <c r="A464" s="61" t="s">
        <v>1407</v>
      </c>
      <c r="B464" s="61" t="s">
        <v>2420</v>
      </c>
      <c r="C464" s="61" t="s">
        <v>1407</v>
      </c>
      <c r="D464" s="61"/>
      <c r="E464" s="33" t="s">
        <v>10062</v>
      </c>
      <c r="F464" s="50" t="s">
        <v>12503</v>
      </c>
      <c r="G464" s="2" t="str">
        <f t="shared" si="14"/>
        <v>Previous 2939.5001</v>
      </c>
      <c r="H464" s="2" t="str">
        <f t="shared" si="15"/>
        <v>Previous 2939.5001</v>
      </c>
      <c r="I464" s="18"/>
      <c r="J464" s="13"/>
      <c r="K464" s="13"/>
      <c r="L464" s="14"/>
      <c r="M464" s="14"/>
      <c r="N464" s="14"/>
      <c r="O464"/>
      <c r="P464"/>
      <c r="Q464"/>
    </row>
    <row r="465" spans="1:17" x14ac:dyDescent="0.2">
      <c r="A465" s="60" t="s">
        <v>1311</v>
      </c>
      <c r="B465" s="60" t="s">
        <v>1407</v>
      </c>
      <c r="C465" s="60" t="s">
        <v>1407</v>
      </c>
      <c r="D465" s="60"/>
      <c r="E465" s="24" t="s">
        <v>10062</v>
      </c>
      <c r="F465" s="37" t="s">
        <v>11272</v>
      </c>
      <c r="G465" s="2" t="str">
        <f t="shared" si="14"/>
        <v>Transferred to 2939.5900</v>
      </c>
      <c r="H465" s="2" t="str">
        <f t="shared" si="15"/>
        <v>Transferred to 2939.5900</v>
      </c>
      <c r="I465" s="18"/>
      <c r="J465" s="13"/>
      <c r="K465" s="13"/>
      <c r="L465" s="14"/>
      <c r="M465" s="14"/>
      <c r="N465" s="14"/>
      <c r="O465"/>
      <c r="P465"/>
      <c r="Q465"/>
    </row>
    <row r="466" spans="1:17" x14ac:dyDescent="0.2">
      <c r="A466" s="61" t="s">
        <v>1407</v>
      </c>
      <c r="B466" s="61" t="s">
        <v>2421</v>
      </c>
      <c r="C466" s="61" t="s">
        <v>1407</v>
      </c>
      <c r="D466" s="61"/>
      <c r="E466" s="33" t="s">
        <v>10062</v>
      </c>
      <c r="F466" s="50" t="s">
        <v>12504</v>
      </c>
      <c r="G466" s="2" t="str">
        <f t="shared" si="14"/>
        <v>Previous 2939.5009</v>
      </c>
      <c r="H466" s="2" t="str">
        <f t="shared" si="15"/>
        <v>Previous 2939.5009</v>
      </c>
      <c r="I466" s="18"/>
      <c r="J466" s="13"/>
      <c r="K466" s="13"/>
      <c r="L466" s="14"/>
      <c r="M466" s="14"/>
      <c r="N466" s="14"/>
      <c r="O466"/>
      <c r="P466"/>
      <c r="Q466"/>
    </row>
    <row r="467" spans="1:17" x14ac:dyDescent="0.2">
      <c r="A467" s="60" t="s">
        <v>2422</v>
      </c>
      <c r="B467" s="60" t="s">
        <v>1407</v>
      </c>
      <c r="C467" s="60" t="s">
        <v>1407</v>
      </c>
      <c r="D467" s="60"/>
      <c r="E467" s="24" t="s">
        <v>10062</v>
      </c>
      <c r="F467" s="37" t="s">
        <v>11273</v>
      </c>
      <c r="G467" s="2" t="str">
        <f t="shared" si="14"/>
        <v>Transferred to 2939.9900</v>
      </c>
      <c r="H467" s="2" t="str">
        <f t="shared" si="15"/>
        <v>Transferred to 2939.9900</v>
      </c>
      <c r="I467" s="18"/>
      <c r="J467" s="13"/>
      <c r="K467" s="13"/>
      <c r="L467" s="14"/>
      <c r="M467" s="14"/>
      <c r="N467" s="14"/>
      <c r="O467"/>
      <c r="P467"/>
      <c r="Q467"/>
    </row>
    <row r="468" spans="1:17" x14ac:dyDescent="0.2">
      <c r="A468" s="60" t="s">
        <v>1313</v>
      </c>
      <c r="B468" s="60" t="s">
        <v>1407</v>
      </c>
      <c r="C468" s="60" t="s">
        <v>1407</v>
      </c>
      <c r="D468" s="60"/>
      <c r="E468" s="24" t="s">
        <v>10062</v>
      </c>
      <c r="F468" s="37" t="s">
        <v>11274</v>
      </c>
      <c r="G468" s="2" t="str">
        <f t="shared" si="14"/>
        <v>Transferred to 2939.9100</v>
      </c>
      <c r="H468" s="2" t="str">
        <f t="shared" si="15"/>
        <v>Transferred to 2939.9100</v>
      </c>
      <c r="I468" s="18"/>
      <c r="J468" s="13"/>
      <c r="K468" s="13"/>
      <c r="L468" s="14"/>
      <c r="M468" s="14"/>
      <c r="N468" s="14"/>
      <c r="O468"/>
      <c r="P468"/>
      <c r="Q468"/>
    </row>
    <row r="469" spans="1:17" x14ac:dyDescent="0.2">
      <c r="A469" s="60" t="s">
        <v>1407</v>
      </c>
      <c r="B469" s="60" t="s">
        <v>2423</v>
      </c>
      <c r="C469" s="60" t="s">
        <v>1407</v>
      </c>
      <c r="D469" s="60"/>
      <c r="E469" s="24" t="s">
        <v>10062</v>
      </c>
      <c r="F469" s="48" t="s">
        <v>12505</v>
      </c>
      <c r="G469" s="2" t="str">
        <f t="shared" si="14"/>
        <v>Previous 2939.9001</v>
      </c>
      <c r="H469" s="2" t="str">
        <f t="shared" si="15"/>
        <v>Previous 2939.9001</v>
      </c>
      <c r="I469" s="18"/>
      <c r="J469" s="13"/>
      <c r="K469" s="13"/>
      <c r="L469" s="14"/>
      <c r="M469" s="14"/>
      <c r="N469" s="14"/>
      <c r="O469"/>
      <c r="P469"/>
      <c r="Q469"/>
    </row>
    <row r="470" spans="1:17" x14ac:dyDescent="0.2">
      <c r="A470" s="60" t="s">
        <v>1314</v>
      </c>
      <c r="B470" s="60" t="s">
        <v>1407</v>
      </c>
      <c r="C470" s="60" t="s">
        <v>1407</v>
      </c>
      <c r="D470" s="60"/>
      <c r="E470" s="24" t="s">
        <v>10062</v>
      </c>
      <c r="F470" s="37" t="s">
        <v>11273</v>
      </c>
      <c r="G470" s="2" t="str">
        <f t="shared" si="14"/>
        <v>Transferred to 2939.9900</v>
      </c>
      <c r="H470" s="2" t="str">
        <f t="shared" si="15"/>
        <v>Transferred to 2939.9900</v>
      </c>
      <c r="I470" s="18"/>
      <c r="J470" s="13"/>
      <c r="K470" s="13"/>
      <c r="L470" s="14"/>
      <c r="M470" s="14"/>
      <c r="N470" s="14"/>
      <c r="O470"/>
      <c r="P470"/>
      <c r="Q470"/>
    </row>
    <row r="471" spans="1:17" x14ac:dyDescent="0.2">
      <c r="A471" s="61" t="s">
        <v>1407</v>
      </c>
      <c r="B471" s="61" t="s">
        <v>1407</v>
      </c>
      <c r="C471" s="61" t="s">
        <v>2424</v>
      </c>
      <c r="D471" s="61"/>
      <c r="E471" s="33" t="s">
        <v>10062</v>
      </c>
      <c r="F471" s="50" t="s">
        <v>14285</v>
      </c>
      <c r="G471" s="2" t="str">
        <f t="shared" si="14"/>
        <v>Previous 2939.7000 and 2939.9009</v>
      </c>
      <c r="H471" s="2" t="str">
        <f t="shared" si="15"/>
        <v>Previous 2939.7000 and 2939.9009</v>
      </c>
      <c r="I471" s="18"/>
      <c r="J471" s="13"/>
      <c r="K471" s="13"/>
      <c r="L471" s="14"/>
      <c r="M471" s="14"/>
      <c r="N471" s="14"/>
      <c r="O471"/>
      <c r="P471"/>
      <c r="Q471"/>
    </row>
    <row r="472" spans="1:17" x14ac:dyDescent="0.2">
      <c r="A472" s="60" t="s">
        <v>1407</v>
      </c>
      <c r="B472" s="60" t="s">
        <v>1407</v>
      </c>
      <c r="C472" s="60" t="s">
        <v>1407</v>
      </c>
      <c r="D472" s="60" t="s">
        <v>3114</v>
      </c>
      <c r="E472" s="24" t="s">
        <v>10062</v>
      </c>
      <c r="F472" s="48" t="s">
        <v>9765</v>
      </c>
      <c r="G472" s="2" t="str">
        <f t="shared" si="14"/>
        <v>Part transferred to 3006.8000</v>
      </c>
      <c r="H472" s="2" t="str">
        <f t="shared" si="15"/>
        <v>Part transferred to 3006.8000</v>
      </c>
      <c r="I472" s="18"/>
      <c r="J472" s="13"/>
      <c r="K472" s="13"/>
      <c r="L472" s="14"/>
      <c r="M472" s="14"/>
      <c r="N472" s="14"/>
      <c r="O472"/>
      <c r="P472"/>
      <c r="Q472"/>
    </row>
    <row r="473" spans="1:17" x14ac:dyDescent="0.2">
      <c r="A473" s="60" t="s">
        <v>1407</v>
      </c>
      <c r="B473" s="60" t="s">
        <v>1407</v>
      </c>
      <c r="C473" s="60" t="s">
        <v>1407</v>
      </c>
      <c r="D473" s="60" t="s">
        <v>3228</v>
      </c>
      <c r="E473" s="24" t="s">
        <v>10062</v>
      </c>
      <c r="F473" s="48" t="s">
        <v>9765</v>
      </c>
      <c r="G473" s="2" t="str">
        <f t="shared" si="14"/>
        <v>Part transferred to 3006.8000</v>
      </c>
      <c r="H473" s="2" t="str">
        <f t="shared" si="15"/>
        <v>Part transferred to 3006.8000</v>
      </c>
      <c r="I473" s="18"/>
      <c r="J473" s="13"/>
      <c r="K473" s="13"/>
      <c r="L473" s="14"/>
      <c r="M473" s="14"/>
      <c r="N473" s="14"/>
      <c r="O473"/>
      <c r="P473"/>
      <c r="Q473"/>
    </row>
    <row r="474" spans="1:17" x14ac:dyDescent="0.2">
      <c r="A474" s="61" t="s">
        <v>1407</v>
      </c>
      <c r="B474" s="61" t="s">
        <v>1407</v>
      </c>
      <c r="C474" s="61" t="s">
        <v>1407</v>
      </c>
      <c r="D474" s="61" t="s">
        <v>3115</v>
      </c>
      <c r="E474" s="33" t="s">
        <v>10062</v>
      </c>
      <c r="F474" s="50" t="s">
        <v>9765</v>
      </c>
      <c r="G474" s="2" t="str">
        <f t="shared" si="14"/>
        <v>Part transferred to 3006.8000</v>
      </c>
      <c r="H474" s="2" t="str">
        <f t="shared" si="15"/>
        <v>Part transferred to 3006.8000</v>
      </c>
      <c r="I474" s="18"/>
      <c r="J474" s="13"/>
      <c r="K474" s="13"/>
      <c r="L474" s="14"/>
      <c r="M474" s="14"/>
      <c r="N474" s="14"/>
      <c r="O474"/>
      <c r="P474"/>
      <c r="Q474"/>
    </row>
    <row r="475" spans="1:17" x14ac:dyDescent="0.2">
      <c r="A475" s="60" t="s">
        <v>1407</v>
      </c>
      <c r="B475" s="60" t="s">
        <v>1407</v>
      </c>
      <c r="C475" s="60" t="s">
        <v>1407</v>
      </c>
      <c r="D475" s="60" t="s">
        <v>3354</v>
      </c>
      <c r="E475" s="24" t="s">
        <v>10062</v>
      </c>
      <c r="F475" s="48" t="s">
        <v>9765</v>
      </c>
      <c r="G475" s="2" t="str">
        <f t="shared" si="14"/>
        <v>Part transferred to 3006.8000</v>
      </c>
      <c r="H475" s="2" t="str">
        <f t="shared" si="15"/>
        <v>Part transferred to 3006.8000</v>
      </c>
      <c r="I475" s="18"/>
      <c r="J475" s="13"/>
      <c r="K475" s="13"/>
      <c r="L475" s="14"/>
      <c r="M475" s="14"/>
      <c r="N475" s="14"/>
      <c r="O475"/>
      <c r="P475"/>
      <c r="Q475"/>
    </row>
    <row r="476" spans="1:17" x14ac:dyDescent="0.2">
      <c r="A476" s="60" t="s">
        <v>1407</v>
      </c>
      <c r="B476" s="60" t="s">
        <v>1407</v>
      </c>
      <c r="C476" s="60" t="s">
        <v>1407</v>
      </c>
      <c r="D476" s="60" t="s">
        <v>3355</v>
      </c>
      <c r="E476" s="24" t="s">
        <v>10062</v>
      </c>
      <c r="F476" s="48" t="s">
        <v>9765</v>
      </c>
      <c r="G476" s="2" t="str">
        <f t="shared" si="14"/>
        <v>Part transferred to 3006.8000</v>
      </c>
      <c r="H476" s="2" t="str">
        <f t="shared" si="15"/>
        <v>Part transferred to 3006.8000</v>
      </c>
      <c r="I476" s="18"/>
      <c r="J476" s="13"/>
      <c r="K476" s="13"/>
      <c r="L476" s="14"/>
      <c r="M476" s="14"/>
      <c r="N476" s="14"/>
      <c r="O476"/>
      <c r="P476"/>
      <c r="Q476"/>
    </row>
    <row r="477" spans="1:17" x14ac:dyDescent="0.2">
      <c r="A477" s="60" t="s">
        <v>1407</v>
      </c>
      <c r="B477" s="60" t="s">
        <v>1407</v>
      </c>
      <c r="C477" s="60" t="s">
        <v>1407</v>
      </c>
      <c r="D477" s="60" t="s">
        <v>3229</v>
      </c>
      <c r="E477" s="24" t="s">
        <v>10062</v>
      </c>
      <c r="F477" s="48" t="s">
        <v>9765</v>
      </c>
      <c r="G477" s="2" t="str">
        <f t="shared" si="14"/>
        <v>Part transferred to 3006.8000</v>
      </c>
      <c r="H477" s="2" t="str">
        <f t="shared" si="15"/>
        <v>Part transferred to 3006.8000</v>
      </c>
      <c r="I477" s="18"/>
      <c r="J477" s="13"/>
      <c r="K477" s="13"/>
      <c r="L477" s="14"/>
      <c r="M477" s="14"/>
      <c r="N477" s="14"/>
      <c r="O477"/>
      <c r="P477"/>
      <c r="Q477"/>
    </row>
    <row r="478" spans="1:17" x14ac:dyDescent="0.2">
      <c r="A478" s="61" t="s">
        <v>1407</v>
      </c>
      <c r="B478" s="61" t="s">
        <v>1407</v>
      </c>
      <c r="C478" s="61" t="s">
        <v>1407</v>
      </c>
      <c r="D478" s="61" t="s">
        <v>3356</v>
      </c>
      <c r="E478" s="33" t="s">
        <v>10062</v>
      </c>
      <c r="F478" s="50" t="s">
        <v>9765</v>
      </c>
      <c r="G478" s="2" t="str">
        <f t="shared" si="14"/>
        <v>Part transferred to 3006.8000</v>
      </c>
      <c r="H478" s="2" t="str">
        <f t="shared" si="15"/>
        <v>Part transferred to 3006.8000</v>
      </c>
      <c r="I478" s="18"/>
      <c r="J478" s="13"/>
      <c r="K478" s="13"/>
      <c r="L478" s="14"/>
      <c r="M478" s="14"/>
      <c r="N478" s="14"/>
      <c r="O478"/>
      <c r="P478"/>
      <c r="Q478"/>
    </row>
    <row r="479" spans="1:17" x14ac:dyDescent="0.2">
      <c r="A479" s="60" t="s">
        <v>1407</v>
      </c>
      <c r="B479" s="60" t="s">
        <v>1407</v>
      </c>
      <c r="C479" s="60" t="s">
        <v>1407</v>
      </c>
      <c r="D479" s="60" t="s">
        <v>3230</v>
      </c>
      <c r="E479" s="24" t="s">
        <v>10062</v>
      </c>
      <c r="F479" s="48" t="s">
        <v>9765</v>
      </c>
      <c r="G479" s="2" t="str">
        <f t="shared" si="14"/>
        <v>Part transferred to 3006.8000</v>
      </c>
      <c r="H479" s="2" t="str">
        <f t="shared" si="15"/>
        <v>Part transferred to 3006.8000</v>
      </c>
      <c r="I479" s="18"/>
      <c r="J479" s="13"/>
      <c r="K479" s="13"/>
      <c r="L479" s="14"/>
      <c r="M479" s="14"/>
      <c r="N479" s="14"/>
      <c r="O479"/>
      <c r="P479"/>
      <c r="Q479"/>
    </row>
    <row r="480" spans="1:17" x14ac:dyDescent="0.2">
      <c r="A480" s="60" t="s">
        <v>1407</v>
      </c>
      <c r="B480" s="60" t="s">
        <v>1407</v>
      </c>
      <c r="C480" s="60" t="s">
        <v>1407</v>
      </c>
      <c r="D480" s="60" t="s">
        <v>3231</v>
      </c>
      <c r="E480" s="24" t="s">
        <v>10062</v>
      </c>
      <c r="F480" s="48" t="s">
        <v>9765</v>
      </c>
      <c r="G480" s="2" t="str">
        <f t="shared" si="14"/>
        <v>Part transferred to 3006.8000</v>
      </c>
      <c r="H480" s="2" t="str">
        <f t="shared" si="15"/>
        <v>Part transferred to 3006.8000</v>
      </c>
      <c r="I480" s="18"/>
      <c r="J480" s="13"/>
      <c r="K480" s="13"/>
      <c r="L480" s="14"/>
      <c r="M480" s="14"/>
      <c r="N480" s="14"/>
      <c r="O480"/>
      <c r="P480"/>
      <c r="Q480"/>
    </row>
    <row r="481" spans="1:17" x14ac:dyDescent="0.2">
      <c r="A481" s="60" t="s">
        <v>1407</v>
      </c>
      <c r="B481" s="60" t="s">
        <v>1407</v>
      </c>
      <c r="C481" s="60" t="s">
        <v>1407</v>
      </c>
      <c r="D481" s="60" t="s">
        <v>3232</v>
      </c>
      <c r="E481" s="24" t="s">
        <v>10062</v>
      </c>
      <c r="F481" s="48" t="s">
        <v>9765</v>
      </c>
      <c r="G481" s="2" t="str">
        <f t="shared" si="14"/>
        <v>Part transferred to 3006.8000</v>
      </c>
      <c r="H481" s="2" t="str">
        <f t="shared" si="15"/>
        <v>Part transferred to 3006.8000</v>
      </c>
      <c r="I481" s="18"/>
      <c r="J481" s="13"/>
      <c r="K481" s="13"/>
      <c r="L481" s="14"/>
      <c r="M481" s="14"/>
      <c r="N481" s="14"/>
      <c r="O481"/>
      <c r="P481"/>
      <c r="Q481"/>
    </row>
    <row r="482" spans="1:17" x14ac:dyDescent="0.2">
      <c r="A482" s="60" t="s">
        <v>1407</v>
      </c>
      <c r="B482" s="60" t="s">
        <v>1407</v>
      </c>
      <c r="C482" s="60" t="s">
        <v>1407</v>
      </c>
      <c r="D482" s="60" t="s">
        <v>3233</v>
      </c>
      <c r="E482" s="24" t="s">
        <v>10062</v>
      </c>
      <c r="F482" s="48" t="s">
        <v>9765</v>
      </c>
      <c r="G482" s="2" t="str">
        <f t="shared" si="14"/>
        <v>Part transferred to 3006.8000</v>
      </c>
      <c r="H482" s="2" t="str">
        <f t="shared" si="15"/>
        <v>Part transferred to 3006.8000</v>
      </c>
      <c r="I482" s="18"/>
      <c r="J482" s="13"/>
      <c r="K482" s="13"/>
      <c r="L482" s="14"/>
      <c r="M482" s="14"/>
      <c r="N482" s="14"/>
      <c r="O482"/>
      <c r="P482"/>
      <c r="Q482"/>
    </row>
    <row r="483" spans="1:17" x14ac:dyDescent="0.2">
      <c r="A483" s="60" t="s">
        <v>1407</v>
      </c>
      <c r="B483" s="60" t="s">
        <v>1407</v>
      </c>
      <c r="C483" s="60" t="s">
        <v>1407</v>
      </c>
      <c r="D483" s="60" t="s">
        <v>3234</v>
      </c>
      <c r="E483" s="24" t="s">
        <v>10062</v>
      </c>
      <c r="F483" s="48" t="s">
        <v>9765</v>
      </c>
      <c r="G483" s="2" t="str">
        <f t="shared" si="14"/>
        <v>Part transferred to 3006.8000</v>
      </c>
      <c r="H483" s="2" t="str">
        <f t="shared" si="15"/>
        <v>Part transferred to 3006.8000</v>
      </c>
      <c r="I483" s="18"/>
      <c r="J483" s="13"/>
      <c r="K483" s="13"/>
      <c r="L483" s="14"/>
      <c r="M483" s="14"/>
      <c r="N483" s="14"/>
      <c r="O483"/>
      <c r="P483"/>
      <c r="Q483"/>
    </row>
    <row r="484" spans="1:17" x14ac:dyDescent="0.2">
      <c r="A484" s="60" t="s">
        <v>1407</v>
      </c>
      <c r="B484" s="60" t="s">
        <v>1407</v>
      </c>
      <c r="C484" s="60" t="s">
        <v>1407</v>
      </c>
      <c r="D484" s="60" t="s">
        <v>1743</v>
      </c>
      <c r="E484" s="24" t="s">
        <v>10062</v>
      </c>
      <c r="F484" s="48" t="s">
        <v>9765</v>
      </c>
      <c r="G484" s="2" t="str">
        <f t="shared" si="14"/>
        <v>Part transferred to 3006.8000</v>
      </c>
      <c r="H484" s="2" t="str">
        <f t="shared" si="15"/>
        <v>Part transferred to 3006.8000</v>
      </c>
      <c r="I484" s="18"/>
      <c r="J484" s="13"/>
      <c r="K484" s="13"/>
      <c r="L484" s="14"/>
      <c r="M484" s="14"/>
      <c r="N484" s="14"/>
      <c r="O484"/>
      <c r="P484"/>
      <c r="Q484"/>
    </row>
    <row r="485" spans="1:17" x14ac:dyDescent="0.2">
      <c r="A485" s="61" t="s">
        <v>1407</v>
      </c>
      <c r="B485" s="61" t="s">
        <v>1407</v>
      </c>
      <c r="C485" s="61" t="s">
        <v>1407</v>
      </c>
      <c r="D485" s="61" t="s">
        <v>1744</v>
      </c>
      <c r="E485" s="33" t="s">
        <v>10062</v>
      </c>
      <c r="F485" s="50" t="s">
        <v>9765</v>
      </c>
      <c r="G485" s="2" t="str">
        <f t="shared" si="14"/>
        <v>Part transferred to 3006.8000</v>
      </c>
      <c r="H485" s="2" t="str">
        <f t="shared" si="15"/>
        <v>Part transferred to 3006.8000</v>
      </c>
      <c r="I485" s="18"/>
      <c r="J485" s="13"/>
      <c r="K485" s="13"/>
      <c r="L485" s="14"/>
      <c r="M485" s="14"/>
      <c r="N485" s="14"/>
      <c r="O485"/>
      <c r="P485"/>
      <c r="Q485"/>
    </row>
    <row r="486" spans="1:17" x14ac:dyDescent="0.2">
      <c r="A486" s="60" t="s">
        <v>1407</v>
      </c>
      <c r="B486" s="60" t="s">
        <v>1407</v>
      </c>
      <c r="C486" s="60" t="s">
        <v>1407</v>
      </c>
      <c r="D486" s="60" t="s">
        <v>3235</v>
      </c>
      <c r="E486" s="24" t="s">
        <v>10062</v>
      </c>
      <c r="F486" s="48" t="s">
        <v>9765</v>
      </c>
      <c r="G486" s="2" t="str">
        <f t="shared" si="14"/>
        <v>Part transferred to 3006.8000</v>
      </c>
      <c r="H486" s="2" t="str">
        <f t="shared" si="15"/>
        <v>Part transferred to 3006.8000</v>
      </c>
      <c r="I486" s="18"/>
      <c r="J486" s="13"/>
      <c r="K486" s="13"/>
      <c r="L486" s="14"/>
      <c r="M486" s="14"/>
      <c r="N486" s="14"/>
      <c r="O486"/>
      <c r="P486"/>
      <c r="Q486"/>
    </row>
    <row r="487" spans="1:17" x14ac:dyDescent="0.2">
      <c r="A487" s="60" t="s">
        <v>1407</v>
      </c>
      <c r="B487" s="60" t="s">
        <v>1407</v>
      </c>
      <c r="C487" s="60" t="s">
        <v>1407</v>
      </c>
      <c r="D487" s="60" t="s">
        <v>3236</v>
      </c>
      <c r="E487" s="24" t="s">
        <v>10062</v>
      </c>
      <c r="F487" s="48" t="s">
        <v>9765</v>
      </c>
      <c r="G487" s="2" t="str">
        <f t="shared" si="14"/>
        <v>Part transferred to 3006.8000</v>
      </c>
      <c r="H487" s="2" t="str">
        <f t="shared" si="15"/>
        <v>Part transferred to 3006.8000</v>
      </c>
      <c r="I487" s="18"/>
      <c r="J487" s="13"/>
      <c r="K487" s="13"/>
      <c r="L487" s="14"/>
      <c r="M487" s="14"/>
      <c r="N487" s="14"/>
      <c r="O487"/>
      <c r="P487"/>
      <c r="Q487"/>
    </row>
    <row r="488" spans="1:17" x14ac:dyDescent="0.2">
      <c r="A488" s="60" t="s">
        <v>1407</v>
      </c>
      <c r="B488" s="60" t="s">
        <v>1407</v>
      </c>
      <c r="C488" s="60" t="s">
        <v>1407</v>
      </c>
      <c r="D488" s="60" t="s">
        <v>3237</v>
      </c>
      <c r="E488" s="24" t="s">
        <v>10062</v>
      </c>
      <c r="F488" s="48" t="s">
        <v>9765</v>
      </c>
      <c r="G488" s="2" t="str">
        <f t="shared" si="14"/>
        <v>Part transferred to 3006.8000</v>
      </c>
      <c r="H488" s="2" t="str">
        <f t="shared" si="15"/>
        <v>Part transferred to 3006.8000</v>
      </c>
      <c r="I488" s="18"/>
      <c r="J488" s="13"/>
      <c r="K488" s="13"/>
      <c r="L488" s="14"/>
      <c r="M488" s="14"/>
      <c r="N488" s="14"/>
      <c r="O488"/>
      <c r="P488"/>
      <c r="Q488"/>
    </row>
    <row r="489" spans="1:17" x14ac:dyDescent="0.2">
      <c r="A489" s="60" t="s">
        <v>1407</v>
      </c>
      <c r="B489" s="60" t="s">
        <v>1407</v>
      </c>
      <c r="C489" s="60" t="s">
        <v>1407</v>
      </c>
      <c r="D489" s="60" t="s">
        <v>3238</v>
      </c>
      <c r="E489" s="24" t="s">
        <v>10062</v>
      </c>
      <c r="F489" s="48" t="s">
        <v>9765</v>
      </c>
      <c r="G489" s="2" t="str">
        <f t="shared" si="14"/>
        <v>Part transferred to 3006.8000</v>
      </c>
      <c r="H489" s="2" t="str">
        <f t="shared" si="15"/>
        <v>Part transferred to 3006.8000</v>
      </c>
      <c r="I489" s="18"/>
      <c r="J489" s="13"/>
      <c r="K489" s="13"/>
      <c r="L489" s="14"/>
      <c r="M489" s="14"/>
      <c r="N489" s="14"/>
      <c r="O489"/>
      <c r="P489"/>
      <c r="Q489"/>
    </row>
    <row r="490" spans="1:17" x14ac:dyDescent="0.2">
      <c r="A490" s="60" t="s">
        <v>1407</v>
      </c>
      <c r="B490" s="60" t="s">
        <v>1407</v>
      </c>
      <c r="C490" s="60" t="s">
        <v>1407</v>
      </c>
      <c r="D490" s="60" t="s">
        <v>3239</v>
      </c>
      <c r="E490" s="24" t="s">
        <v>10062</v>
      </c>
      <c r="F490" s="48" t="s">
        <v>9765</v>
      </c>
      <c r="G490" s="2" t="str">
        <f t="shared" si="14"/>
        <v>Part transferred to 3006.8000</v>
      </c>
      <c r="H490" s="2" t="str">
        <f t="shared" si="15"/>
        <v>Part transferred to 3006.8000</v>
      </c>
      <c r="I490" s="18"/>
      <c r="J490" s="13"/>
      <c r="K490" s="13"/>
      <c r="L490" s="14"/>
      <c r="M490" s="14"/>
      <c r="N490" s="14"/>
      <c r="O490"/>
      <c r="P490"/>
      <c r="Q490"/>
    </row>
    <row r="491" spans="1:17" x14ac:dyDescent="0.2">
      <c r="A491" s="60" t="s">
        <v>1407</v>
      </c>
      <c r="B491" s="60" t="s">
        <v>1407</v>
      </c>
      <c r="C491" s="60" t="s">
        <v>1407</v>
      </c>
      <c r="D491" s="60" t="s">
        <v>3240</v>
      </c>
      <c r="E491" s="24" t="s">
        <v>10062</v>
      </c>
      <c r="F491" s="48" t="s">
        <v>9765</v>
      </c>
      <c r="G491" s="2" t="str">
        <f t="shared" si="14"/>
        <v>Part transferred to 3006.8000</v>
      </c>
      <c r="H491" s="2" t="str">
        <f t="shared" si="15"/>
        <v>Part transferred to 3006.8000</v>
      </c>
      <c r="I491" s="18"/>
      <c r="J491" s="13"/>
      <c r="K491" s="13"/>
      <c r="L491" s="14"/>
      <c r="M491" s="14"/>
      <c r="N491" s="14"/>
      <c r="O491"/>
      <c r="P491"/>
      <c r="Q491"/>
    </row>
    <row r="492" spans="1:17" x14ac:dyDescent="0.2">
      <c r="A492" s="60" t="s">
        <v>1407</v>
      </c>
      <c r="B492" s="60" t="s">
        <v>1407</v>
      </c>
      <c r="C492" s="60" t="s">
        <v>1407</v>
      </c>
      <c r="D492" s="60" t="s">
        <v>3241</v>
      </c>
      <c r="E492" s="24" t="s">
        <v>10062</v>
      </c>
      <c r="F492" s="48" t="s">
        <v>9765</v>
      </c>
      <c r="G492" s="2" t="str">
        <f t="shared" si="14"/>
        <v>Part transferred to 3006.8000</v>
      </c>
      <c r="H492" s="2" t="str">
        <f t="shared" si="15"/>
        <v>Part transferred to 3006.8000</v>
      </c>
      <c r="I492" s="18"/>
      <c r="J492" s="13"/>
      <c r="K492" s="13"/>
      <c r="L492" s="14"/>
      <c r="M492" s="14"/>
      <c r="N492" s="14"/>
      <c r="O492"/>
      <c r="P492"/>
      <c r="Q492"/>
    </row>
    <row r="493" spans="1:17" x14ac:dyDescent="0.2">
      <c r="A493" s="60" t="s">
        <v>1407</v>
      </c>
      <c r="B493" s="60" t="s">
        <v>1407</v>
      </c>
      <c r="C493" s="60" t="s">
        <v>1407</v>
      </c>
      <c r="D493" s="60" t="s">
        <v>2240</v>
      </c>
      <c r="E493" s="24" t="s">
        <v>10062</v>
      </c>
      <c r="F493" s="48" t="s">
        <v>9765</v>
      </c>
      <c r="G493" s="2" t="str">
        <f t="shared" si="14"/>
        <v>Part transferred to 3006.8000</v>
      </c>
      <c r="H493" s="2" t="str">
        <f t="shared" si="15"/>
        <v>Part transferred to 3006.8000</v>
      </c>
      <c r="I493" s="18"/>
      <c r="J493" s="13"/>
      <c r="K493" s="13"/>
      <c r="L493" s="14"/>
      <c r="M493" s="14"/>
      <c r="N493" s="14"/>
      <c r="O493"/>
      <c r="P493"/>
      <c r="Q493"/>
    </row>
    <row r="494" spans="1:17" x14ac:dyDescent="0.2">
      <c r="A494" s="61" t="s">
        <v>1407</v>
      </c>
      <c r="B494" s="61" t="s">
        <v>1407</v>
      </c>
      <c r="C494" s="61" t="s">
        <v>1407</v>
      </c>
      <c r="D494" s="61" t="s">
        <v>2241</v>
      </c>
      <c r="E494" s="33" t="s">
        <v>10062</v>
      </c>
      <c r="F494" s="50" t="s">
        <v>9765</v>
      </c>
      <c r="G494" s="2" t="str">
        <f>IF(E494&lt;&gt;"",IF(E495="",IF(E496="",IF(F494&lt;&gt;"",F494&amp;F495&amp;F496,""),IF(F494&lt;&gt;"",F494&amp;F495,"")),F494),"")</f>
        <v>Part transferred to 3006.8000</v>
      </c>
      <c r="H494" s="2" t="str">
        <f t="shared" si="15"/>
        <v>Part transferred to 3006.8000</v>
      </c>
      <c r="I494" s="18"/>
      <c r="J494" s="13"/>
      <c r="K494" s="13"/>
      <c r="L494" s="14"/>
      <c r="M494" s="14"/>
      <c r="N494" s="14"/>
      <c r="O494"/>
      <c r="P494"/>
      <c r="Q494"/>
    </row>
    <row r="495" spans="1:17" x14ac:dyDescent="0.2">
      <c r="A495" s="63" t="s">
        <v>1407</v>
      </c>
      <c r="B495" s="63" t="s">
        <v>1407</v>
      </c>
      <c r="C495" s="63" t="s">
        <v>1407</v>
      </c>
      <c r="D495" s="63" t="s">
        <v>3242</v>
      </c>
      <c r="E495" s="64" t="s">
        <v>10062</v>
      </c>
      <c r="F495" s="107" t="s">
        <v>14286</v>
      </c>
      <c r="G495" s="2" t="str">
        <f>IF(E495&lt;&gt;"",IF(E496="",IF(E497="",IF(F495&lt;&gt;"",F495&amp;F496&amp;F497,""),IF(F495&lt;&gt;"",F495&amp;F496,"")),F495),"")</f>
        <v>Part transferred to 3006.8000 and 3825.3000</v>
      </c>
      <c r="H495" s="2" t="str">
        <f t="shared" si="15"/>
        <v>Part transferred to 3006.8000 and 3825.3000</v>
      </c>
      <c r="I495" s="18"/>
      <c r="J495" s="13"/>
      <c r="K495" s="13"/>
      <c r="L495" s="14"/>
      <c r="M495" s="14"/>
      <c r="N495" s="14"/>
      <c r="O495"/>
      <c r="P495"/>
      <c r="Q495"/>
    </row>
    <row r="496" spans="1:17" x14ac:dyDescent="0.2">
      <c r="A496" s="60" t="s">
        <v>1407</v>
      </c>
      <c r="B496" s="60" t="s">
        <v>1407</v>
      </c>
      <c r="C496" s="60" t="s">
        <v>1407</v>
      </c>
      <c r="D496" s="60" t="s">
        <v>3116</v>
      </c>
      <c r="E496" s="24" t="s">
        <v>10062</v>
      </c>
      <c r="F496" s="48" t="s">
        <v>9765</v>
      </c>
      <c r="G496" s="2" t="str">
        <f t="shared" si="14"/>
        <v>Part transferred to 3006.8000</v>
      </c>
      <c r="H496" s="2" t="str">
        <f t="shared" si="15"/>
        <v>Part transferred to 3006.8000</v>
      </c>
      <c r="I496" s="18"/>
      <c r="J496" s="13"/>
      <c r="K496" s="13"/>
      <c r="L496" s="14"/>
      <c r="M496" s="14"/>
      <c r="N496" s="14"/>
      <c r="O496"/>
      <c r="P496"/>
      <c r="Q496"/>
    </row>
    <row r="497" spans="1:17" x14ac:dyDescent="0.2">
      <c r="A497" s="60" t="s">
        <v>1407</v>
      </c>
      <c r="B497" s="60" t="s">
        <v>1407</v>
      </c>
      <c r="C497" s="60" t="s">
        <v>1407</v>
      </c>
      <c r="D497" s="60" t="s">
        <v>3243</v>
      </c>
      <c r="E497" s="24" t="s">
        <v>10062</v>
      </c>
      <c r="F497" s="48" t="s">
        <v>9765</v>
      </c>
      <c r="G497" s="2" t="str">
        <f t="shared" si="14"/>
        <v>Part transferred to 3006.8000</v>
      </c>
      <c r="H497" s="2" t="str">
        <f t="shared" si="15"/>
        <v>Part transferred to 3006.8000</v>
      </c>
      <c r="I497" s="18"/>
      <c r="J497" s="13"/>
      <c r="K497" s="13"/>
      <c r="L497" s="14"/>
      <c r="M497" s="14"/>
      <c r="N497" s="14"/>
      <c r="O497"/>
      <c r="P497"/>
      <c r="Q497"/>
    </row>
    <row r="498" spans="1:17" x14ac:dyDescent="0.2">
      <c r="A498" s="60" t="s">
        <v>1407</v>
      </c>
      <c r="B498" s="60" t="s">
        <v>1407</v>
      </c>
      <c r="C498" s="60" t="s">
        <v>1407</v>
      </c>
      <c r="D498" s="60" t="s">
        <v>3244</v>
      </c>
      <c r="E498" s="24" t="s">
        <v>10062</v>
      </c>
      <c r="F498" s="48" t="s">
        <v>9765</v>
      </c>
      <c r="G498" s="2" t="str">
        <f t="shared" si="14"/>
        <v>Part transferred to 3006.8000</v>
      </c>
      <c r="H498" s="2" t="str">
        <f t="shared" si="15"/>
        <v>Part transferred to 3006.8000</v>
      </c>
      <c r="I498" s="18"/>
      <c r="J498" s="13"/>
      <c r="K498" s="13"/>
      <c r="L498" s="14"/>
      <c r="M498" s="14"/>
      <c r="N498" s="14"/>
      <c r="O498"/>
      <c r="P498"/>
      <c r="Q498"/>
    </row>
    <row r="499" spans="1:17" x14ac:dyDescent="0.2">
      <c r="A499" s="60" t="s">
        <v>1407</v>
      </c>
      <c r="B499" s="60" t="s">
        <v>1407</v>
      </c>
      <c r="C499" s="60" t="s">
        <v>1407</v>
      </c>
      <c r="D499" s="60" t="s">
        <v>3245</v>
      </c>
      <c r="E499" s="24" t="s">
        <v>10062</v>
      </c>
      <c r="F499" s="48" t="s">
        <v>9765</v>
      </c>
      <c r="G499" s="2" t="str">
        <f t="shared" si="14"/>
        <v>Part transferred to 3006.8000</v>
      </c>
      <c r="H499" s="2" t="str">
        <f t="shared" si="15"/>
        <v>Part transferred to 3006.8000</v>
      </c>
      <c r="I499" s="18"/>
      <c r="J499" s="13"/>
      <c r="K499" s="13"/>
      <c r="L499" s="14"/>
      <c r="M499" s="14"/>
      <c r="N499" s="14"/>
      <c r="O499"/>
      <c r="P499"/>
      <c r="Q499"/>
    </row>
    <row r="500" spans="1:17" x14ac:dyDescent="0.2">
      <c r="A500" s="60" t="s">
        <v>1407</v>
      </c>
      <c r="B500" s="60" t="s">
        <v>1407</v>
      </c>
      <c r="C500" s="60" t="s">
        <v>1407</v>
      </c>
      <c r="D500" s="60" t="s">
        <v>3246</v>
      </c>
      <c r="E500" s="24" t="s">
        <v>10062</v>
      </c>
      <c r="F500" s="48" t="s">
        <v>9765</v>
      </c>
      <c r="G500" s="2" t="str">
        <f>IF(E500&lt;&gt;"",IF(E501="",IF(E503="",IF(F500&lt;&gt;"",F500&amp;F501&amp;F503,""),IF(F500&lt;&gt;"",F500&amp;F501,"")),F500),"")</f>
        <v>Part transferred to 3006.8000</v>
      </c>
      <c r="H500" s="2" t="str">
        <f t="shared" si="15"/>
        <v>Part transferred to 3006.8000</v>
      </c>
      <c r="I500" s="18"/>
      <c r="J500" s="13"/>
      <c r="K500" s="13"/>
      <c r="L500" s="14"/>
      <c r="M500" s="14"/>
      <c r="N500" s="14"/>
      <c r="O500"/>
      <c r="P500"/>
      <c r="Q500"/>
    </row>
    <row r="501" spans="1:17" x14ac:dyDescent="0.2">
      <c r="A501" s="60" t="s">
        <v>1407</v>
      </c>
      <c r="B501" s="60" t="s">
        <v>1407</v>
      </c>
      <c r="C501" s="60" t="s">
        <v>1407</v>
      </c>
      <c r="D501" s="60" t="s">
        <v>3247</v>
      </c>
      <c r="E501" s="24" t="s">
        <v>10062</v>
      </c>
      <c r="F501" s="48" t="s">
        <v>9765</v>
      </c>
      <c r="G501" s="2" t="str">
        <f>IF(E501&lt;&gt;"",IF(E503="",IF(E502="",IF(F501&lt;&gt;"",F501&amp;F503&amp;F502,""),IF(F501&lt;&gt;"",F501&amp;F503,"")),F501),"")</f>
        <v>Part transferred to 3006.8000</v>
      </c>
      <c r="H501" s="2" t="str">
        <f t="shared" si="15"/>
        <v>Part transferred to 3006.8000</v>
      </c>
      <c r="I501" s="18"/>
      <c r="J501" s="13"/>
      <c r="K501" s="13"/>
      <c r="L501" s="14"/>
      <c r="M501" s="14"/>
      <c r="N501" s="14"/>
      <c r="O501"/>
      <c r="P501"/>
      <c r="Q501"/>
    </row>
    <row r="502" spans="1:17" x14ac:dyDescent="0.2">
      <c r="A502" s="60"/>
      <c r="B502" s="60"/>
      <c r="C502" s="60" t="s">
        <v>2425</v>
      </c>
      <c r="D502" s="60"/>
      <c r="E502" s="24" t="s">
        <v>10062</v>
      </c>
      <c r="F502" s="37" t="s">
        <v>8642</v>
      </c>
      <c r="I502" s="18"/>
      <c r="J502" s="13"/>
      <c r="K502" s="13"/>
      <c r="L502" s="14"/>
      <c r="M502" s="14"/>
      <c r="N502" s="14"/>
      <c r="O502"/>
      <c r="P502"/>
      <c r="Q502"/>
    </row>
    <row r="503" spans="1:17" ht="101.25" x14ac:dyDescent="0.2">
      <c r="A503" s="61" t="s">
        <v>1407</v>
      </c>
      <c r="B503" s="61" t="s">
        <v>1407</v>
      </c>
      <c r="C503" s="61" t="s">
        <v>3600</v>
      </c>
      <c r="D503" s="61"/>
      <c r="E503" s="33" t="s">
        <v>10062</v>
      </c>
      <c r="F503" s="38" t="s">
        <v>9890</v>
      </c>
      <c r="G503" s="2" t="str">
        <f>IF(E503&lt;&gt;"",IF(E502="",IF(E504="",IF(F503&lt;&gt;"",F503&amp;F502&amp;F504,""),IF(F503&lt;&gt;"",F503&amp;F502,"")),F503),"")</f>
        <v>Previous part of 3001.1000, 3001.2000, 3001.9000, 3002.1000, 3002.2000, 3002.3000, 3002.9000, 3003.1000, 3003.2000, 3003.3100, 3003.3900, 3003.4000, 3003.9001, 3003.9009, 3004.1000, 3004.2000, 3004.3100, 3004.3200, 3004.3900, 3004.4000, 3004.5000, 3004.9002, 3004.9008, 3005.1000,3006.1000, 3006.2000, 3006.3000, 3006.4000, 3006.5000, 3006.6000 and part of previous 3824.9000</v>
      </c>
      <c r="H503" s="2" t="str">
        <f t="shared" si="15"/>
        <v>Previous part of 3001.1000, 3001.2000, 3001.9000, 3002.1000, 3002.2000, 3002.3000, 3002.9000, 3003.1000, 3003.2000, 3003.3100, 3003.3900, 3003.4000, 3003.9001, 3003.9009, 3004.1000, 3004.2000, 3004.3100, 3004.3200, 3004.3900, 3004.4000, 3004.5000, 3004.9002, 3004.9008, 3005.1000,3006.1000, 3006.2000, 3006.3000, 3006.4000, 3006.5000, 3006.6000 and part of previous 3824.9000</v>
      </c>
      <c r="I503" s="18"/>
      <c r="J503" s="13"/>
      <c r="K503" s="13"/>
      <c r="L503" s="14"/>
      <c r="M503" s="14"/>
      <c r="N503" s="14"/>
      <c r="O503"/>
      <c r="P503"/>
      <c r="Q503"/>
    </row>
    <row r="504" spans="1:17" x14ac:dyDescent="0.2">
      <c r="A504" s="60" t="s">
        <v>1407</v>
      </c>
      <c r="B504" s="60" t="s">
        <v>1407</v>
      </c>
      <c r="C504" s="60" t="s">
        <v>2426</v>
      </c>
      <c r="D504" s="60"/>
      <c r="E504" s="24" t="s">
        <v>10062</v>
      </c>
      <c r="F504" s="37" t="s">
        <v>9479</v>
      </c>
      <c r="G504" s="2" t="str">
        <f t="shared" si="14"/>
        <v>Previous part of 3402.2019</v>
      </c>
      <c r="H504" s="2" t="str">
        <f t="shared" si="15"/>
        <v>Previous part of 3402.2019</v>
      </c>
      <c r="I504" s="18"/>
      <c r="J504" s="13"/>
      <c r="K504" s="13"/>
      <c r="L504" s="14"/>
      <c r="M504" s="14"/>
      <c r="N504" s="14"/>
      <c r="O504"/>
      <c r="P504"/>
      <c r="Q504"/>
    </row>
    <row r="505" spans="1:17" x14ac:dyDescent="0.2">
      <c r="A505" s="61" t="s">
        <v>1407</v>
      </c>
      <c r="B505" s="61" t="s">
        <v>1407</v>
      </c>
      <c r="C505" s="61" t="s">
        <v>1407</v>
      </c>
      <c r="D505" s="61" t="s">
        <v>3248</v>
      </c>
      <c r="E505" s="33" t="s">
        <v>10062</v>
      </c>
      <c r="F505" s="38" t="s">
        <v>9766</v>
      </c>
      <c r="G505" s="2" t="str">
        <f t="shared" si="14"/>
        <v>Part transferred to 3401.3000</v>
      </c>
      <c r="H505" s="2" t="str">
        <f t="shared" si="15"/>
        <v>Part transferred to 3401.3000</v>
      </c>
      <c r="I505" s="18"/>
      <c r="J505" s="13"/>
      <c r="K505" s="13"/>
      <c r="L505" s="14"/>
      <c r="M505" s="14"/>
      <c r="N505" s="14"/>
      <c r="O505"/>
      <c r="P505"/>
      <c r="Q505"/>
    </row>
    <row r="506" spans="1:17" x14ac:dyDescent="0.2">
      <c r="A506" s="60" t="s">
        <v>2427</v>
      </c>
      <c r="B506" s="60" t="s">
        <v>1407</v>
      </c>
      <c r="C506" s="60" t="s">
        <v>1407</v>
      </c>
      <c r="D506" s="60"/>
      <c r="E506" s="24" t="s">
        <v>15380</v>
      </c>
      <c r="F506" s="48" t="s">
        <v>11275</v>
      </c>
      <c r="G506" s="2" t="str">
        <f t="shared" si="14"/>
        <v>Transferred to 3702.9101</v>
      </c>
      <c r="H506" s="2" t="str">
        <f t="shared" si="15"/>
        <v>Transferred to 3702.9101</v>
      </c>
      <c r="I506" s="18"/>
      <c r="J506" s="13"/>
      <c r="K506" s="13"/>
      <c r="L506" s="14"/>
      <c r="M506" s="14"/>
      <c r="N506" s="14"/>
      <c r="O506"/>
      <c r="P506"/>
      <c r="Q506"/>
    </row>
    <row r="507" spans="1:17" x14ac:dyDescent="0.2">
      <c r="A507" s="60" t="s">
        <v>2428</v>
      </c>
      <c r="B507" s="60" t="s">
        <v>1407</v>
      </c>
      <c r="C507" s="60" t="s">
        <v>1407</v>
      </c>
      <c r="D507" s="60"/>
      <c r="E507" s="24" t="s">
        <v>15380</v>
      </c>
      <c r="F507" s="48" t="s">
        <v>11275</v>
      </c>
      <c r="G507" s="2" t="str">
        <f t="shared" si="14"/>
        <v>Transferred to 3702.9101</v>
      </c>
      <c r="H507" s="2" t="str">
        <f t="shared" si="15"/>
        <v>Transferred to 3702.9101</v>
      </c>
      <c r="I507" s="18"/>
      <c r="J507" s="13"/>
      <c r="K507" s="13"/>
      <c r="L507" s="14"/>
      <c r="M507" s="14"/>
      <c r="N507" s="14"/>
      <c r="O507"/>
      <c r="P507"/>
      <c r="Q507"/>
    </row>
    <row r="508" spans="1:17" x14ac:dyDescent="0.2">
      <c r="A508" s="61" t="s">
        <v>1407</v>
      </c>
      <c r="B508" s="61" t="s">
        <v>1407</v>
      </c>
      <c r="C508" s="61" t="s">
        <v>3365</v>
      </c>
      <c r="D508" s="61"/>
      <c r="E508" s="24" t="s">
        <v>15380</v>
      </c>
      <c r="F508" s="50" t="s">
        <v>14287</v>
      </c>
      <c r="G508" s="2" t="str">
        <f t="shared" si="14"/>
        <v>Previous 3702.9100 and 3702.9200</v>
      </c>
      <c r="H508" s="2" t="str">
        <f t="shared" si="15"/>
        <v>Previous 3702.9100 and 3702.9200</v>
      </c>
      <c r="I508" s="18"/>
      <c r="J508" s="13"/>
      <c r="K508" s="13"/>
      <c r="L508" s="14"/>
      <c r="M508" s="14"/>
      <c r="N508" s="14"/>
      <c r="O508"/>
      <c r="P508"/>
      <c r="Q508"/>
    </row>
    <row r="509" spans="1:17" x14ac:dyDescent="0.2">
      <c r="A509" s="60" t="s">
        <v>2429</v>
      </c>
      <c r="B509" s="60" t="s">
        <v>1407</v>
      </c>
      <c r="C509" s="60" t="s">
        <v>1407</v>
      </c>
      <c r="D509" s="60"/>
      <c r="E509" s="24" t="s">
        <v>10062</v>
      </c>
      <c r="F509" s="48" t="s">
        <v>11276</v>
      </c>
      <c r="G509" s="2" t="str">
        <f t="shared" si="14"/>
        <v>Transferred to 3817.0000</v>
      </c>
      <c r="H509" s="2" t="str">
        <f t="shared" si="15"/>
        <v>Transferred to 3817.0000</v>
      </c>
      <c r="I509" s="18"/>
      <c r="J509" s="13"/>
      <c r="K509" s="13"/>
      <c r="L509" s="14"/>
      <c r="M509" s="14"/>
      <c r="N509" s="14"/>
      <c r="O509"/>
      <c r="P509"/>
      <c r="Q509"/>
    </row>
    <row r="510" spans="1:17" x14ac:dyDescent="0.2">
      <c r="A510" s="60" t="s">
        <v>2430</v>
      </c>
      <c r="B510" s="60" t="s">
        <v>1407</v>
      </c>
      <c r="C510" s="60" t="s">
        <v>1407</v>
      </c>
      <c r="D510" s="60"/>
      <c r="E510" s="24" t="s">
        <v>10062</v>
      </c>
      <c r="F510" s="48" t="s">
        <v>11276</v>
      </c>
      <c r="G510" s="2" t="str">
        <f t="shared" si="14"/>
        <v>Transferred to 3817.0000</v>
      </c>
      <c r="H510" s="2" t="str">
        <f t="shared" si="15"/>
        <v>Transferred to 3817.0000</v>
      </c>
      <c r="I510" s="18"/>
      <c r="J510" s="13"/>
      <c r="K510" s="13"/>
      <c r="L510" s="14"/>
      <c r="M510" s="14"/>
      <c r="N510" s="14"/>
      <c r="O510"/>
      <c r="P510"/>
      <c r="Q510"/>
    </row>
    <row r="511" spans="1:17" x14ac:dyDescent="0.2">
      <c r="A511" s="61" t="s">
        <v>1407</v>
      </c>
      <c r="B511" s="61" t="s">
        <v>1407</v>
      </c>
      <c r="C511" s="61" t="s">
        <v>2431</v>
      </c>
      <c r="D511" s="61"/>
      <c r="E511" s="33" t="s">
        <v>10062</v>
      </c>
      <c r="F511" s="50" t="s">
        <v>14288</v>
      </c>
      <c r="G511" s="2" t="str">
        <f t="shared" si="14"/>
        <v>Previous 3817.1000 and 3817.2000</v>
      </c>
      <c r="H511" s="2" t="str">
        <f t="shared" si="15"/>
        <v>Previous 3817.1000 and 3817.2000</v>
      </c>
      <c r="I511" s="18"/>
      <c r="J511" s="13"/>
      <c r="K511" s="13"/>
      <c r="L511" s="14"/>
      <c r="M511" s="14"/>
      <c r="N511" s="14"/>
      <c r="O511"/>
      <c r="P511"/>
      <c r="Q511"/>
    </row>
    <row r="512" spans="1:17" ht="45" x14ac:dyDescent="0.2">
      <c r="A512" s="60" t="s">
        <v>2432</v>
      </c>
      <c r="B512" s="60" t="s">
        <v>1407</v>
      </c>
      <c r="C512" s="60" t="s">
        <v>1407</v>
      </c>
      <c r="D512" s="60"/>
      <c r="E512" s="24" t="s">
        <v>10062</v>
      </c>
      <c r="F512" s="37" t="s">
        <v>14289</v>
      </c>
      <c r="G512" s="2" t="str">
        <f t="shared" si="14"/>
        <v>Transferred to 2842.1000, 3006.7000, 3824.9001, 3824.9009, 3825.1000, 3825.2000, 3825.3000, 3825.4100, 3825.4900, 3825.5000, 3825,6100, 3825.6900 and 3825.9000</v>
      </c>
      <c r="H512" s="2" t="str">
        <f t="shared" si="15"/>
        <v>Transferred to 2842.1000, 3006.7000, 3824.9001, 3824.9009, 3825.1000, 3825.2000, 3825.3000, 3825.4100, 3825.4900, 3825.5000, 3825,6100, 3825.6900 and 3825.9000</v>
      </c>
      <c r="I512" s="18"/>
      <c r="J512" s="13"/>
      <c r="K512" s="13"/>
      <c r="L512" s="14"/>
      <c r="M512" s="14"/>
      <c r="N512" s="14"/>
      <c r="O512"/>
      <c r="P512"/>
      <c r="Q512"/>
    </row>
    <row r="513" spans="1:17" x14ac:dyDescent="0.2">
      <c r="A513" s="60" t="s">
        <v>1407</v>
      </c>
      <c r="B513" s="60" t="s">
        <v>1407</v>
      </c>
      <c r="C513" s="60" t="s">
        <v>2433</v>
      </c>
      <c r="D513" s="60"/>
      <c r="E513" s="24" t="s">
        <v>10062</v>
      </c>
      <c r="F513" s="48" t="s">
        <v>8642</v>
      </c>
      <c r="G513" s="2" t="str">
        <f t="shared" si="14"/>
        <v>Part of previous 3824.9000</v>
      </c>
      <c r="H513" s="2" t="str">
        <f t="shared" si="15"/>
        <v>Part of previous 3824.9000</v>
      </c>
      <c r="I513" s="18"/>
      <c r="J513" s="13"/>
      <c r="K513" s="13"/>
      <c r="L513" s="14"/>
      <c r="M513" s="14"/>
      <c r="N513" s="14"/>
      <c r="O513"/>
      <c r="P513"/>
      <c r="Q513"/>
    </row>
    <row r="514" spans="1:17" x14ac:dyDescent="0.2">
      <c r="A514" s="61" t="s">
        <v>1407</v>
      </c>
      <c r="B514" s="61" t="s">
        <v>1407</v>
      </c>
      <c r="C514" s="61" t="s">
        <v>3383</v>
      </c>
      <c r="D514" s="61"/>
      <c r="E514" s="33" t="s">
        <v>10062</v>
      </c>
      <c r="F514" s="50" t="s">
        <v>8642</v>
      </c>
      <c r="G514" s="2" t="str">
        <f t="shared" si="14"/>
        <v>Part of previous 3824.9000</v>
      </c>
      <c r="H514" s="2" t="str">
        <f t="shared" si="15"/>
        <v>Part of previous 3824.9000</v>
      </c>
      <c r="I514" s="18"/>
      <c r="J514" s="13"/>
      <c r="K514" s="13"/>
      <c r="L514" s="14"/>
      <c r="M514" s="14"/>
      <c r="N514" s="14"/>
      <c r="O514"/>
      <c r="P514"/>
      <c r="Q514"/>
    </row>
    <row r="515" spans="1:17" x14ac:dyDescent="0.2">
      <c r="A515" s="60" t="s">
        <v>1407</v>
      </c>
      <c r="B515" s="60" t="s">
        <v>1407</v>
      </c>
      <c r="C515" s="60" t="s">
        <v>2434</v>
      </c>
      <c r="D515" s="60"/>
      <c r="E515" s="24" t="s">
        <v>10062</v>
      </c>
      <c r="F515" s="48" t="s">
        <v>8642</v>
      </c>
      <c r="G515" s="2" t="str">
        <f t="shared" si="14"/>
        <v>Part of previous 3824.9000</v>
      </c>
      <c r="H515" s="2" t="str">
        <f t="shared" si="15"/>
        <v>Part of previous 3824.9000</v>
      </c>
      <c r="I515" s="18"/>
      <c r="J515" s="13"/>
      <c r="K515" s="13"/>
      <c r="L515" s="14"/>
      <c r="M515" s="14"/>
      <c r="N515" s="14"/>
      <c r="O515"/>
      <c r="P515"/>
      <c r="Q515"/>
    </row>
    <row r="516" spans="1:17" x14ac:dyDescent="0.2">
      <c r="A516" s="60" t="s">
        <v>1407</v>
      </c>
      <c r="B516" s="60" t="s">
        <v>1407</v>
      </c>
      <c r="C516" s="60" t="s">
        <v>2435</v>
      </c>
      <c r="D516" s="60"/>
      <c r="E516" s="24" t="s">
        <v>10062</v>
      </c>
      <c r="F516" s="48" t="s">
        <v>8642</v>
      </c>
      <c r="G516" s="2" t="str">
        <f>IF(E516&lt;&gt;"",IF(E517="",IF(#REF!="",IF(F516&lt;&gt;"",F516&amp;F517&amp;#REF!,""),IF(F516&lt;&gt;"",F516&amp;F517,"")),F516),"")</f>
        <v>Part of previous 3824.9000</v>
      </c>
      <c r="H516" s="2" t="str">
        <f t="shared" si="15"/>
        <v>Part of previous 3824.9000</v>
      </c>
      <c r="I516" s="18"/>
      <c r="J516" s="13"/>
      <c r="K516" s="13"/>
      <c r="L516" s="14"/>
      <c r="M516" s="14"/>
      <c r="N516" s="14"/>
      <c r="O516"/>
      <c r="P516"/>
      <c r="Q516"/>
    </row>
    <row r="517" spans="1:17" ht="33.75" x14ac:dyDescent="0.2">
      <c r="A517" s="60" t="s">
        <v>1407</v>
      </c>
      <c r="B517" s="60" t="s">
        <v>1407</v>
      </c>
      <c r="C517" s="60" t="s">
        <v>2436</v>
      </c>
      <c r="D517" s="60"/>
      <c r="E517" s="24" t="s">
        <v>10062</v>
      </c>
      <c r="F517" s="48" t="s">
        <v>9891</v>
      </c>
      <c r="G517" s="2" t="e">
        <f>IF(E517&lt;&gt;"",IF(#REF!="",IF(E518="",IF(F517&lt;&gt;"",F517&amp;#REF!&amp;F518,""),IF(F517&lt;&gt;"",F517&amp;#REF!,"")),F517),"")</f>
        <v>#REF!</v>
      </c>
      <c r="H517" s="2" t="e">
        <f t="shared" si="15"/>
        <v>#REF!</v>
      </c>
      <c r="I517" s="18"/>
      <c r="J517" s="13"/>
      <c r="K517" s="13"/>
      <c r="L517" s="14"/>
      <c r="M517" s="14"/>
      <c r="N517" s="14"/>
      <c r="O517"/>
      <c r="P517"/>
      <c r="Q517"/>
    </row>
    <row r="518" spans="1:17" x14ac:dyDescent="0.2">
      <c r="A518" s="60" t="s">
        <v>1407</v>
      </c>
      <c r="B518" s="60" t="s">
        <v>1407</v>
      </c>
      <c r="C518" s="60" t="s">
        <v>2437</v>
      </c>
      <c r="D518" s="60"/>
      <c r="E518" s="24" t="s">
        <v>10062</v>
      </c>
      <c r="F518" s="48" t="s">
        <v>8642</v>
      </c>
      <c r="G518" s="2" t="str">
        <f t="shared" si="14"/>
        <v>Part of previous 3824.9000</v>
      </c>
      <c r="H518" s="2" t="str">
        <f t="shared" si="15"/>
        <v>Part of previous 3824.9000</v>
      </c>
      <c r="I518" s="18"/>
      <c r="J518" s="13"/>
      <c r="K518" s="13"/>
      <c r="L518" s="14"/>
      <c r="M518" s="14"/>
      <c r="N518" s="14"/>
      <c r="O518"/>
      <c r="P518"/>
      <c r="Q518"/>
    </row>
    <row r="519" spans="1:17" x14ac:dyDescent="0.2">
      <c r="A519" s="60" t="s">
        <v>1407</v>
      </c>
      <c r="B519" s="60" t="s">
        <v>1407</v>
      </c>
      <c r="C519" s="60" t="s">
        <v>2438</v>
      </c>
      <c r="D519" s="60"/>
      <c r="E519" s="24" t="s">
        <v>10062</v>
      </c>
      <c r="F519" s="48" t="s">
        <v>8642</v>
      </c>
      <c r="G519" s="2" t="str">
        <f t="shared" ref="G519:G579" si="16">IF(E519&lt;&gt;"",IF(E520="",IF(E521="",IF(F519&lt;&gt;"",F519&amp;F520&amp;F521,""),IF(F519&lt;&gt;"",F519&amp;F520,"")),F519),"")</f>
        <v>Part of previous 3824.9000</v>
      </c>
      <c r="H519" s="2" t="str">
        <f t="shared" si="15"/>
        <v>Part of previous 3824.9000</v>
      </c>
      <c r="I519" s="18"/>
      <c r="J519" s="13"/>
      <c r="K519" s="13"/>
      <c r="L519" s="14"/>
      <c r="M519" s="14"/>
      <c r="N519" s="14"/>
      <c r="O519"/>
      <c r="P519"/>
      <c r="Q519"/>
    </row>
    <row r="520" spans="1:17" x14ac:dyDescent="0.2">
      <c r="A520" s="60" t="s">
        <v>1407</v>
      </c>
      <c r="B520" s="60" t="s">
        <v>1407</v>
      </c>
      <c r="C520" s="60" t="s">
        <v>2439</v>
      </c>
      <c r="D520" s="60"/>
      <c r="E520" s="24" t="s">
        <v>10062</v>
      </c>
      <c r="F520" s="48" t="s">
        <v>8642</v>
      </c>
      <c r="G520" s="2" t="str">
        <f t="shared" si="16"/>
        <v>Part of previous 3824.9000</v>
      </c>
      <c r="H520" s="2" t="str">
        <f t="shared" ref="H520:H582" si="17">IF(G520=0,"",G520)</f>
        <v>Part of previous 3824.9000</v>
      </c>
      <c r="I520" s="18"/>
      <c r="J520" s="13"/>
      <c r="K520" s="13"/>
      <c r="L520" s="14"/>
      <c r="M520" s="14"/>
      <c r="N520" s="14"/>
      <c r="O520"/>
      <c r="P520"/>
      <c r="Q520"/>
    </row>
    <row r="521" spans="1:17" x14ac:dyDescent="0.2">
      <c r="A521" s="60" t="s">
        <v>1407</v>
      </c>
      <c r="B521" s="60" t="s">
        <v>1407</v>
      </c>
      <c r="C521" s="60" t="s">
        <v>2440</v>
      </c>
      <c r="D521" s="60"/>
      <c r="E521" s="24" t="s">
        <v>10062</v>
      </c>
      <c r="F521" s="48" t="s">
        <v>8642</v>
      </c>
      <c r="G521" s="2" t="str">
        <f t="shared" si="16"/>
        <v>Part of previous 3824.9000</v>
      </c>
      <c r="H521" s="2" t="str">
        <f t="shared" si="17"/>
        <v>Part of previous 3824.9000</v>
      </c>
      <c r="I521" s="18"/>
      <c r="J521" s="13"/>
      <c r="K521" s="13"/>
      <c r="L521" s="14"/>
      <c r="M521" s="14"/>
      <c r="N521" s="14"/>
      <c r="O521"/>
      <c r="P521"/>
      <c r="Q521"/>
    </row>
    <row r="522" spans="1:17" x14ac:dyDescent="0.2">
      <c r="A522" s="60" t="s">
        <v>1407</v>
      </c>
      <c r="B522" s="60" t="s">
        <v>1407</v>
      </c>
      <c r="C522" s="60" t="s">
        <v>2441</v>
      </c>
      <c r="D522" s="60"/>
      <c r="E522" s="24" t="s">
        <v>10062</v>
      </c>
      <c r="F522" s="48" t="s">
        <v>8642</v>
      </c>
      <c r="G522" s="2" t="str">
        <f t="shared" si="16"/>
        <v>Part of previous 3824.9000</v>
      </c>
      <c r="H522" s="2" t="str">
        <f t="shared" si="17"/>
        <v>Part of previous 3824.9000</v>
      </c>
      <c r="I522" s="18"/>
      <c r="J522" s="13"/>
      <c r="K522" s="13"/>
      <c r="L522" s="14"/>
      <c r="M522" s="14"/>
      <c r="N522" s="14"/>
      <c r="O522"/>
      <c r="P522"/>
      <c r="Q522"/>
    </row>
    <row r="523" spans="1:17" x14ac:dyDescent="0.2">
      <c r="A523" s="61" t="s">
        <v>1407</v>
      </c>
      <c r="B523" s="61" t="s">
        <v>1407</v>
      </c>
      <c r="C523" s="61" t="s">
        <v>2442</v>
      </c>
      <c r="D523" s="61"/>
      <c r="E523" s="33" t="s">
        <v>10062</v>
      </c>
      <c r="F523" s="50" t="s">
        <v>8642</v>
      </c>
      <c r="G523" s="2" t="str">
        <f t="shared" si="16"/>
        <v>Part of previous 3824.9000</v>
      </c>
      <c r="H523" s="2" t="str">
        <f t="shared" si="17"/>
        <v>Part of previous 3824.9000</v>
      </c>
      <c r="I523" s="18"/>
      <c r="J523" s="13"/>
      <c r="K523" s="13"/>
      <c r="L523" s="14"/>
      <c r="M523" s="14"/>
      <c r="N523" s="14"/>
      <c r="O523"/>
      <c r="P523"/>
      <c r="Q523"/>
    </row>
    <row r="524" spans="1:17" x14ac:dyDescent="0.2">
      <c r="A524" s="60" t="s">
        <v>2443</v>
      </c>
      <c r="B524" s="60" t="s">
        <v>1407</v>
      </c>
      <c r="C524" s="60" t="s">
        <v>1407</v>
      </c>
      <c r="D524" s="60"/>
      <c r="E524" s="24" t="s">
        <v>10062</v>
      </c>
      <c r="F524" s="48" t="s">
        <v>14290</v>
      </c>
      <c r="G524" s="2" t="str">
        <f t="shared" si="16"/>
        <v>Transferred to 3920.4300 and 3920.4900</v>
      </c>
      <c r="H524" s="2" t="str">
        <f t="shared" si="17"/>
        <v>Transferred to 3920.4300 and 3920.4900</v>
      </c>
      <c r="I524" s="18"/>
      <c r="J524" s="13"/>
      <c r="K524" s="13"/>
      <c r="L524" s="14"/>
      <c r="M524" s="14"/>
      <c r="N524" s="14"/>
      <c r="O524"/>
      <c r="P524"/>
      <c r="Q524"/>
    </row>
    <row r="525" spans="1:17" x14ac:dyDescent="0.2">
      <c r="A525" s="60" t="s">
        <v>2444</v>
      </c>
      <c r="B525" s="60" t="s">
        <v>1407</v>
      </c>
      <c r="C525" s="60" t="s">
        <v>1407</v>
      </c>
      <c r="D525" s="60"/>
      <c r="E525" s="24" t="s">
        <v>10062</v>
      </c>
      <c r="F525" s="48" t="s">
        <v>14290</v>
      </c>
      <c r="G525" s="2" t="str">
        <f t="shared" si="16"/>
        <v>Transferred to 3920.4300 and 3920.4900</v>
      </c>
      <c r="H525" s="2" t="str">
        <f t="shared" si="17"/>
        <v>Transferred to 3920.4300 and 3920.4900</v>
      </c>
      <c r="I525" s="18"/>
      <c r="J525" s="13"/>
      <c r="K525" s="13"/>
      <c r="L525" s="14"/>
      <c r="M525" s="14"/>
      <c r="N525" s="14"/>
      <c r="O525"/>
      <c r="P525"/>
      <c r="Q525"/>
    </row>
    <row r="526" spans="1:17" x14ac:dyDescent="0.2">
      <c r="A526" s="60" t="s">
        <v>1407</v>
      </c>
      <c r="B526" s="60" t="s">
        <v>1407</v>
      </c>
      <c r="C526" s="60" t="s">
        <v>3087</v>
      </c>
      <c r="D526" s="60"/>
      <c r="E526" s="24" t="s">
        <v>10062</v>
      </c>
      <c r="F526" s="48" t="s">
        <v>14291</v>
      </c>
      <c r="G526" s="2" t="str">
        <f t="shared" si="16"/>
        <v>Part of previous 3920.4100 and 3920.4200</v>
      </c>
      <c r="H526" s="2" t="str">
        <f t="shared" si="17"/>
        <v>Part of previous 3920.4100 and 3920.4200</v>
      </c>
      <c r="I526" s="18"/>
      <c r="J526" s="13"/>
      <c r="K526" s="13"/>
      <c r="L526" s="14"/>
      <c r="M526" s="14"/>
      <c r="N526" s="14"/>
      <c r="O526"/>
      <c r="P526"/>
      <c r="Q526"/>
    </row>
    <row r="527" spans="1:17" x14ac:dyDescent="0.2">
      <c r="A527" s="61" t="s">
        <v>1407</v>
      </c>
      <c r="B527" s="61" t="s">
        <v>1407</v>
      </c>
      <c r="C527" s="61" t="s">
        <v>3088</v>
      </c>
      <c r="D527" s="61"/>
      <c r="E527" s="33" t="s">
        <v>10062</v>
      </c>
      <c r="F527" s="50" t="s">
        <v>14291</v>
      </c>
      <c r="G527" s="2" t="str">
        <f>IF(E527&lt;&gt;"",IF(E528="",IF(E530="",IF(F527&lt;&gt;"",F527&amp;F528&amp;F530,""),IF(F527&lt;&gt;"",F527&amp;F528,"")),F527),"")</f>
        <v>Part of previous 3920.4100 and 3920.4200</v>
      </c>
      <c r="H527" s="2" t="str">
        <f t="shared" si="17"/>
        <v>Part of previous 3920.4100 and 3920.4200</v>
      </c>
      <c r="I527" s="18"/>
      <c r="J527" s="13"/>
      <c r="K527" s="13"/>
      <c r="L527" s="14"/>
      <c r="M527" s="14"/>
      <c r="N527" s="14"/>
      <c r="O527"/>
      <c r="P527"/>
      <c r="Q527"/>
    </row>
    <row r="528" spans="1:17" x14ac:dyDescent="0.2">
      <c r="B528" s="60" t="s">
        <v>1407</v>
      </c>
      <c r="C528" s="60" t="s">
        <v>1407</v>
      </c>
      <c r="D528" s="60" t="s">
        <v>3249</v>
      </c>
      <c r="E528" s="24" t="s">
        <v>10062</v>
      </c>
      <c r="F528" s="48" t="s">
        <v>10022</v>
      </c>
      <c r="G528" s="2" t="str">
        <f>IF(E528&lt;&gt;"",IF(E530="",IF(#REF!="",IF(F528&lt;&gt;"",F528&amp;F530&amp;#REF!,""),IF(F528&lt;&gt;"",F528&amp;F530,"")),F528),"")</f>
        <v>Previous part of 3922.9009 transferred here</v>
      </c>
      <c r="H528" s="2" t="str">
        <f t="shared" si="17"/>
        <v>Previous part of 3922.9009 transferred here</v>
      </c>
      <c r="I528" s="18"/>
      <c r="J528" s="13"/>
      <c r="K528" s="13"/>
      <c r="L528" s="14"/>
      <c r="M528" s="14"/>
      <c r="N528" s="14"/>
      <c r="O528"/>
      <c r="P528"/>
      <c r="Q528"/>
    </row>
    <row r="529" spans="1:17" x14ac:dyDescent="0.2">
      <c r="A529" s="33"/>
      <c r="B529" s="61"/>
      <c r="C529" s="61"/>
      <c r="D529" s="61" t="s">
        <v>2245</v>
      </c>
      <c r="E529" s="33" t="s">
        <v>10062</v>
      </c>
      <c r="F529" s="50" t="s">
        <v>9767</v>
      </c>
      <c r="I529" s="18"/>
      <c r="J529" s="13"/>
      <c r="K529" s="13"/>
      <c r="L529" s="14"/>
      <c r="M529" s="14"/>
      <c r="N529" s="14"/>
      <c r="O529"/>
      <c r="P529"/>
      <c r="Q529"/>
    </row>
    <row r="530" spans="1:17" x14ac:dyDescent="0.2">
      <c r="A530" s="60" t="s">
        <v>2244</v>
      </c>
      <c r="B530" s="60" t="s">
        <v>1407</v>
      </c>
      <c r="C530" s="60" t="s">
        <v>1407</v>
      </c>
      <c r="D530" s="2"/>
      <c r="E530" s="24" t="s">
        <v>10062</v>
      </c>
      <c r="F530" s="48" t="s">
        <v>11277</v>
      </c>
      <c r="G530" s="2" t="e">
        <f>IF(E530&lt;&gt;"",IF(#REF!="",IF(E532="",IF(F530&lt;&gt;"",F530&amp;#REF!&amp;F532,""),IF(F530&lt;&gt;"",F530&amp;#REF!,"")),F530),"")</f>
        <v>#REF!</v>
      </c>
      <c r="H530" s="2" t="e">
        <f t="shared" si="17"/>
        <v>#REF!</v>
      </c>
      <c r="I530" s="18"/>
      <c r="J530" s="13"/>
      <c r="K530" s="13"/>
      <c r="L530" s="14"/>
      <c r="M530" s="14"/>
      <c r="N530" s="14"/>
      <c r="O530"/>
      <c r="P530"/>
      <c r="Q530"/>
    </row>
    <row r="531" spans="1:17" x14ac:dyDescent="0.2">
      <c r="A531" s="61"/>
      <c r="B531" s="61" t="s">
        <v>827</v>
      </c>
      <c r="C531" s="61"/>
      <c r="D531" s="7"/>
      <c r="E531" s="33" t="s">
        <v>10057</v>
      </c>
      <c r="F531" s="50" t="s">
        <v>12506</v>
      </c>
      <c r="I531" s="18"/>
      <c r="J531" s="13"/>
      <c r="K531" s="13"/>
      <c r="L531" s="14"/>
      <c r="M531" s="14"/>
      <c r="N531" s="14"/>
      <c r="O531"/>
      <c r="P531"/>
      <c r="Q531"/>
    </row>
    <row r="532" spans="1:17" x14ac:dyDescent="0.2">
      <c r="A532" s="60" t="s">
        <v>2445</v>
      </c>
      <c r="B532" s="60" t="s">
        <v>1407</v>
      </c>
      <c r="C532" s="60" t="s">
        <v>1407</v>
      </c>
      <c r="D532" s="60"/>
      <c r="E532" s="24" t="s">
        <v>10062</v>
      </c>
      <c r="F532" s="48" t="s">
        <v>11278</v>
      </c>
      <c r="G532" s="2" t="str">
        <f>IF(E532&lt;&gt;"",IF(E533="",IF(E541="",IF(F532&lt;&gt;"",F532&amp;F533&amp;F541,""),IF(F532&lt;&gt;"",F532&amp;F533,"")),F532),"")</f>
        <v>Transferred to 4009.1100</v>
      </c>
      <c r="H532" s="2" t="str">
        <f t="shared" si="17"/>
        <v>Transferred to 4009.1100</v>
      </c>
      <c r="I532" s="18"/>
      <c r="J532" s="13"/>
      <c r="K532" s="13"/>
      <c r="L532" s="14"/>
      <c r="M532" s="14"/>
      <c r="N532" s="14"/>
      <c r="O532"/>
      <c r="P532"/>
      <c r="Q532"/>
    </row>
    <row r="533" spans="1:17" x14ac:dyDescent="0.2">
      <c r="A533" s="61" t="s">
        <v>1407</v>
      </c>
      <c r="B533" s="61" t="s">
        <v>2446</v>
      </c>
      <c r="C533" s="61" t="s">
        <v>1407</v>
      </c>
      <c r="D533" s="61"/>
      <c r="E533" s="33" t="s">
        <v>10062</v>
      </c>
      <c r="F533" s="50" t="s">
        <v>12507</v>
      </c>
      <c r="G533" s="2" t="str">
        <f>IF(E533&lt;&gt;"",IF(E541="",IF(E534="",IF(F533&lt;&gt;"",F533&amp;F541&amp;F534,""),IF(F533&lt;&gt;"",F533&amp;F541,"")),F533),"")</f>
        <v>Previous 4009.1000</v>
      </c>
      <c r="H533" s="2" t="str">
        <f t="shared" si="17"/>
        <v>Previous 4009.1000</v>
      </c>
      <c r="I533" s="18"/>
      <c r="J533" s="13"/>
      <c r="K533" s="13"/>
      <c r="L533" s="14"/>
      <c r="M533" s="14"/>
      <c r="N533" s="14"/>
      <c r="O533"/>
      <c r="P533"/>
      <c r="Q533"/>
    </row>
    <row r="534" spans="1:17" x14ac:dyDescent="0.2">
      <c r="A534" s="60" t="s">
        <v>2448</v>
      </c>
      <c r="B534" s="60" t="s">
        <v>1407</v>
      </c>
      <c r="C534" s="60" t="s">
        <v>1407</v>
      </c>
      <c r="D534" s="60"/>
      <c r="E534" s="24" t="s">
        <v>10062</v>
      </c>
      <c r="F534" s="48" t="s">
        <v>11279</v>
      </c>
      <c r="G534" s="2" t="str">
        <f>IF(E534&lt;&gt;"",IF(E535="",IF(E542="",IF(F534&lt;&gt;"",F534&amp;F535&amp;F542,""),IF(F534&lt;&gt;"",F534&amp;F535,"")),F534),"")</f>
        <v>Transferred to 4009.2100</v>
      </c>
      <c r="H534" s="2" t="str">
        <f t="shared" si="17"/>
        <v>Transferred to 4009.2100</v>
      </c>
      <c r="I534" s="18"/>
      <c r="J534" s="13"/>
      <c r="K534" s="13"/>
      <c r="L534" s="14"/>
      <c r="M534" s="14"/>
      <c r="N534" s="14"/>
      <c r="O534"/>
      <c r="P534"/>
      <c r="Q534"/>
    </row>
    <row r="535" spans="1:17" x14ac:dyDescent="0.2">
      <c r="A535" s="61" t="s">
        <v>1407</v>
      </c>
      <c r="B535" s="61" t="s">
        <v>2449</v>
      </c>
      <c r="C535" s="61" t="s">
        <v>1407</v>
      </c>
      <c r="D535" s="61"/>
      <c r="E535" s="33" t="s">
        <v>10062</v>
      </c>
      <c r="F535" s="50" t="s">
        <v>12508</v>
      </c>
      <c r="G535" s="2" t="str">
        <f>IF(E535&lt;&gt;"",IF(E542="",IF(E536="",IF(F535&lt;&gt;"",F535&amp;F542&amp;F536,""),IF(F535&lt;&gt;"",F535&amp;F542,"")),F535),"")</f>
        <v>Previous 4009.2000</v>
      </c>
      <c r="H535" s="2" t="str">
        <f t="shared" si="17"/>
        <v>Previous 4009.2000</v>
      </c>
      <c r="I535" s="18"/>
      <c r="J535" s="13"/>
      <c r="K535" s="13"/>
      <c r="L535" s="14"/>
      <c r="M535" s="14"/>
      <c r="N535" s="14"/>
      <c r="O535"/>
      <c r="P535"/>
      <c r="Q535"/>
    </row>
    <row r="536" spans="1:17" x14ac:dyDescent="0.2">
      <c r="A536" s="60" t="s">
        <v>2451</v>
      </c>
      <c r="B536" s="60" t="s">
        <v>1407</v>
      </c>
      <c r="C536" s="60" t="s">
        <v>1407</v>
      </c>
      <c r="D536" s="60"/>
      <c r="E536" s="24" t="s">
        <v>10062</v>
      </c>
      <c r="F536" s="48" t="s">
        <v>11280</v>
      </c>
      <c r="G536" s="2" t="str">
        <f>IF(E536&lt;&gt;"",IF(E537="",IF(E543="",IF(F536&lt;&gt;"",F536&amp;F537&amp;F543,""),IF(F536&lt;&gt;"",F536&amp;F537,"")),F536),"")</f>
        <v>Transferred to 4009.3100</v>
      </c>
      <c r="H536" s="2" t="str">
        <f t="shared" si="17"/>
        <v>Transferred to 4009.3100</v>
      </c>
      <c r="I536" s="18"/>
      <c r="J536" s="13"/>
      <c r="K536" s="13"/>
      <c r="L536" s="14"/>
      <c r="M536" s="14"/>
      <c r="N536" s="14"/>
      <c r="O536"/>
      <c r="P536"/>
      <c r="Q536"/>
    </row>
    <row r="537" spans="1:17" x14ac:dyDescent="0.2">
      <c r="A537" s="61" t="s">
        <v>1407</v>
      </c>
      <c r="B537" s="61" t="s">
        <v>2452</v>
      </c>
      <c r="C537" s="61" t="s">
        <v>1407</v>
      </c>
      <c r="D537" s="61"/>
      <c r="E537" s="33" t="s">
        <v>10062</v>
      </c>
      <c r="F537" s="50" t="s">
        <v>12509</v>
      </c>
      <c r="G537" s="2" t="str">
        <f>IF(E537&lt;&gt;"",IF(E543="",IF(E538="",IF(F537&lt;&gt;"",F537&amp;F543&amp;F538,""),IF(F537&lt;&gt;"",F537&amp;F543,"")),F537),"")</f>
        <v>Previous 4009.3000</v>
      </c>
      <c r="H537" s="2" t="str">
        <f t="shared" si="17"/>
        <v>Previous 4009.3000</v>
      </c>
      <c r="I537" s="18"/>
      <c r="J537" s="13"/>
      <c r="K537" s="13"/>
      <c r="L537" s="14"/>
      <c r="M537" s="14"/>
      <c r="N537" s="14"/>
      <c r="O537"/>
      <c r="P537"/>
      <c r="Q537"/>
    </row>
    <row r="538" spans="1:17" x14ac:dyDescent="0.2">
      <c r="A538" s="62" t="s">
        <v>2454</v>
      </c>
      <c r="B538" s="62" t="s">
        <v>1407</v>
      </c>
      <c r="C538" s="62" t="s">
        <v>1407</v>
      </c>
      <c r="D538" s="62"/>
      <c r="E538" s="43" t="s">
        <v>10062</v>
      </c>
      <c r="F538" s="65" t="s">
        <v>11281</v>
      </c>
      <c r="G538" s="2" t="str">
        <f>IF(E538&lt;&gt;"",IF(E539="",IF(E544="",IF(F538&lt;&gt;"",F538&amp;F539&amp;F544,""),IF(F538&lt;&gt;"",F538&amp;F539,"")),F538),"")</f>
        <v>Transferred to 4009.4100</v>
      </c>
      <c r="H538" s="2" t="str">
        <f t="shared" si="17"/>
        <v>Transferred to 4009.4100</v>
      </c>
      <c r="I538" s="18"/>
      <c r="J538" s="13"/>
      <c r="K538" s="13"/>
      <c r="L538" s="14"/>
      <c r="M538" s="14"/>
      <c r="N538" s="14"/>
      <c r="O538"/>
      <c r="P538"/>
      <c r="Q538"/>
    </row>
    <row r="539" spans="1:17" x14ac:dyDescent="0.2">
      <c r="A539" s="61" t="s">
        <v>1407</v>
      </c>
      <c r="B539" s="61" t="s">
        <v>2455</v>
      </c>
      <c r="C539" s="61" t="s">
        <v>1407</v>
      </c>
      <c r="D539" s="61"/>
      <c r="E539" s="33" t="s">
        <v>10062</v>
      </c>
      <c r="F539" s="50" t="s">
        <v>12510</v>
      </c>
      <c r="G539" s="2" t="str">
        <f>IF(E539&lt;&gt;"",IF(E544="",IF(E540="",IF(F539&lt;&gt;"",F539&amp;F544&amp;F540,""),IF(F539&lt;&gt;"",F539&amp;F544,"")),F539),"")</f>
        <v>Previous 4009.4000</v>
      </c>
      <c r="H539" s="2" t="str">
        <f t="shared" si="17"/>
        <v>Previous 4009.4000</v>
      </c>
      <c r="I539" s="18"/>
      <c r="J539" s="13"/>
      <c r="K539" s="13"/>
      <c r="L539" s="14"/>
      <c r="M539" s="14"/>
      <c r="N539" s="14"/>
      <c r="O539"/>
      <c r="P539"/>
      <c r="Q539"/>
    </row>
    <row r="540" spans="1:17" ht="22.5" x14ac:dyDescent="0.2">
      <c r="A540" s="60" t="s">
        <v>2457</v>
      </c>
      <c r="B540" s="60" t="s">
        <v>1407</v>
      </c>
      <c r="C540" s="60" t="s">
        <v>1407</v>
      </c>
      <c r="D540" s="60"/>
      <c r="E540" s="24" t="s">
        <v>10062</v>
      </c>
      <c r="F540" s="48" t="s">
        <v>14292</v>
      </c>
      <c r="G540" s="2" t="str">
        <f>IF(E540&lt;&gt;"",IF(E545="",IF(E546="",IF(F540&lt;&gt;"",F540&amp;F545&amp;F546,""),IF(F540&lt;&gt;"",F540&amp;F545,"")),F540),"")</f>
        <v>Transferred to 4009.1200, 4009.2200, 4009.3200 and 4009.4200</v>
      </c>
      <c r="H540" s="2" t="str">
        <f t="shared" si="17"/>
        <v>Transferred to 4009.1200, 4009.2200, 4009.3200 and 4009.4200</v>
      </c>
      <c r="I540" s="18"/>
      <c r="J540" s="13"/>
      <c r="K540" s="13"/>
      <c r="L540" s="14"/>
      <c r="M540" s="14"/>
      <c r="N540" s="14"/>
      <c r="O540"/>
      <c r="P540"/>
      <c r="Q540"/>
    </row>
    <row r="541" spans="1:17" x14ac:dyDescent="0.2">
      <c r="A541" s="60"/>
      <c r="B541" s="60"/>
      <c r="C541" s="60" t="s">
        <v>2447</v>
      </c>
      <c r="D541" s="60"/>
      <c r="E541" s="24" t="s">
        <v>10062</v>
      </c>
      <c r="F541" s="48" t="s">
        <v>8643</v>
      </c>
      <c r="I541" s="18"/>
      <c r="J541" s="13"/>
      <c r="K541" s="13"/>
      <c r="L541" s="14"/>
      <c r="M541" s="14"/>
      <c r="N541" s="14"/>
      <c r="O541"/>
      <c r="P541"/>
      <c r="Q541"/>
    </row>
    <row r="542" spans="1:17" x14ac:dyDescent="0.2">
      <c r="A542" s="60"/>
      <c r="B542" s="60"/>
      <c r="C542" s="60" t="s">
        <v>2450</v>
      </c>
      <c r="D542" s="60"/>
      <c r="E542" s="24" t="s">
        <v>10062</v>
      </c>
      <c r="F542" s="48" t="s">
        <v>8643</v>
      </c>
      <c r="I542" s="18"/>
      <c r="J542" s="13"/>
      <c r="K542" s="13"/>
      <c r="L542" s="14"/>
      <c r="M542" s="14"/>
      <c r="N542" s="14"/>
      <c r="O542"/>
      <c r="P542"/>
      <c r="Q542"/>
    </row>
    <row r="543" spans="1:17" x14ac:dyDescent="0.2">
      <c r="A543" s="60"/>
      <c r="B543" s="60"/>
      <c r="C543" s="60" t="s">
        <v>2453</v>
      </c>
      <c r="D543" s="60"/>
      <c r="E543" s="24" t="s">
        <v>10062</v>
      </c>
      <c r="F543" s="48" t="s">
        <v>8643</v>
      </c>
      <c r="I543" s="18"/>
      <c r="J543" s="13"/>
      <c r="K543" s="13"/>
      <c r="L543" s="14"/>
      <c r="M543" s="14"/>
      <c r="N543" s="14"/>
      <c r="O543"/>
      <c r="P543"/>
      <c r="Q543"/>
    </row>
    <row r="544" spans="1:17" x14ac:dyDescent="0.2">
      <c r="A544" s="61"/>
      <c r="B544" s="61"/>
      <c r="C544" s="61" t="s">
        <v>2456</v>
      </c>
      <c r="D544" s="61"/>
      <c r="E544" s="33" t="s">
        <v>10062</v>
      </c>
      <c r="F544" s="50" t="s">
        <v>8643</v>
      </c>
      <c r="I544" s="18"/>
      <c r="J544" s="13"/>
      <c r="K544" s="13"/>
      <c r="L544" s="14"/>
      <c r="M544" s="14"/>
      <c r="N544" s="14"/>
      <c r="O544"/>
      <c r="P544"/>
      <c r="Q544"/>
    </row>
    <row r="545" spans="1:17" x14ac:dyDescent="0.2">
      <c r="A545" s="60" t="s">
        <v>2458</v>
      </c>
      <c r="B545" s="60" t="s">
        <v>1407</v>
      </c>
      <c r="C545" s="60" t="s">
        <v>1407</v>
      </c>
      <c r="D545" s="60"/>
      <c r="E545" s="24" t="s">
        <v>10062</v>
      </c>
      <c r="F545" s="48" t="s">
        <v>14293</v>
      </c>
      <c r="G545" s="2" t="str">
        <f t="shared" si="16"/>
        <v>Transferred to 4010.3100 and 4010.3200</v>
      </c>
      <c r="H545" s="2" t="str">
        <f t="shared" si="17"/>
        <v>Transferred to 4010.3100 and 4010.3200</v>
      </c>
      <c r="I545" s="18"/>
      <c r="J545" s="13"/>
      <c r="K545" s="13"/>
      <c r="L545" s="14"/>
      <c r="M545" s="14"/>
      <c r="N545" s="14"/>
      <c r="O545"/>
      <c r="P545"/>
      <c r="Q545"/>
    </row>
    <row r="546" spans="1:17" x14ac:dyDescent="0.2">
      <c r="A546" s="60" t="s">
        <v>1407</v>
      </c>
      <c r="B546" s="60" t="s">
        <v>1407</v>
      </c>
      <c r="C546" s="60" t="s">
        <v>2459</v>
      </c>
      <c r="D546" s="60"/>
      <c r="E546" s="24" t="s">
        <v>10062</v>
      </c>
      <c r="F546" s="48" t="s">
        <v>8644</v>
      </c>
      <c r="G546" s="2" t="str">
        <f t="shared" si="16"/>
        <v>Part of previous 4010.2100</v>
      </c>
      <c r="H546" s="2" t="str">
        <f t="shared" si="17"/>
        <v>Part of previous 4010.2100</v>
      </c>
      <c r="I546" s="18"/>
      <c r="J546" s="13"/>
      <c r="K546" s="13"/>
      <c r="L546" s="14"/>
      <c r="M546" s="14"/>
      <c r="N546" s="14"/>
      <c r="O546"/>
      <c r="P546"/>
      <c r="Q546"/>
    </row>
    <row r="547" spans="1:17" x14ac:dyDescent="0.2">
      <c r="A547" s="61" t="s">
        <v>1407</v>
      </c>
      <c r="B547" s="61" t="s">
        <v>1407</v>
      </c>
      <c r="C547" s="61" t="s">
        <v>2460</v>
      </c>
      <c r="D547" s="61"/>
      <c r="E547" s="33" t="s">
        <v>10062</v>
      </c>
      <c r="F547" s="50" t="s">
        <v>8644</v>
      </c>
      <c r="G547" s="2" t="str">
        <f t="shared" si="16"/>
        <v>Part of previous 4010.2100</v>
      </c>
      <c r="H547" s="2" t="str">
        <f t="shared" si="17"/>
        <v>Part of previous 4010.2100</v>
      </c>
      <c r="I547" s="18"/>
      <c r="J547" s="13"/>
      <c r="K547" s="13"/>
      <c r="L547" s="14"/>
      <c r="M547" s="14"/>
      <c r="N547" s="14"/>
      <c r="O547"/>
      <c r="P547"/>
      <c r="Q547"/>
    </row>
    <row r="548" spans="1:17" x14ac:dyDescent="0.2">
      <c r="A548" s="60" t="s">
        <v>2461</v>
      </c>
      <c r="B548" s="60" t="s">
        <v>1407</v>
      </c>
      <c r="C548" s="60" t="s">
        <v>1407</v>
      </c>
      <c r="D548" s="60"/>
      <c r="E548" s="24" t="s">
        <v>10062</v>
      </c>
      <c r="F548" s="48" t="s">
        <v>14294</v>
      </c>
      <c r="G548" s="2" t="str">
        <f t="shared" si="16"/>
        <v>Transferred to 4010.3300 and 4010.3400</v>
      </c>
      <c r="H548" s="2" t="str">
        <f t="shared" si="17"/>
        <v>Transferred to 4010.3300 and 4010.3400</v>
      </c>
      <c r="I548" s="18"/>
      <c r="J548" s="13"/>
      <c r="K548" s="13"/>
      <c r="L548" s="14"/>
      <c r="M548" s="14"/>
      <c r="N548" s="14"/>
      <c r="O548"/>
      <c r="P548"/>
      <c r="Q548"/>
    </row>
    <row r="549" spans="1:17" x14ac:dyDescent="0.2">
      <c r="A549" s="60" t="s">
        <v>1407</v>
      </c>
      <c r="B549" s="60" t="s">
        <v>1407</v>
      </c>
      <c r="C549" s="60" t="s">
        <v>2462</v>
      </c>
      <c r="D549" s="60"/>
      <c r="E549" s="24" t="s">
        <v>10062</v>
      </c>
      <c r="F549" s="48" t="s">
        <v>8645</v>
      </c>
      <c r="G549" s="2" t="str">
        <f t="shared" si="16"/>
        <v>Part of previous 4010.2200</v>
      </c>
      <c r="H549" s="2" t="str">
        <f t="shared" si="17"/>
        <v>Part of previous 4010.2200</v>
      </c>
      <c r="I549" s="18"/>
      <c r="J549" s="13"/>
      <c r="K549" s="13"/>
      <c r="L549" s="14"/>
      <c r="M549" s="14"/>
      <c r="N549" s="14"/>
      <c r="O549"/>
      <c r="P549"/>
      <c r="Q549"/>
    </row>
    <row r="550" spans="1:17" x14ac:dyDescent="0.2">
      <c r="A550" s="61" t="s">
        <v>1407</v>
      </c>
      <c r="B550" s="61" t="s">
        <v>1407</v>
      </c>
      <c r="C550" s="61" t="s">
        <v>2463</v>
      </c>
      <c r="D550" s="61"/>
      <c r="E550" s="33" t="s">
        <v>10062</v>
      </c>
      <c r="F550" s="50" t="s">
        <v>8645</v>
      </c>
      <c r="G550" s="2" t="str">
        <f t="shared" si="16"/>
        <v>Part of previous 4010.2200</v>
      </c>
      <c r="H550" s="2" t="str">
        <f t="shared" si="17"/>
        <v>Part of previous 4010.2200</v>
      </c>
      <c r="I550" s="18"/>
      <c r="J550" s="13"/>
      <c r="K550" s="13"/>
      <c r="L550" s="14"/>
      <c r="M550" s="14"/>
      <c r="N550" s="14"/>
      <c r="O550"/>
      <c r="P550"/>
      <c r="Q550"/>
    </row>
    <row r="551" spans="1:17" x14ac:dyDescent="0.2">
      <c r="A551" s="60" t="s">
        <v>2464</v>
      </c>
      <c r="B551" s="60" t="s">
        <v>1407</v>
      </c>
      <c r="C551" s="60" t="s">
        <v>1407</v>
      </c>
      <c r="D551" s="60"/>
      <c r="E551" s="24" t="s">
        <v>10062</v>
      </c>
      <c r="F551" s="48" t="s">
        <v>11282</v>
      </c>
      <c r="G551" s="2" t="str">
        <f t="shared" si="16"/>
        <v>Transferred to 4010.3500</v>
      </c>
      <c r="H551" s="2" t="str">
        <f t="shared" si="17"/>
        <v>Transferred to 4010.3500</v>
      </c>
      <c r="I551" s="18"/>
      <c r="J551" s="13"/>
      <c r="K551" s="13"/>
      <c r="L551" s="14"/>
      <c r="M551" s="14"/>
      <c r="N551" s="14"/>
      <c r="O551"/>
      <c r="P551"/>
      <c r="Q551"/>
    </row>
    <row r="552" spans="1:17" x14ac:dyDescent="0.2">
      <c r="A552" s="61" t="s">
        <v>1407</v>
      </c>
      <c r="B552" s="61" t="s">
        <v>2465</v>
      </c>
      <c r="C552" s="61" t="s">
        <v>1407</v>
      </c>
      <c r="D552" s="61"/>
      <c r="E552" s="33" t="s">
        <v>10062</v>
      </c>
      <c r="F552" s="50" t="s">
        <v>12511</v>
      </c>
      <c r="G552" s="2" t="str">
        <f t="shared" si="16"/>
        <v>Previous 4010.2300</v>
      </c>
      <c r="H552" s="2" t="str">
        <f t="shared" si="17"/>
        <v>Previous 4010.2300</v>
      </c>
      <c r="I552" s="18"/>
      <c r="J552" s="13"/>
      <c r="K552" s="13"/>
      <c r="L552" s="14"/>
      <c r="M552" s="14"/>
      <c r="N552" s="14"/>
      <c r="O552"/>
      <c r="P552"/>
      <c r="Q552"/>
    </row>
    <row r="553" spans="1:17" x14ac:dyDescent="0.2">
      <c r="A553" s="60" t="s">
        <v>2466</v>
      </c>
      <c r="B553" s="60" t="s">
        <v>1407</v>
      </c>
      <c r="C553" s="60" t="s">
        <v>1407</v>
      </c>
      <c r="D553" s="60"/>
      <c r="E553" s="24" t="s">
        <v>10062</v>
      </c>
      <c r="F553" s="48" t="s">
        <v>11283</v>
      </c>
      <c r="G553" s="2" t="str">
        <f t="shared" si="16"/>
        <v>Transferred to 4010.3600</v>
      </c>
      <c r="H553" s="2" t="str">
        <f t="shared" si="17"/>
        <v>Transferred to 4010.3600</v>
      </c>
      <c r="I553" s="18"/>
      <c r="J553" s="13"/>
      <c r="K553" s="13"/>
      <c r="L553" s="14"/>
      <c r="M553" s="14"/>
      <c r="N553" s="14"/>
      <c r="O553"/>
      <c r="P553"/>
      <c r="Q553"/>
    </row>
    <row r="554" spans="1:17" x14ac:dyDescent="0.2">
      <c r="A554" s="61" t="s">
        <v>1407</v>
      </c>
      <c r="B554" s="61" t="s">
        <v>2467</v>
      </c>
      <c r="C554" s="61" t="s">
        <v>1407</v>
      </c>
      <c r="D554" s="61"/>
      <c r="E554" s="33" t="s">
        <v>10062</v>
      </c>
      <c r="F554" s="50" t="s">
        <v>12512</v>
      </c>
      <c r="G554" s="2" t="str">
        <f t="shared" si="16"/>
        <v>Previous 4010.2400</v>
      </c>
      <c r="H554" s="2" t="str">
        <f t="shared" si="17"/>
        <v>Previous 4010.2400</v>
      </c>
      <c r="I554" s="18"/>
      <c r="J554" s="13"/>
      <c r="K554" s="13"/>
      <c r="L554" s="14"/>
      <c r="M554" s="14"/>
      <c r="N554" s="14"/>
      <c r="O554"/>
      <c r="P554"/>
      <c r="Q554"/>
    </row>
    <row r="555" spans="1:17" x14ac:dyDescent="0.2">
      <c r="A555" s="60" t="s">
        <v>2468</v>
      </c>
      <c r="B555" s="60" t="s">
        <v>1407</v>
      </c>
      <c r="C555" s="60" t="s">
        <v>1407</v>
      </c>
      <c r="D555" s="60"/>
      <c r="E555" s="24" t="s">
        <v>10062</v>
      </c>
      <c r="F555" s="48" t="s">
        <v>11284</v>
      </c>
      <c r="G555" s="2" t="str">
        <f t="shared" si="16"/>
        <v>Transferred to 4010.3900</v>
      </c>
      <c r="H555" s="2" t="str">
        <f t="shared" si="17"/>
        <v>Transferred to 4010.3900</v>
      </c>
      <c r="I555" s="18"/>
      <c r="J555" s="13"/>
      <c r="K555" s="13"/>
      <c r="L555" s="14"/>
      <c r="M555" s="14"/>
      <c r="N555" s="14"/>
      <c r="O555"/>
      <c r="P555"/>
      <c r="Q555"/>
    </row>
    <row r="556" spans="1:17" x14ac:dyDescent="0.2">
      <c r="A556" s="61" t="s">
        <v>1407</v>
      </c>
      <c r="B556" s="61" t="s">
        <v>2469</v>
      </c>
      <c r="C556" s="61" t="s">
        <v>1407</v>
      </c>
      <c r="D556" s="61"/>
      <c r="E556" s="33" t="s">
        <v>10062</v>
      </c>
      <c r="F556" s="50" t="s">
        <v>12513</v>
      </c>
      <c r="G556" s="2" t="str">
        <f>IF(E556&lt;&gt;"",IF(E557="",IF(E559="",IF(F556&lt;&gt;"",F556&amp;F557&amp;F559,""),IF(F556&lt;&gt;"",F556&amp;F557,"")),F556),"")</f>
        <v>Previous 4010.2900</v>
      </c>
      <c r="H556" s="2" t="str">
        <f t="shared" si="17"/>
        <v>Previous 4010.2900</v>
      </c>
      <c r="I556" s="18"/>
      <c r="J556" s="13"/>
      <c r="K556" s="13"/>
      <c r="L556" s="14"/>
      <c r="M556" s="14"/>
      <c r="N556" s="14"/>
      <c r="O556"/>
      <c r="P556"/>
      <c r="Q556"/>
    </row>
    <row r="557" spans="1:17" ht="22.5" x14ac:dyDescent="0.2">
      <c r="A557" s="60" t="s">
        <v>2470</v>
      </c>
      <c r="B557" s="60" t="s">
        <v>1407</v>
      </c>
      <c r="C557" s="60" t="s">
        <v>1407</v>
      </c>
      <c r="D557" s="60"/>
      <c r="E557" s="24" t="s">
        <v>10057</v>
      </c>
      <c r="F557" s="48" t="s">
        <v>14295</v>
      </c>
      <c r="G557" s="2" t="str">
        <f>IF(E557&lt;&gt;"",IF(E559="",IF(E560="",IF(F557&lt;&gt;"",F557&amp;F559&amp;F560,""),IF(F557&lt;&gt;"",F557&amp;F559,"")),F557),"")</f>
        <v>Transferred to 4011.6100, 4011.6200, 4011.6300 and 4011.6900</v>
      </c>
      <c r="H557" s="2" t="str">
        <f t="shared" si="17"/>
        <v>Transferred to 4011.6100, 4011.6200, 4011.6300 and 4011.6900</v>
      </c>
      <c r="I557" s="18"/>
      <c r="J557" s="13"/>
      <c r="K557" s="13"/>
      <c r="L557" s="14"/>
      <c r="M557" s="14"/>
      <c r="N557" s="14"/>
      <c r="O557"/>
      <c r="P557"/>
      <c r="Q557"/>
    </row>
    <row r="558" spans="1:17" x14ac:dyDescent="0.2">
      <c r="A558" s="60" t="s">
        <v>2474</v>
      </c>
      <c r="B558" s="60" t="s">
        <v>1407</v>
      </c>
      <c r="C558" s="60" t="s">
        <v>1407</v>
      </c>
      <c r="D558" s="60"/>
      <c r="E558" s="24" t="s">
        <v>10057</v>
      </c>
      <c r="F558" s="48" t="s">
        <v>15462</v>
      </c>
      <c r="I558" s="18"/>
      <c r="J558" s="13"/>
      <c r="K558" s="13"/>
      <c r="L558" s="14"/>
      <c r="M558" s="14"/>
      <c r="N558" s="14"/>
      <c r="O558"/>
      <c r="P558"/>
      <c r="Q558"/>
    </row>
    <row r="559" spans="1:17" x14ac:dyDescent="0.2">
      <c r="A559" s="60" t="s">
        <v>1407</v>
      </c>
      <c r="B559" s="60" t="s">
        <v>1407</v>
      </c>
      <c r="C559" s="60" t="s">
        <v>2471</v>
      </c>
      <c r="D559" s="60"/>
      <c r="E559" s="24" t="s">
        <v>10057</v>
      </c>
      <c r="F559" s="48" t="s">
        <v>8646</v>
      </c>
      <c r="G559" s="2" t="str">
        <f t="shared" si="16"/>
        <v>Part of previous 4011.9110</v>
      </c>
      <c r="H559" s="2" t="str">
        <f t="shared" si="17"/>
        <v>Part of previous 4011.9110</v>
      </c>
      <c r="I559" s="18"/>
      <c r="J559" s="13"/>
      <c r="K559" s="13"/>
      <c r="L559" s="14"/>
      <c r="M559" s="14"/>
      <c r="N559" s="14"/>
      <c r="O559"/>
      <c r="P559"/>
      <c r="Q559"/>
    </row>
    <row r="560" spans="1:17" x14ac:dyDescent="0.2">
      <c r="A560" s="60" t="s">
        <v>1407</v>
      </c>
      <c r="B560" s="60" t="s">
        <v>1407</v>
      </c>
      <c r="C560" s="60" t="s">
        <v>2472</v>
      </c>
      <c r="D560" s="60"/>
      <c r="E560" s="24" t="s">
        <v>10057</v>
      </c>
      <c r="F560" s="48" t="s">
        <v>8646</v>
      </c>
      <c r="G560" s="2" t="str">
        <f>IF(E560&lt;&gt;"",IF(E561="",IF(E558="",IF(F560&lt;&gt;"",F560&amp;F561&amp;#REF!,""),IF(F560&lt;&gt;"",F560&amp;F561,"")),F560),"")</f>
        <v>Part of previous 4011.9110</v>
      </c>
      <c r="H560" s="2" t="str">
        <f t="shared" si="17"/>
        <v>Part of previous 4011.9110</v>
      </c>
      <c r="I560" s="18"/>
      <c r="J560" s="13"/>
      <c r="K560" s="13"/>
      <c r="L560" s="14"/>
      <c r="M560" s="14"/>
      <c r="N560" s="14"/>
      <c r="O560"/>
      <c r="P560"/>
      <c r="Q560"/>
    </row>
    <row r="561" spans="1:17" x14ac:dyDescent="0.2">
      <c r="A561" s="60" t="s">
        <v>1407</v>
      </c>
      <c r="B561" s="60" t="s">
        <v>1407</v>
      </c>
      <c r="C561" s="60" t="s">
        <v>2473</v>
      </c>
      <c r="D561" s="60"/>
      <c r="E561" s="24" t="s">
        <v>10057</v>
      </c>
      <c r="F561" s="48" t="s">
        <v>8646</v>
      </c>
      <c r="G561" s="2" t="str">
        <f>IF(E561&lt;&gt;"",IF(E558="",IF(E562="",IF(F561&lt;&gt;"",F561&amp;#REF!&amp;F562,""),IF(F561&lt;&gt;"",F561&amp;#REF!,"")),F561),"")</f>
        <v>Part of previous 4011.9110</v>
      </c>
      <c r="H561" s="2" t="str">
        <f t="shared" si="17"/>
        <v>Part of previous 4011.9110</v>
      </c>
      <c r="I561" s="18"/>
      <c r="J561" s="13"/>
      <c r="K561" s="13"/>
      <c r="L561" s="14"/>
      <c r="M561" s="14"/>
      <c r="N561" s="14"/>
      <c r="O561"/>
      <c r="P561"/>
      <c r="Q561"/>
    </row>
    <row r="562" spans="1:17" x14ac:dyDescent="0.2">
      <c r="A562" s="61" t="s">
        <v>1407</v>
      </c>
      <c r="B562" s="61"/>
      <c r="C562" s="61" t="s">
        <v>2475</v>
      </c>
      <c r="D562" s="61"/>
      <c r="E562" s="33" t="s">
        <v>10057</v>
      </c>
      <c r="F562" s="50" t="s">
        <v>12514</v>
      </c>
      <c r="G562" s="2" t="str">
        <f>IF(E562&lt;&gt;"",IF(E563="",IF(E565="",IF(F562&lt;&gt;"",F562&amp;F563&amp;F565,""),IF(F562&lt;&gt;"",F562&amp;F563,"")),F562),"")</f>
        <v xml:space="preserve">Previous 4011.9190 and part of previous 4011.9110 </v>
      </c>
      <c r="H562" s="2" t="str">
        <f t="shared" si="17"/>
        <v xml:space="preserve">Previous 4011.9190 and part of previous 4011.9110 </v>
      </c>
      <c r="I562" s="18"/>
      <c r="J562" s="13"/>
      <c r="K562" s="13"/>
      <c r="L562" s="14"/>
      <c r="M562" s="14"/>
      <c r="N562" s="14"/>
      <c r="O562"/>
      <c r="P562"/>
      <c r="Q562"/>
    </row>
    <row r="563" spans="1:17" ht="22.5" x14ac:dyDescent="0.2">
      <c r="A563" s="60" t="s">
        <v>2476</v>
      </c>
      <c r="B563" s="60" t="s">
        <v>1407</v>
      </c>
      <c r="C563" s="60" t="s">
        <v>1407</v>
      </c>
      <c r="D563" s="60"/>
      <c r="E563" s="24" t="s">
        <v>10057</v>
      </c>
      <c r="F563" s="48" t="s">
        <v>14296</v>
      </c>
      <c r="G563" s="2" t="str">
        <f>IF(E563&lt;&gt;"",IF(E565="",IF(E566="",IF(F563&lt;&gt;"",F563&amp;F565&amp;F566,""),IF(F563&lt;&gt;"",F563&amp;F565,"")),F563),"")</f>
        <v>Transferred to 4011.9200, 4011.9300, 4011.9400 and 4011.9900</v>
      </c>
      <c r="H563" s="2" t="str">
        <f t="shared" si="17"/>
        <v>Transferred to 4011.9200, 4011.9300, 4011.9400 and 4011.9900</v>
      </c>
      <c r="I563" s="18"/>
      <c r="J563" s="13"/>
      <c r="K563" s="13"/>
      <c r="L563" s="14"/>
      <c r="M563" s="14"/>
      <c r="N563" s="14"/>
      <c r="O563"/>
      <c r="P563"/>
      <c r="Q563"/>
    </row>
    <row r="564" spans="1:17" x14ac:dyDescent="0.2">
      <c r="A564" s="60" t="s">
        <v>2480</v>
      </c>
      <c r="B564" s="60" t="s">
        <v>1407</v>
      </c>
      <c r="C564" s="60" t="s">
        <v>1407</v>
      </c>
      <c r="D564" s="60"/>
      <c r="E564" s="24" t="s">
        <v>10057</v>
      </c>
      <c r="F564" s="48" t="s">
        <v>15463</v>
      </c>
      <c r="I564" s="18"/>
      <c r="J564" s="13"/>
      <c r="K564" s="13"/>
      <c r="L564" s="14"/>
      <c r="M564" s="14"/>
      <c r="N564" s="14"/>
      <c r="O564"/>
      <c r="P564"/>
      <c r="Q564"/>
    </row>
    <row r="565" spans="1:17" x14ac:dyDescent="0.2">
      <c r="A565" s="60" t="s">
        <v>1407</v>
      </c>
      <c r="B565" s="60" t="s">
        <v>1407</v>
      </c>
      <c r="C565" s="60" t="s">
        <v>2477</v>
      </c>
      <c r="D565" s="60"/>
      <c r="E565" s="24" t="s">
        <v>10057</v>
      </c>
      <c r="F565" s="48" t="s">
        <v>8647</v>
      </c>
      <c r="G565" s="2" t="str">
        <f t="shared" si="16"/>
        <v>Part of previous 4011.9910</v>
      </c>
      <c r="H565" s="2" t="str">
        <f t="shared" si="17"/>
        <v>Part of previous 4011.9910</v>
      </c>
      <c r="I565" s="18"/>
      <c r="J565" s="13"/>
      <c r="K565" s="13"/>
      <c r="L565" s="14"/>
      <c r="M565" s="14"/>
      <c r="N565" s="14"/>
      <c r="O565"/>
      <c r="P565"/>
      <c r="Q565"/>
    </row>
    <row r="566" spans="1:17" x14ac:dyDescent="0.2">
      <c r="A566" s="60" t="s">
        <v>1407</v>
      </c>
      <c r="B566" s="60" t="s">
        <v>1407</v>
      </c>
      <c r="C566" s="60" t="s">
        <v>2478</v>
      </c>
      <c r="D566" s="60"/>
      <c r="E566" s="24" t="s">
        <v>10057</v>
      </c>
      <c r="F566" s="48" t="s">
        <v>8647</v>
      </c>
      <c r="G566" s="2" t="str">
        <f>IF(E566&lt;&gt;"",IF(E567="",IF(E564="",IF(F566&lt;&gt;"",F566&amp;F567&amp;#REF!,""),IF(F566&lt;&gt;"",F566&amp;F567,"")),F566),"")</f>
        <v>Part of previous 4011.9910</v>
      </c>
      <c r="H566" s="2" t="str">
        <f t="shared" si="17"/>
        <v>Part of previous 4011.9910</v>
      </c>
      <c r="I566" s="18"/>
      <c r="J566" s="13"/>
      <c r="K566" s="13"/>
      <c r="L566" s="14"/>
      <c r="M566" s="14"/>
      <c r="N566" s="14"/>
      <c r="O566"/>
      <c r="P566"/>
      <c r="Q566"/>
    </row>
    <row r="567" spans="1:17" x14ac:dyDescent="0.2">
      <c r="A567" s="60" t="s">
        <v>1407</v>
      </c>
      <c r="B567" s="60" t="s">
        <v>1407</v>
      </c>
      <c r="C567" s="60" t="s">
        <v>2479</v>
      </c>
      <c r="D567" s="60"/>
      <c r="E567" s="24" t="s">
        <v>10057</v>
      </c>
      <c r="F567" s="48" t="s">
        <v>8647</v>
      </c>
      <c r="G567" s="2" t="str">
        <f>IF(E567&lt;&gt;"",IF(E564="",IF(E568="",IF(F567&lt;&gt;"",F567&amp;#REF!&amp;F568,""),IF(F567&lt;&gt;"",F567&amp;#REF!,"")),F567),"")</f>
        <v>Part of previous 4011.9910</v>
      </c>
      <c r="H567" s="2" t="str">
        <f t="shared" si="17"/>
        <v>Part of previous 4011.9910</v>
      </c>
      <c r="I567" s="18"/>
      <c r="J567" s="13"/>
      <c r="K567" s="13"/>
      <c r="L567" s="14"/>
      <c r="M567" s="14"/>
      <c r="N567" s="14"/>
      <c r="O567"/>
      <c r="P567"/>
      <c r="Q567"/>
    </row>
    <row r="568" spans="1:17" x14ac:dyDescent="0.2">
      <c r="A568" s="61" t="s">
        <v>1407</v>
      </c>
      <c r="B568" s="61" t="s">
        <v>1407</v>
      </c>
      <c r="C568" s="61" t="s">
        <v>2481</v>
      </c>
      <c r="D568" s="61"/>
      <c r="E568" s="33" t="s">
        <v>10057</v>
      </c>
      <c r="F568" s="50" t="s">
        <v>12515</v>
      </c>
      <c r="G568" s="2" t="str">
        <f t="shared" si="16"/>
        <v>Previous 4011.9990 and part of previous 4011.9910</v>
      </c>
      <c r="H568" s="2" t="str">
        <f t="shared" si="17"/>
        <v>Previous 4011.9990 and part of previous 4011.9910</v>
      </c>
      <c r="I568" s="18"/>
      <c r="J568" s="13"/>
      <c r="K568" s="13"/>
      <c r="L568" s="14"/>
      <c r="M568" s="14"/>
      <c r="N568" s="14"/>
      <c r="O568"/>
      <c r="P568"/>
      <c r="Q568"/>
    </row>
    <row r="569" spans="1:17" ht="22.5" x14ac:dyDescent="0.2">
      <c r="A569" s="60" t="s">
        <v>2482</v>
      </c>
      <c r="B569" s="60" t="s">
        <v>1407</v>
      </c>
      <c r="C569" s="60" t="s">
        <v>1407</v>
      </c>
      <c r="D569" s="60"/>
      <c r="E569" s="24" t="s">
        <v>10057</v>
      </c>
      <c r="F569" s="48" t="s">
        <v>14297</v>
      </c>
      <c r="G569" s="2" t="str">
        <f t="shared" si="16"/>
        <v>Transferred to 4012.1100, 4012.1200, 4012.1300 and 4012.1900</v>
      </c>
      <c r="H569" s="2" t="str">
        <f t="shared" si="17"/>
        <v>Transferred to 4012.1100, 4012.1200, 4012.1300 and 4012.1900</v>
      </c>
      <c r="I569" s="18"/>
      <c r="J569" s="13"/>
      <c r="K569" s="13"/>
      <c r="L569" s="14"/>
      <c r="M569" s="14"/>
      <c r="N569" s="14"/>
      <c r="O569"/>
      <c r="P569"/>
      <c r="Q569"/>
    </row>
    <row r="570" spans="1:17" x14ac:dyDescent="0.2">
      <c r="A570" s="60" t="s">
        <v>1407</v>
      </c>
      <c r="B570" s="60" t="s">
        <v>1407</v>
      </c>
      <c r="C570" s="60" t="s">
        <v>2483</v>
      </c>
      <c r="D570" s="60"/>
      <c r="E570" s="24" t="s">
        <v>10057</v>
      </c>
      <c r="F570" s="48" t="s">
        <v>8648</v>
      </c>
      <c r="G570" s="2" t="str">
        <f t="shared" si="16"/>
        <v>Part of previous 4012.1000</v>
      </c>
      <c r="H570" s="2" t="str">
        <f t="shared" si="17"/>
        <v>Part of previous 4012.1000</v>
      </c>
      <c r="I570" s="18"/>
      <c r="J570" s="13"/>
      <c r="K570" s="13"/>
      <c r="L570" s="14"/>
      <c r="M570" s="14"/>
      <c r="N570" s="14"/>
      <c r="O570"/>
      <c r="P570"/>
      <c r="Q570"/>
    </row>
    <row r="571" spans="1:17" x14ac:dyDescent="0.2">
      <c r="A571" s="60" t="s">
        <v>1407</v>
      </c>
      <c r="B571" s="60" t="s">
        <v>1407</v>
      </c>
      <c r="C571" s="60" t="s">
        <v>2484</v>
      </c>
      <c r="D571" s="60"/>
      <c r="E571" s="24" t="s">
        <v>10057</v>
      </c>
      <c r="F571" s="48" t="s">
        <v>8648</v>
      </c>
      <c r="G571" s="2" t="str">
        <f t="shared" si="16"/>
        <v>Part of previous 4012.1000</v>
      </c>
      <c r="H571" s="2" t="str">
        <f t="shared" si="17"/>
        <v>Part of previous 4012.1000</v>
      </c>
      <c r="I571" s="18"/>
      <c r="J571" s="13"/>
      <c r="K571" s="13"/>
      <c r="L571" s="14"/>
      <c r="M571" s="14"/>
      <c r="N571" s="14"/>
      <c r="O571"/>
      <c r="P571"/>
      <c r="Q571"/>
    </row>
    <row r="572" spans="1:17" x14ac:dyDescent="0.2">
      <c r="A572" s="60" t="s">
        <v>1407</v>
      </c>
      <c r="B572" s="60" t="s">
        <v>1407</v>
      </c>
      <c r="C572" s="60" t="s">
        <v>2485</v>
      </c>
      <c r="D572" s="60"/>
      <c r="E572" s="24" t="s">
        <v>10057</v>
      </c>
      <c r="F572" s="48" t="s">
        <v>8648</v>
      </c>
      <c r="G572" s="2" t="str">
        <f t="shared" si="16"/>
        <v>Part of previous 4012.1000</v>
      </c>
      <c r="H572" s="2" t="str">
        <f t="shared" si="17"/>
        <v>Part of previous 4012.1000</v>
      </c>
      <c r="I572" s="18"/>
      <c r="J572" s="13"/>
      <c r="K572" s="13"/>
      <c r="L572" s="14"/>
      <c r="M572" s="14"/>
      <c r="N572" s="14"/>
      <c r="O572"/>
      <c r="P572"/>
      <c r="Q572"/>
    </row>
    <row r="573" spans="1:17" x14ac:dyDescent="0.2">
      <c r="A573" s="61" t="s">
        <v>1407</v>
      </c>
      <c r="B573" s="61" t="s">
        <v>1407</v>
      </c>
      <c r="C573" s="61" t="s">
        <v>2486</v>
      </c>
      <c r="D573" s="61"/>
      <c r="E573" s="33" t="s">
        <v>10057</v>
      </c>
      <c r="F573" s="50" t="s">
        <v>8648</v>
      </c>
      <c r="G573" s="2" t="str">
        <f t="shared" si="16"/>
        <v>Part of previous 4012.1000</v>
      </c>
      <c r="H573" s="2" t="str">
        <f t="shared" si="17"/>
        <v>Part of previous 4012.1000</v>
      </c>
      <c r="I573" s="18"/>
      <c r="J573" s="13"/>
      <c r="K573" s="13"/>
      <c r="L573" s="14"/>
      <c r="M573" s="14"/>
      <c r="N573" s="14"/>
      <c r="O573"/>
      <c r="P573"/>
      <c r="Q573"/>
    </row>
    <row r="574" spans="1:17" x14ac:dyDescent="0.2">
      <c r="A574" s="61" t="s">
        <v>1407</v>
      </c>
      <c r="B574" s="61" t="s">
        <v>1407</v>
      </c>
      <c r="C574" s="61" t="s">
        <v>1407</v>
      </c>
      <c r="D574" s="61" t="s">
        <v>3250</v>
      </c>
      <c r="E574" s="33" t="s">
        <v>10062</v>
      </c>
      <c r="F574" s="50" t="s">
        <v>9768</v>
      </c>
      <c r="G574" s="2" t="str">
        <f t="shared" si="16"/>
        <v>Part transferred to 3825.3000</v>
      </c>
      <c r="H574" s="2" t="str">
        <f t="shared" si="17"/>
        <v>Part transferred to 3825.3000</v>
      </c>
      <c r="I574" s="18"/>
      <c r="J574" s="13"/>
      <c r="K574" s="13"/>
      <c r="L574" s="14"/>
      <c r="M574" s="14"/>
      <c r="N574" s="14"/>
      <c r="O574"/>
      <c r="P574"/>
      <c r="Q574"/>
    </row>
    <row r="575" spans="1:17" x14ac:dyDescent="0.2">
      <c r="A575" s="60" t="s">
        <v>2487</v>
      </c>
      <c r="B575" s="60" t="s">
        <v>1407</v>
      </c>
      <c r="C575" s="60" t="s">
        <v>1407</v>
      </c>
      <c r="D575" s="60"/>
      <c r="E575" s="24" t="s">
        <v>10062</v>
      </c>
      <c r="F575" s="48" t="s">
        <v>11285</v>
      </c>
      <c r="G575" s="2" t="str">
        <f t="shared" si="16"/>
        <v>Transferred to 4101.2000</v>
      </c>
      <c r="H575" s="2" t="str">
        <f t="shared" si="17"/>
        <v>Transferred to 4101.2000</v>
      </c>
      <c r="I575" s="18"/>
      <c r="J575" s="13"/>
      <c r="K575" s="13"/>
      <c r="L575" s="14"/>
      <c r="M575" s="14"/>
      <c r="N575" s="14"/>
      <c r="O575"/>
      <c r="P575"/>
      <c r="Q575"/>
    </row>
    <row r="576" spans="1:17" x14ac:dyDescent="0.2">
      <c r="A576" s="60" t="s">
        <v>2488</v>
      </c>
      <c r="B576" s="60" t="s">
        <v>1407</v>
      </c>
      <c r="C576" s="60" t="s">
        <v>1407</v>
      </c>
      <c r="D576" s="60"/>
      <c r="E576" s="24" t="s">
        <v>10062</v>
      </c>
      <c r="F576" s="48" t="s">
        <v>14298</v>
      </c>
      <c r="G576" s="2" t="str">
        <f t="shared" si="16"/>
        <v>Transferred to 4101.2000 and 4101.5000</v>
      </c>
      <c r="H576" s="2" t="str">
        <f t="shared" si="17"/>
        <v>Transferred to 4101.2000 and 4101.5000</v>
      </c>
      <c r="I576" s="18"/>
      <c r="J576" s="13"/>
      <c r="K576" s="13"/>
      <c r="L576" s="14"/>
      <c r="M576" s="14"/>
      <c r="N576" s="14"/>
      <c r="O576"/>
      <c r="P576"/>
      <c r="Q576"/>
    </row>
    <row r="577" spans="1:17" x14ac:dyDescent="0.2">
      <c r="A577" s="60" t="s">
        <v>2489</v>
      </c>
      <c r="B577" s="60" t="s">
        <v>1407</v>
      </c>
      <c r="C577" s="60" t="s">
        <v>1407</v>
      </c>
      <c r="D577" s="60"/>
      <c r="E577" s="24" t="s">
        <v>10062</v>
      </c>
      <c r="F577" s="48" t="s">
        <v>11286</v>
      </c>
      <c r="G577" s="2" t="str">
        <f t="shared" si="16"/>
        <v>Transferred to 4101.9000</v>
      </c>
      <c r="H577" s="2" t="str">
        <f t="shared" si="17"/>
        <v>Transferred to 4101.9000</v>
      </c>
      <c r="I577" s="18"/>
      <c r="J577" s="13"/>
      <c r="K577" s="13"/>
      <c r="L577" s="14"/>
      <c r="M577" s="14"/>
      <c r="N577" s="14"/>
      <c r="O577"/>
      <c r="P577"/>
      <c r="Q577"/>
    </row>
    <row r="578" spans="1:17" x14ac:dyDescent="0.2">
      <c r="A578" s="60" t="s">
        <v>2490</v>
      </c>
      <c r="B578" s="60" t="s">
        <v>1407</v>
      </c>
      <c r="C578" s="60" t="s">
        <v>1407</v>
      </c>
      <c r="D578" s="60"/>
      <c r="E578" s="24" t="s">
        <v>10062</v>
      </c>
      <c r="F578" s="48" t="s">
        <v>11286</v>
      </c>
      <c r="G578" s="2" t="str">
        <f t="shared" si="16"/>
        <v>Transferred to 4101.9000</v>
      </c>
      <c r="H578" s="2" t="str">
        <f t="shared" si="17"/>
        <v>Transferred to 4101.9000</v>
      </c>
      <c r="I578" s="18"/>
      <c r="J578" s="13"/>
      <c r="K578" s="13"/>
      <c r="L578" s="14"/>
      <c r="M578" s="14"/>
      <c r="N578" s="14"/>
      <c r="O578"/>
      <c r="P578"/>
      <c r="Q578"/>
    </row>
    <row r="579" spans="1:17" ht="22.5" x14ac:dyDescent="0.2">
      <c r="A579" s="60" t="s">
        <v>2491</v>
      </c>
      <c r="B579" s="60" t="s">
        <v>1407</v>
      </c>
      <c r="C579" s="60" t="s">
        <v>1407</v>
      </c>
      <c r="D579" s="60"/>
      <c r="E579" s="24" t="s">
        <v>10062</v>
      </c>
      <c r="F579" s="48" t="s">
        <v>14299</v>
      </c>
      <c r="G579" s="2" t="str">
        <f t="shared" si="16"/>
        <v>Transferred to 4101.2000, 4101.5000 and 4101.9000</v>
      </c>
      <c r="H579" s="2" t="str">
        <f t="shared" si="17"/>
        <v>Transferred to 4101.2000, 4101.5000 and 4101.9000</v>
      </c>
      <c r="I579" s="18"/>
      <c r="J579" s="13"/>
      <c r="K579" s="13"/>
      <c r="L579" s="14"/>
      <c r="M579" s="14"/>
      <c r="N579" s="14"/>
      <c r="O579"/>
      <c r="P579"/>
      <c r="Q579"/>
    </row>
    <row r="580" spans="1:17" ht="22.5" x14ac:dyDescent="0.2">
      <c r="A580" s="60" t="s">
        <v>2492</v>
      </c>
      <c r="B580" s="60" t="s">
        <v>1407</v>
      </c>
      <c r="C580" s="60" t="s">
        <v>1407</v>
      </c>
      <c r="D580" s="60"/>
      <c r="E580" s="24" t="s">
        <v>10062</v>
      </c>
      <c r="F580" s="48" t="s">
        <v>14299</v>
      </c>
      <c r="G580" s="2" t="str">
        <f>IF(E580&lt;&gt;"",IF(E581="",IF(#REF!="",IF(F580&lt;&gt;"",F580&amp;F581&amp;#REF!,""),IF(F580&lt;&gt;"",F580&amp;F581,"")),F580),"")</f>
        <v>Transferred to 4101.2000, 4101.5000 and 4101.9000</v>
      </c>
      <c r="H580" s="2" t="str">
        <f t="shared" si="17"/>
        <v>Transferred to 4101.2000, 4101.5000 and 4101.9000</v>
      </c>
      <c r="I580" s="18"/>
      <c r="J580" s="13"/>
      <c r="K580" s="13"/>
      <c r="L580" s="14"/>
      <c r="M580" s="14"/>
      <c r="N580" s="14"/>
      <c r="O580"/>
      <c r="P580"/>
      <c r="Q580"/>
    </row>
    <row r="581" spans="1:17" ht="33.75" x14ac:dyDescent="0.2">
      <c r="A581" s="60" t="s">
        <v>1407</v>
      </c>
      <c r="B581" s="60" t="s">
        <v>1407</v>
      </c>
      <c r="C581" s="60" t="s">
        <v>3927</v>
      </c>
      <c r="D581" s="60"/>
      <c r="E581" s="24" t="s">
        <v>10062</v>
      </c>
      <c r="F581" s="108" t="s">
        <v>14300</v>
      </c>
      <c r="G581" s="2" t="e">
        <f>IF(E581&lt;&gt;"",IF(#REF!="",IF(#REF!="",IF(F581&lt;&gt;"",F581&amp;#REF!&amp;#REF!,""),IF(F581&lt;&gt;"",F581&amp;#REF!,"")),F581),"")</f>
        <v>#REF!</v>
      </c>
      <c r="H581" s="2" t="e">
        <f t="shared" si="17"/>
        <v>#REF!</v>
      </c>
      <c r="I581" s="18"/>
      <c r="J581" s="13"/>
      <c r="K581" s="13"/>
      <c r="L581" s="14"/>
      <c r="M581" s="14"/>
      <c r="N581" s="14"/>
      <c r="O581"/>
      <c r="P581"/>
      <c r="Q581"/>
    </row>
    <row r="582" spans="1:17" ht="22.5" x14ac:dyDescent="0.2">
      <c r="A582" s="60" t="s">
        <v>1407</v>
      </c>
      <c r="B582" s="60" t="s">
        <v>1407</v>
      </c>
      <c r="C582" s="60" t="s">
        <v>2493</v>
      </c>
      <c r="D582" s="60"/>
      <c r="E582" s="24" t="s">
        <v>10062</v>
      </c>
      <c r="F582" s="48" t="s">
        <v>14301</v>
      </c>
      <c r="G582" s="2" t="e">
        <f>IF(E582&lt;&gt;"",IF(#REF!="",IF(#REF!="",IF(F582&lt;&gt;"",F582&amp;#REF!&amp;#REF!,""),IF(F582&lt;&gt;"",F582&amp;#REF!,"")),F582),"")</f>
        <v>#REF!</v>
      </c>
      <c r="H582" s="2" t="e">
        <f t="shared" si="17"/>
        <v>#REF!</v>
      </c>
      <c r="I582" s="18"/>
      <c r="J582" s="13"/>
      <c r="K582" s="13"/>
      <c r="L582" s="14"/>
      <c r="M582" s="14"/>
      <c r="N582" s="14"/>
      <c r="O582"/>
      <c r="P582"/>
      <c r="Q582"/>
    </row>
    <row r="583" spans="1:17" ht="33.75" x14ac:dyDescent="0.2">
      <c r="A583" s="61" t="s">
        <v>1407</v>
      </c>
      <c r="B583" s="61" t="s">
        <v>1407</v>
      </c>
      <c r="C583" s="61" t="s">
        <v>3928</v>
      </c>
      <c r="D583" s="61"/>
      <c r="E583" s="33" t="s">
        <v>10062</v>
      </c>
      <c r="F583" s="50" t="s">
        <v>14302</v>
      </c>
      <c r="G583" s="2" t="e">
        <f>IF(E583&lt;&gt;"",IF(#REF!="",IF(#REF!="",IF(F583&lt;&gt;"",F583&amp;#REF!&amp;#REF!,""),IF(F583&lt;&gt;"",F583&amp;#REF!,"")),F583),"")</f>
        <v>#REF!</v>
      </c>
      <c r="H583" s="2" t="e">
        <f t="shared" ref="H583:H631" si="18">IF(G583=0,"",G583)</f>
        <v>#REF!</v>
      </c>
      <c r="I583" s="18"/>
      <c r="J583" s="13"/>
      <c r="K583" s="13"/>
      <c r="L583" s="14"/>
      <c r="M583" s="14"/>
      <c r="N583" s="14"/>
      <c r="O583"/>
      <c r="P583"/>
      <c r="Q583"/>
    </row>
    <row r="584" spans="1:17" ht="22.5" x14ac:dyDescent="0.2">
      <c r="A584" s="60" t="s">
        <v>1407</v>
      </c>
      <c r="B584" s="60" t="s">
        <v>1407</v>
      </c>
      <c r="C584" s="60" t="s">
        <v>1407</v>
      </c>
      <c r="D584" s="60" t="s">
        <v>3251</v>
      </c>
      <c r="E584" s="24" t="s">
        <v>10062</v>
      </c>
      <c r="F584" s="48" t="s">
        <v>14303</v>
      </c>
      <c r="G584" s="2" t="str">
        <f t="shared" ref="G584:G628" si="19">IF(E584&lt;&gt;"",IF(E585="",IF(E586="",IF(F584&lt;&gt;"",F584&amp;F585&amp;F586,""),IF(F584&lt;&gt;"",F584&amp;F585,"")),F584),"")</f>
        <v>Part of previous 4105.1100 and 4105.1200 transferred here</v>
      </c>
      <c r="H584" s="2" t="str">
        <f t="shared" si="18"/>
        <v>Part of previous 4105.1100 and 4105.1200 transferred here</v>
      </c>
      <c r="I584" s="18"/>
      <c r="J584" s="13"/>
      <c r="K584" s="13"/>
      <c r="L584" s="14"/>
      <c r="M584" s="14"/>
      <c r="N584" s="14"/>
      <c r="O584"/>
      <c r="P584"/>
      <c r="Q584"/>
    </row>
    <row r="585" spans="1:17" ht="22.5" x14ac:dyDescent="0.2">
      <c r="A585" s="61" t="s">
        <v>1407</v>
      </c>
      <c r="B585" s="61" t="s">
        <v>1407</v>
      </c>
      <c r="C585" s="61" t="s">
        <v>1407</v>
      </c>
      <c r="D585" s="61" t="s">
        <v>3252</v>
      </c>
      <c r="E585" s="33" t="s">
        <v>10062</v>
      </c>
      <c r="F585" s="50" t="s">
        <v>14303</v>
      </c>
      <c r="G585" s="2" t="str">
        <f>IF(E585&lt;&gt;"",IF(E586="",IF(#REF!="",IF(F585&lt;&gt;"",F585&amp;F586&amp;#REF!,""),IF(F585&lt;&gt;"",F585&amp;F586,"")),F585),"")</f>
        <v>Part of previous 4105.1100 and 4105.1200 transferred here</v>
      </c>
      <c r="H585" s="2" t="str">
        <f t="shared" si="18"/>
        <v>Part of previous 4105.1100 and 4105.1200 transferred here</v>
      </c>
      <c r="I585" s="18"/>
      <c r="J585" s="13"/>
      <c r="K585" s="13"/>
      <c r="L585" s="14"/>
      <c r="M585" s="14"/>
      <c r="N585" s="14"/>
      <c r="O585"/>
      <c r="P585"/>
      <c r="Q585"/>
    </row>
    <row r="586" spans="1:17" ht="22.5" x14ac:dyDescent="0.2">
      <c r="A586" s="60" t="s">
        <v>1407</v>
      </c>
      <c r="B586" s="60" t="s">
        <v>1407</v>
      </c>
      <c r="C586" s="60" t="s">
        <v>1407</v>
      </c>
      <c r="D586" s="60" t="s">
        <v>293</v>
      </c>
      <c r="E586" s="24" t="s">
        <v>10062</v>
      </c>
      <c r="F586" s="48" t="s">
        <v>14304</v>
      </c>
      <c r="G586" s="2" t="e">
        <f>IF(E586&lt;&gt;"",IF(#REF!="",IF(E587="",IF(F586&lt;&gt;"",F586&amp;#REF!&amp;F587,""),IF(F586&lt;&gt;"",F586&amp;#REF!,"")),F586),"")</f>
        <v>#REF!</v>
      </c>
      <c r="H586" s="2" t="e">
        <f t="shared" si="18"/>
        <v>#REF!</v>
      </c>
      <c r="I586" s="18"/>
      <c r="J586" s="13"/>
      <c r="K586" s="13"/>
      <c r="L586" s="14"/>
      <c r="M586" s="14"/>
      <c r="N586" s="14"/>
      <c r="O586"/>
      <c r="P586"/>
      <c r="Q586"/>
    </row>
    <row r="587" spans="1:17" ht="22.5" x14ac:dyDescent="0.2">
      <c r="A587" s="60" t="s">
        <v>1407</v>
      </c>
      <c r="B587" s="60" t="s">
        <v>1407</v>
      </c>
      <c r="C587" s="60" t="s">
        <v>1407</v>
      </c>
      <c r="D587" s="60" t="s">
        <v>3253</v>
      </c>
      <c r="E587" s="24" t="s">
        <v>10062</v>
      </c>
      <c r="F587" s="48" t="s">
        <v>14305</v>
      </c>
      <c r="G587" s="2" t="e">
        <f>IF(E587&lt;&gt;"",IF(#REF!="",IF(E588="",IF(F587&lt;&gt;"",F587&amp;#REF!&amp;F588,""),IF(F587&lt;&gt;"",F587&amp;#REF!,"")),F587),"")</f>
        <v>#REF!</v>
      </c>
      <c r="H587" s="2" t="e">
        <f t="shared" si="18"/>
        <v>#REF!</v>
      </c>
      <c r="I587" s="18"/>
      <c r="J587" s="13"/>
      <c r="K587" s="13"/>
      <c r="L587" s="14"/>
      <c r="M587" s="14"/>
      <c r="N587" s="14"/>
      <c r="O587"/>
      <c r="P587"/>
      <c r="Q587"/>
    </row>
    <row r="588" spans="1:17" ht="22.5" x14ac:dyDescent="0.2">
      <c r="A588" s="60" t="s">
        <v>1407</v>
      </c>
      <c r="B588" s="60" t="s">
        <v>1407</v>
      </c>
      <c r="C588" s="60" t="s">
        <v>2494</v>
      </c>
      <c r="D588" s="60"/>
      <c r="E588" s="24" t="s">
        <v>10062</v>
      </c>
      <c r="F588" s="48" t="s">
        <v>9892</v>
      </c>
      <c r="G588" s="2" t="str">
        <f t="shared" si="19"/>
        <v>Previous part of 4103.9009 and part of previous 4107.1010</v>
      </c>
      <c r="H588" s="2" t="str">
        <f t="shared" si="18"/>
        <v>Previous part of 4103.9009 and part of previous 4107.1010</v>
      </c>
      <c r="I588" s="18"/>
      <c r="J588" s="13"/>
      <c r="K588" s="13"/>
      <c r="L588" s="14"/>
      <c r="M588" s="14"/>
      <c r="N588" s="14"/>
      <c r="O588"/>
      <c r="P588"/>
      <c r="Q588"/>
    </row>
    <row r="589" spans="1:17" x14ac:dyDescent="0.2">
      <c r="A589" s="60" t="s">
        <v>1407</v>
      </c>
      <c r="B589" s="60" t="s">
        <v>1407</v>
      </c>
      <c r="C589" s="60" t="s">
        <v>1407</v>
      </c>
      <c r="D589" s="60" t="s">
        <v>3254</v>
      </c>
      <c r="E589" s="24" t="s">
        <v>10062</v>
      </c>
      <c r="F589" s="48" t="s">
        <v>10023</v>
      </c>
      <c r="G589" s="2" t="str">
        <f t="shared" si="19"/>
        <v>Part of previous 4107.9010 transferred here</v>
      </c>
      <c r="H589" s="2" t="str">
        <f t="shared" si="18"/>
        <v>Part of previous 4107.9010 transferred here</v>
      </c>
      <c r="I589" s="18"/>
      <c r="J589" s="13"/>
      <c r="K589" s="13"/>
      <c r="L589" s="14"/>
      <c r="M589" s="14"/>
      <c r="N589" s="14"/>
      <c r="O589"/>
      <c r="P589"/>
      <c r="Q589"/>
    </row>
    <row r="590" spans="1:17" x14ac:dyDescent="0.2">
      <c r="A590" s="61" t="s">
        <v>1407</v>
      </c>
      <c r="B590" s="61" t="s">
        <v>1407</v>
      </c>
      <c r="C590" s="61" t="s">
        <v>1407</v>
      </c>
      <c r="D590" s="61" t="s">
        <v>294</v>
      </c>
      <c r="E590" s="33" t="s">
        <v>10062</v>
      </c>
      <c r="F590" s="50" t="s">
        <v>10023</v>
      </c>
      <c r="G590" s="2" t="str">
        <f t="shared" si="19"/>
        <v>Part of previous 4107.9010 transferred here</v>
      </c>
      <c r="H590" s="2" t="str">
        <f t="shared" si="18"/>
        <v>Part of previous 4107.9010 transferred here</v>
      </c>
      <c r="I590" s="18"/>
      <c r="J590" s="13"/>
      <c r="K590" s="13"/>
      <c r="L590" s="14"/>
      <c r="M590" s="14"/>
      <c r="N590" s="14"/>
      <c r="O590"/>
      <c r="P590"/>
      <c r="Q590"/>
    </row>
    <row r="591" spans="1:17" ht="22.5" x14ac:dyDescent="0.2">
      <c r="A591" s="60" t="s">
        <v>2495</v>
      </c>
      <c r="B591" s="60" t="s">
        <v>1407</v>
      </c>
      <c r="C591" s="60" t="s">
        <v>1407</v>
      </c>
      <c r="D591" s="60"/>
      <c r="E591" s="24" t="s">
        <v>10062</v>
      </c>
      <c r="F591" s="48" t="s">
        <v>14306</v>
      </c>
      <c r="G591" s="2" t="str">
        <f t="shared" si="19"/>
        <v>Transferred to 4101.2000, 4104.1100, 4104.1900, 4104.4100 and 4104.4900</v>
      </c>
      <c r="H591" s="2" t="str">
        <f t="shared" si="18"/>
        <v>Transferred to 4101.2000, 4104.1100, 4104.1900, 4104.4100 and 4104.4900</v>
      </c>
      <c r="I591" s="18"/>
      <c r="J591" s="13"/>
      <c r="K591" s="13"/>
      <c r="L591" s="14"/>
      <c r="M591" s="14"/>
      <c r="N591" s="14"/>
      <c r="O591"/>
      <c r="P591"/>
      <c r="Q591"/>
    </row>
    <row r="592" spans="1:17" ht="22.5" x14ac:dyDescent="0.2">
      <c r="A592" s="60" t="s">
        <v>2496</v>
      </c>
      <c r="B592" s="60" t="s">
        <v>1407</v>
      </c>
      <c r="C592" s="60" t="s">
        <v>1407</v>
      </c>
      <c r="D592" s="60"/>
      <c r="E592" s="24" t="s">
        <v>10062</v>
      </c>
      <c r="F592" s="48" t="s">
        <v>14307</v>
      </c>
      <c r="G592" s="2" t="str">
        <f t="shared" si="19"/>
        <v>Transferred to 4104.4100, 4104.4900, 4107.1100, 4107.1200 and 4107.1900</v>
      </c>
      <c r="H592" s="2" t="str">
        <f t="shared" si="18"/>
        <v>Transferred to 4104.4100, 4104.4900, 4107.1100, 4107.1200 and 4107.1900</v>
      </c>
      <c r="I592" s="18"/>
      <c r="J592" s="13"/>
      <c r="K592" s="13"/>
      <c r="L592" s="14"/>
      <c r="M592" s="14"/>
      <c r="N592" s="14"/>
      <c r="O592"/>
      <c r="P592"/>
      <c r="Q592"/>
    </row>
    <row r="593" spans="1:17" ht="22.5" x14ac:dyDescent="0.2">
      <c r="A593" s="60" t="s">
        <v>2497</v>
      </c>
      <c r="B593" s="60" t="s">
        <v>1407</v>
      </c>
      <c r="C593" s="60" t="s">
        <v>1407</v>
      </c>
      <c r="D593" s="60"/>
      <c r="E593" s="24" t="s">
        <v>10062</v>
      </c>
      <c r="F593" s="48" t="s">
        <v>14307</v>
      </c>
      <c r="G593" s="2" t="str">
        <f t="shared" si="19"/>
        <v>Transferred to 4104.4100, 4104.4900, 4107.1100, 4107.1200 and 4107.1900</v>
      </c>
      <c r="H593" s="2" t="str">
        <f t="shared" si="18"/>
        <v>Transferred to 4104.4100, 4104.4900, 4107.1100, 4107.1200 and 4107.1900</v>
      </c>
      <c r="I593" s="18"/>
      <c r="J593" s="13"/>
      <c r="K593" s="13"/>
      <c r="L593" s="14"/>
      <c r="M593" s="14"/>
      <c r="N593" s="14"/>
      <c r="O593"/>
      <c r="P593"/>
      <c r="Q593"/>
    </row>
    <row r="594" spans="1:17" ht="22.5" x14ac:dyDescent="0.2">
      <c r="A594" s="60" t="s">
        <v>2498</v>
      </c>
      <c r="B594" s="60" t="s">
        <v>1407</v>
      </c>
      <c r="C594" s="60" t="s">
        <v>1407</v>
      </c>
      <c r="D594" s="60"/>
      <c r="E594" s="24" t="s">
        <v>10062</v>
      </c>
      <c r="F594" s="48" t="s">
        <v>14308</v>
      </c>
      <c r="G594" s="2" t="str">
        <f t="shared" si="19"/>
        <v>Transferred to 4104.1100, 4104.1900, 4104.4100, 4104.4900, 4107.1100, 4107.1200 and 4107.1900</v>
      </c>
      <c r="H594" s="2" t="str">
        <f t="shared" si="18"/>
        <v>Transferred to 4104.1100, 4104.1900, 4104.4100, 4104.4900, 4107.1100, 4107.1200 and 4107.1900</v>
      </c>
      <c r="I594" s="18"/>
      <c r="J594" s="13"/>
      <c r="K594" s="13"/>
      <c r="L594" s="14"/>
      <c r="M594" s="14"/>
      <c r="N594" s="14"/>
      <c r="O594"/>
      <c r="P594"/>
      <c r="Q594"/>
    </row>
    <row r="595" spans="1:17" ht="22.5" x14ac:dyDescent="0.2">
      <c r="A595" s="60" t="s">
        <v>2499</v>
      </c>
      <c r="B595" s="60" t="s">
        <v>1407</v>
      </c>
      <c r="C595" s="60" t="s">
        <v>1407</v>
      </c>
      <c r="D595" s="60"/>
      <c r="E595" s="24" t="s">
        <v>10062</v>
      </c>
      <c r="F595" s="48" t="s">
        <v>14309</v>
      </c>
      <c r="G595" s="2" t="str">
        <f t="shared" si="19"/>
        <v>Transferred to 4101.2000, 4101.5000, 4101.9000, 4104.1100 and 4104.1900</v>
      </c>
      <c r="H595" s="2" t="str">
        <f t="shared" si="18"/>
        <v>Transferred to 4101.2000, 4101.5000, 4101.9000, 4104.1100 and 4104.1900</v>
      </c>
      <c r="I595" s="18"/>
      <c r="J595" s="13"/>
      <c r="K595" s="13"/>
      <c r="L595" s="14"/>
      <c r="M595" s="14"/>
      <c r="N595" s="14"/>
      <c r="O595"/>
      <c r="P595"/>
      <c r="Q595"/>
    </row>
    <row r="596" spans="1:17" ht="22.5" x14ac:dyDescent="0.2">
      <c r="A596" s="60" t="s">
        <v>2500</v>
      </c>
      <c r="B596" s="60" t="s">
        <v>1407</v>
      </c>
      <c r="C596" s="60" t="s">
        <v>1407</v>
      </c>
      <c r="D596" s="60"/>
      <c r="E596" s="24" t="s">
        <v>10062</v>
      </c>
      <c r="F596" s="48" t="s">
        <v>14309</v>
      </c>
      <c r="G596" s="2" t="str">
        <f t="shared" si="19"/>
        <v>Transferred to 4101.2000, 4101.5000, 4101.9000, 4104.1100 and 4104.1900</v>
      </c>
      <c r="H596" s="2" t="str">
        <f t="shared" si="18"/>
        <v>Transferred to 4101.2000, 4101.5000, 4101.9000, 4104.1100 and 4104.1900</v>
      </c>
      <c r="I596" s="18"/>
      <c r="J596" s="13"/>
      <c r="K596" s="13"/>
      <c r="L596" s="14"/>
      <c r="M596" s="14"/>
      <c r="N596" s="14"/>
      <c r="O596"/>
      <c r="P596"/>
      <c r="Q596"/>
    </row>
    <row r="597" spans="1:17" ht="22.5" x14ac:dyDescent="0.2">
      <c r="A597" s="60" t="s">
        <v>2501</v>
      </c>
      <c r="B597" s="60" t="s">
        <v>1407</v>
      </c>
      <c r="C597" s="60" t="s">
        <v>1407</v>
      </c>
      <c r="D597" s="60"/>
      <c r="E597" s="24" t="s">
        <v>10062</v>
      </c>
      <c r="F597" s="48" t="s">
        <v>14309</v>
      </c>
      <c r="G597" s="2" t="str">
        <f t="shared" si="19"/>
        <v>Transferred to 4101.2000, 4101.5000, 4101.9000, 4104.1100 and 4104.1900</v>
      </c>
      <c r="H597" s="2" t="str">
        <f t="shared" si="18"/>
        <v>Transferred to 4101.2000, 4101.5000, 4101.9000, 4104.1100 and 4104.1900</v>
      </c>
      <c r="I597" s="18"/>
      <c r="J597" s="13"/>
      <c r="K597" s="13"/>
      <c r="L597" s="14"/>
      <c r="M597" s="14"/>
      <c r="N597" s="14"/>
      <c r="O597"/>
      <c r="P597"/>
      <c r="Q597"/>
    </row>
    <row r="598" spans="1:17" ht="22.5" x14ac:dyDescent="0.2">
      <c r="A598" s="60" t="s">
        <v>2502</v>
      </c>
      <c r="B598" s="60" t="s">
        <v>1407</v>
      </c>
      <c r="C598" s="60" t="s">
        <v>1407</v>
      </c>
      <c r="D598" s="60"/>
      <c r="E598" s="24" t="s">
        <v>10062</v>
      </c>
      <c r="F598" s="48" t="s">
        <v>14310</v>
      </c>
      <c r="G598" s="2" t="str">
        <f t="shared" si="19"/>
        <v>Transferred to 4104.4100, 4107.1100, 4107.1200, 4107.9100 and 4107.9200</v>
      </c>
      <c r="H598" s="2" t="str">
        <f t="shared" si="18"/>
        <v>Transferred to 4104.4100, 4107.1100, 4107.1200, 4107.9100 and 4107.9200</v>
      </c>
      <c r="I598" s="18"/>
      <c r="J598" s="13"/>
      <c r="K598" s="13"/>
      <c r="L598" s="14"/>
      <c r="M598" s="14"/>
      <c r="N598" s="14"/>
      <c r="O598"/>
      <c r="P598"/>
      <c r="Q598"/>
    </row>
    <row r="599" spans="1:17" ht="22.5" x14ac:dyDescent="0.2">
      <c r="A599" s="60" t="s">
        <v>2503</v>
      </c>
      <c r="B599" s="60" t="s">
        <v>1407</v>
      </c>
      <c r="C599" s="60" t="s">
        <v>1407</v>
      </c>
      <c r="D599" s="60"/>
      <c r="E599" s="24" t="s">
        <v>10062</v>
      </c>
      <c r="F599" s="48" t="s">
        <v>14310</v>
      </c>
      <c r="G599" s="2" t="str">
        <f t="shared" si="19"/>
        <v>Transferred to 4104.4100, 4107.1100, 4107.1200, 4107.9100 and 4107.9200</v>
      </c>
      <c r="H599" s="2" t="str">
        <f t="shared" si="18"/>
        <v>Transferred to 4104.4100, 4107.1100, 4107.1200, 4107.9100 and 4107.9200</v>
      </c>
      <c r="I599" s="18"/>
      <c r="J599" s="13"/>
      <c r="K599" s="13"/>
      <c r="L599" s="14"/>
      <c r="M599" s="14"/>
      <c r="N599" s="14"/>
      <c r="O599"/>
      <c r="P599"/>
      <c r="Q599"/>
    </row>
    <row r="600" spans="1:17" ht="22.5" x14ac:dyDescent="0.2">
      <c r="A600" s="60" t="s">
        <v>2504</v>
      </c>
      <c r="B600" s="60" t="s">
        <v>1407</v>
      </c>
      <c r="C600" s="60" t="s">
        <v>1407</v>
      </c>
      <c r="D600" s="60"/>
      <c r="E600" s="24" t="s">
        <v>10062</v>
      </c>
      <c r="F600" s="48" t="s">
        <v>14310</v>
      </c>
      <c r="G600" s="2" t="str">
        <f t="shared" si="19"/>
        <v>Transferred to 4104.4100, 4107.1100, 4107.1200, 4107.9100 and 4107.9200</v>
      </c>
      <c r="H600" s="2" t="str">
        <f t="shared" si="18"/>
        <v>Transferred to 4104.4100, 4107.1100, 4107.1200, 4107.9100 and 4107.9200</v>
      </c>
      <c r="I600" s="18"/>
      <c r="J600" s="13"/>
      <c r="K600" s="13"/>
      <c r="L600" s="14"/>
      <c r="M600" s="14"/>
      <c r="N600" s="14"/>
      <c r="O600"/>
      <c r="P600"/>
      <c r="Q600"/>
    </row>
    <row r="601" spans="1:17" ht="22.5" x14ac:dyDescent="0.2">
      <c r="A601" s="60" t="s">
        <v>2505</v>
      </c>
      <c r="B601" s="60" t="s">
        <v>1407</v>
      </c>
      <c r="C601" s="60" t="s">
        <v>1407</v>
      </c>
      <c r="D601" s="60"/>
      <c r="E601" s="24" t="s">
        <v>10062</v>
      </c>
      <c r="F601" s="48" t="s">
        <v>14311</v>
      </c>
      <c r="G601" s="2" t="str">
        <f t="shared" si="19"/>
        <v>Transferred to 4104.4900, 4107.1900 and 4107.9900</v>
      </c>
      <c r="H601" s="2" t="str">
        <f t="shared" si="18"/>
        <v>Transferred to 4104.4900, 4107.1900 and 4107.9900</v>
      </c>
      <c r="I601" s="18"/>
      <c r="J601" s="13"/>
      <c r="K601" s="13"/>
      <c r="L601" s="14"/>
      <c r="M601" s="14"/>
      <c r="N601" s="14"/>
      <c r="O601"/>
      <c r="P601"/>
      <c r="Q601"/>
    </row>
    <row r="602" spans="1:17" ht="22.5" x14ac:dyDescent="0.2">
      <c r="A602" s="60" t="s">
        <v>2506</v>
      </c>
      <c r="B602" s="60" t="s">
        <v>1407</v>
      </c>
      <c r="C602" s="60" t="s">
        <v>1407</v>
      </c>
      <c r="D602" s="60"/>
      <c r="E602" s="24" t="s">
        <v>10062</v>
      </c>
      <c r="F602" s="48" t="s">
        <v>14311</v>
      </c>
      <c r="G602" s="2" t="str">
        <f t="shared" si="19"/>
        <v>Transferred to 4104.4900, 4107.1900 and 4107.9900</v>
      </c>
      <c r="H602" s="2" t="str">
        <f t="shared" si="18"/>
        <v>Transferred to 4104.4900, 4107.1900 and 4107.9900</v>
      </c>
      <c r="I602" s="18"/>
      <c r="J602" s="13"/>
      <c r="K602" s="13"/>
      <c r="L602" s="14"/>
      <c r="M602" s="14"/>
      <c r="N602" s="14"/>
      <c r="O602"/>
      <c r="P602"/>
      <c r="Q602"/>
    </row>
    <row r="603" spans="1:17" ht="22.5" x14ac:dyDescent="0.2">
      <c r="A603" s="60" t="s">
        <v>2507</v>
      </c>
      <c r="B603" s="60" t="s">
        <v>1407</v>
      </c>
      <c r="C603" s="60" t="s">
        <v>1407</v>
      </c>
      <c r="D603" s="60"/>
      <c r="E603" s="24" t="s">
        <v>10062</v>
      </c>
      <c r="F603" s="48" t="s">
        <v>14311</v>
      </c>
      <c r="G603" s="2" t="str">
        <f>IF(E603&lt;&gt;"",IF(E604="",IF(#REF!="",IF(F603&lt;&gt;"",F603&amp;F604&amp;#REF!,""),IF(F603&lt;&gt;"",F603&amp;F604,"")),F603),"")</f>
        <v>Transferred to 4104.4900, 4107.1900 and 4107.9900</v>
      </c>
      <c r="H603" s="2" t="str">
        <f t="shared" si="18"/>
        <v>Transferred to 4104.4900, 4107.1900 and 4107.9900</v>
      </c>
      <c r="I603" s="18"/>
      <c r="J603" s="13"/>
      <c r="K603" s="13"/>
      <c r="L603" s="14"/>
      <c r="M603" s="14"/>
      <c r="N603" s="14"/>
      <c r="O603"/>
      <c r="P603"/>
      <c r="Q603"/>
    </row>
    <row r="604" spans="1:17" ht="22.5" x14ac:dyDescent="0.2">
      <c r="A604" s="60" t="s">
        <v>1407</v>
      </c>
      <c r="B604" s="60" t="s">
        <v>1407</v>
      </c>
      <c r="C604" s="60" t="s">
        <v>2508</v>
      </c>
      <c r="D604" s="60"/>
      <c r="E604" s="24" t="s">
        <v>10062</v>
      </c>
      <c r="F604" s="48" t="s">
        <v>14312</v>
      </c>
      <c r="G604" s="2" t="e">
        <f>IF(E604&lt;&gt;"",IF(#REF!="",IF(E605="",IF(F604&lt;&gt;"",F604&amp;#REF!&amp;F605,""),IF(F604&lt;&gt;"",F604&amp;#REF!,"")),F604),"")</f>
        <v>#REF!</v>
      </c>
      <c r="H604" s="2" t="e">
        <f t="shared" si="18"/>
        <v>#REF!</v>
      </c>
      <c r="I604" s="18"/>
      <c r="J604" s="13"/>
      <c r="K604" s="13"/>
      <c r="L604" s="14"/>
      <c r="M604" s="14"/>
      <c r="N604" s="14"/>
      <c r="O604"/>
      <c r="P604"/>
      <c r="Q604"/>
    </row>
    <row r="605" spans="1:17" ht="22.5" x14ac:dyDescent="0.2">
      <c r="A605" s="60" t="s">
        <v>1407</v>
      </c>
      <c r="B605" s="60" t="s">
        <v>1407</v>
      </c>
      <c r="C605" s="60" t="s">
        <v>2509</v>
      </c>
      <c r="D605" s="60"/>
      <c r="E605" s="24" t="s">
        <v>10062</v>
      </c>
      <c r="F605" s="48" t="s">
        <v>14312</v>
      </c>
      <c r="G605" s="2" t="e">
        <f>IF(E605&lt;&gt;"",IF(#REF!="",IF(E606="",IF(F605&lt;&gt;"",F605&amp;#REF!&amp;F606,""),IF(F605&lt;&gt;"",F605&amp;#REF!,"")),F605),"")</f>
        <v>#REF!</v>
      </c>
      <c r="H605" s="2" t="e">
        <f t="shared" si="18"/>
        <v>#REF!</v>
      </c>
      <c r="I605" s="18"/>
      <c r="J605" s="13"/>
      <c r="K605" s="13"/>
      <c r="L605" s="14"/>
      <c r="M605" s="14"/>
      <c r="N605" s="14"/>
      <c r="O605"/>
      <c r="P605"/>
      <c r="Q605"/>
    </row>
    <row r="606" spans="1:17" ht="22.5" x14ac:dyDescent="0.2">
      <c r="A606" s="60" t="s">
        <v>1407</v>
      </c>
      <c r="B606" s="60" t="s">
        <v>1407</v>
      </c>
      <c r="C606" s="60" t="s">
        <v>2510</v>
      </c>
      <c r="D606" s="60"/>
      <c r="E606" s="24" t="s">
        <v>10062</v>
      </c>
      <c r="F606" s="48" t="s">
        <v>14313</v>
      </c>
      <c r="G606" s="2" t="e">
        <f>IF(E606&lt;&gt;"",IF(#REF!="",IF(#REF!="",IF(F606&lt;&gt;"",F606&amp;#REF!&amp;#REF!,""),IF(F606&lt;&gt;"",F606&amp;#REF!,"")),F606),"")</f>
        <v>#REF!</v>
      </c>
      <c r="H606" s="2" t="e">
        <f t="shared" si="18"/>
        <v>#REF!</v>
      </c>
      <c r="I606" s="18"/>
      <c r="J606" s="13"/>
      <c r="K606" s="13"/>
      <c r="L606" s="14"/>
      <c r="M606" s="14"/>
      <c r="N606" s="14"/>
      <c r="O606"/>
      <c r="P606"/>
      <c r="Q606"/>
    </row>
    <row r="607" spans="1:17" ht="22.5" x14ac:dyDescent="0.2">
      <c r="A607" s="61" t="s">
        <v>1407</v>
      </c>
      <c r="B607" s="61" t="s">
        <v>1407</v>
      </c>
      <c r="C607" s="61" t="s">
        <v>2511</v>
      </c>
      <c r="D607" s="61"/>
      <c r="E607" s="33" t="s">
        <v>10062</v>
      </c>
      <c r="F607" s="50" t="s">
        <v>14314</v>
      </c>
      <c r="G607" s="2" t="e">
        <f>IF(E607&lt;&gt;"",IF(#REF!="",IF(#REF!="",IF(F607&lt;&gt;"",F607&amp;#REF!&amp;#REF!,""),IF(F607&lt;&gt;"",F607&amp;#REF!,"")),F607),"")</f>
        <v>#REF!</v>
      </c>
      <c r="H607" s="2" t="e">
        <f t="shared" si="18"/>
        <v>#REF!</v>
      </c>
      <c r="I607" s="18"/>
      <c r="J607" s="13"/>
      <c r="K607" s="13"/>
      <c r="L607" s="14"/>
      <c r="M607" s="14"/>
      <c r="N607" s="14"/>
      <c r="O607"/>
      <c r="P607"/>
      <c r="Q607"/>
    </row>
    <row r="608" spans="1:17" ht="22.5" x14ac:dyDescent="0.2">
      <c r="A608" s="60" t="s">
        <v>2512</v>
      </c>
      <c r="B608" s="60" t="s">
        <v>1407</v>
      </c>
      <c r="C608" s="60" t="s">
        <v>1407</v>
      </c>
      <c r="D608" s="60"/>
      <c r="E608" s="24" t="s">
        <v>10062</v>
      </c>
      <c r="F608" s="48" t="s">
        <v>14315</v>
      </c>
      <c r="G608" s="2" t="str">
        <f t="shared" si="19"/>
        <v>Transferred to 4102.2100, 4102.2900 and 4105.1000</v>
      </c>
      <c r="H608" s="2" t="str">
        <f t="shared" si="18"/>
        <v>Transferred to 4102.2100, 4102.2900 and 4105.1000</v>
      </c>
      <c r="I608" s="18"/>
      <c r="J608" s="13"/>
      <c r="K608" s="13"/>
      <c r="L608" s="14"/>
      <c r="M608" s="14"/>
      <c r="N608" s="14"/>
      <c r="O608"/>
      <c r="P608"/>
      <c r="Q608"/>
    </row>
    <row r="609" spans="1:156" s="7" customFormat="1" ht="22.5" x14ac:dyDescent="0.2">
      <c r="A609" s="60" t="s">
        <v>2513</v>
      </c>
      <c r="B609" s="60" t="s">
        <v>1407</v>
      </c>
      <c r="C609" s="60" t="s">
        <v>1407</v>
      </c>
      <c r="D609" s="60"/>
      <c r="E609" s="24" t="s">
        <v>10062</v>
      </c>
      <c r="F609" s="48" t="s">
        <v>14315</v>
      </c>
      <c r="G609" s="2" t="str">
        <f t="shared" si="19"/>
        <v>Transferred to 4102.2100, 4102.2900 and 4105.1000</v>
      </c>
      <c r="H609" s="2" t="str">
        <f t="shared" si="18"/>
        <v>Transferred to 4102.2100, 4102.2900 and 4105.1000</v>
      </c>
      <c r="I609" s="18"/>
      <c r="J609" s="13"/>
      <c r="K609" s="13"/>
      <c r="L609" s="14"/>
      <c r="M609" s="14"/>
      <c r="N609" s="14"/>
      <c r="O609"/>
      <c r="P609"/>
      <c r="Q609"/>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c r="BN609" s="2"/>
      <c r="BO609" s="2"/>
      <c r="BP609" s="2"/>
      <c r="BQ609" s="2"/>
      <c r="BR609" s="2"/>
      <c r="BS609" s="2"/>
      <c r="BT609" s="2"/>
      <c r="BU609" s="2"/>
      <c r="BV609" s="2"/>
      <c r="BW609" s="2"/>
      <c r="BX609" s="2"/>
      <c r="BY609" s="2"/>
      <c r="BZ609" s="2"/>
      <c r="CA609" s="2"/>
      <c r="CB609" s="2"/>
      <c r="CC609" s="2"/>
      <c r="CD609" s="2"/>
      <c r="CE609" s="2"/>
      <c r="CF609" s="2"/>
      <c r="CG609" s="2"/>
      <c r="CH609" s="2"/>
      <c r="CI609" s="2"/>
      <c r="CJ609" s="2"/>
      <c r="CK609" s="2"/>
      <c r="CL609" s="2"/>
      <c r="CM609" s="2"/>
      <c r="CN609" s="2"/>
      <c r="CO609" s="2"/>
      <c r="CP609" s="2"/>
      <c r="CQ609" s="2"/>
      <c r="CR609" s="2"/>
      <c r="CS609" s="2"/>
      <c r="CT609" s="2"/>
      <c r="CU609" s="2"/>
      <c r="CV609" s="2"/>
      <c r="CW609" s="2"/>
      <c r="CX609" s="2"/>
      <c r="CY609" s="2"/>
      <c r="CZ609" s="2"/>
      <c r="DA609" s="2"/>
      <c r="DB609" s="2"/>
      <c r="DC609" s="2"/>
      <c r="DD609" s="2"/>
      <c r="DE609" s="2"/>
      <c r="DF609" s="2"/>
      <c r="DG609" s="2"/>
      <c r="DH609" s="2"/>
      <c r="DI609" s="2"/>
      <c r="DJ609" s="2"/>
      <c r="DK609" s="2"/>
      <c r="DL609" s="2"/>
      <c r="DM609" s="2"/>
      <c r="DN609" s="2"/>
      <c r="DO609" s="2"/>
      <c r="DP609" s="2"/>
      <c r="DQ609" s="2"/>
      <c r="DR609" s="2"/>
      <c r="DS609" s="2"/>
      <c r="DT609" s="2"/>
      <c r="DU609" s="2"/>
      <c r="DV609" s="2"/>
      <c r="DW609" s="2"/>
      <c r="DX609" s="2"/>
      <c r="DY609" s="2"/>
      <c r="DZ609" s="2"/>
      <c r="EA609" s="2"/>
      <c r="EB609" s="2"/>
      <c r="EC609" s="2"/>
      <c r="ED609" s="2"/>
      <c r="EE609" s="2"/>
      <c r="EF609" s="2"/>
      <c r="EG609" s="2"/>
      <c r="EH609" s="2"/>
      <c r="EI609" s="2"/>
      <c r="EJ609" s="2"/>
      <c r="EK609" s="2"/>
      <c r="EL609" s="2"/>
      <c r="EM609" s="2"/>
      <c r="EN609" s="2"/>
      <c r="EO609" s="2"/>
      <c r="EP609" s="2"/>
      <c r="EQ609" s="2"/>
      <c r="ER609" s="2"/>
      <c r="ES609" s="2"/>
      <c r="ET609" s="2"/>
      <c r="EU609" s="2"/>
      <c r="EV609" s="2"/>
      <c r="EW609" s="2"/>
      <c r="EX609" s="2"/>
      <c r="EY609" s="2"/>
      <c r="EZ609" s="2"/>
    </row>
    <row r="610" spans="1:156" x14ac:dyDescent="0.2">
      <c r="A610" s="60" t="s">
        <v>2514</v>
      </c>
      <c r="B610" s="60" t="s">
        <v>1407</v>
      </c>
      <c r="C610" s="60" t="s">
        <v>1407</v>
      </c>
      <c r="D610" s="60"/>
      <c r="E610" s="24" t="s">
        <v>10062</v>
      </c>
      <c r="F610" s="48" t="s">
        <v>11287</v>
      </c>
      <c r="G610" s="2" t="str">
        <f t="shared" si="19"/>
        <v>Transferred to 4105.1000</v>
      </c>
      <c r="H610" s="2" t="str">
        <f t="shared" si="18"/>
        <v>Transferred to 4105.1000</v>
      </c>
      <c r="I610" s="18"/>
      <c r="J610" s="13"/>
      <c r="K610" s="13"/>
      <c r="L610" s="14"/>
      <c r="M610" s="14"/>
      <c r="N610" s="14"/>
      <c r="O610"/>
      <c r="P610"/>
      <c r="Q610"/>
    </row>
    <row r="611" spans="1:156" s="7" customFormat="1" x14ac:dyDescent="0.2">
      <c r="A611" s="60" t="s">
        <v>2515</v>
      </c>
      <c r="B611" s="60" t="s">
        <v>1407</v>
      </c>
      <c r="C611" s="60" t="s">
        <v>1407</v>
      </c>
      <c r="D611" s="60"/>
      <c r="E611" s="24" t="s">
        <v>10062</v>
      </c>
      <c r="F611" s="48" t="s">
        <v>14316</v>
      </c>
      <c r="G611" s="2" t="str">
        <f t="shared" si="19"/>
        <v>Transferred to 4105.3000 and 4112.0000</v>
      </c>
      <c r="H611" s="2" t="str">
        <f t="shared" si="18"/>
        <v>Transferred to 4105.3000 and 4112.0000</v>
      </c>
      <c r="I611" s="18"/>
      <c r="J611" s="13"/>
      <c r="K611" s="13"/>
      <c r="L611" s="14"/>
      <c r="M611" s="14"/>
      <c r="N611" s="14"/>
      <c r="O611"/>
      <c r="P611"/>
      <c r="Q611"/>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c r="BN611" s="2"/>
      <c r="BO611" s="2"/>
      <c r="BP611" s="2"/>
      <c r="BQ611" s="2"/>
      <c r="BR611" s="2"/>
      <c r="BS611" s="2"/>
      <c r="BT611" s="2"/>
      <c r="BU611" s="2"/>
      <c r="BV611" s="2"/>
      <c r="BW611" s="2"/>
      <c r="BX611" s="2"/>
      <c r="BY611" s="2"/>
      <c r="BZ611" s="2"/>
      <c r="CA611" s="2"/>
      <c r="CB611" s="2"/>
      <c r="CC611" s="2"/>
      <c r="CD611" s="2"/>
      <c r="CE611" s="2"/>
      <c r="CF611" s="2"/>
      <c r="CG611" s="2"/>
      <c r="CH611" s="2"/>
      <c r="CI611" s="2"/>
      <c r="CJ611" s="2"/>
      <c r="CK611" s="2"/>
      <c r="CL611" s="2"/>
      <c r="CM611" s="2"/>
      <c r="CN611" s="2"/>
      <c r="CO611" s="2"/>
      <c r="CP611" s="2"/>
      <c r="CQ611" s="2"/>
      <c r="CR611" s="2"/>
      <c r="CS611" s="2"/>
      <c r="CT611" s="2"/>
      <c r="CU611" s="2"/>
      <c r="CV611" s="2"/>
      <c r="CW611" s="2"/>
      <c r="CX611" s="2"/>
      <c r="CY611" s="2"/>
      <c r="CZ611" s="2"/>
      <c r="DA611" s="2"/>
      <c r="DB611" s="2"/>
      <c r="DC611" s="2"/>
      <c r="DD611" s="2"/>
      <c r="DE611" s="2"/>
      <c r="DF611" s="2"/>
      <c r="DG611" s="2"/>
      <c r="DH611" s="2"/>
      <c r="DI611" s="2"/>
      <c r="DJ611" s="2"/>
      <c r="DK611" s="2"/>
      <c r="DL611" s="2"/>
      <c r="DM611" s="2"/>
      <c r="DN611" s="2"/>
      <c r="DO611" s="2"/>
      <c r="DP611" s="2"/>
      <c r="DQ611" s="2"/>
      <c r="DR611" s="2"/>
      <c r="DS611" s="2"/>
      <c r="DT611" s="2"/>
      <c r="DU611" s="2"/>
      <c r="DV611" s="2"/>
      <c r="DW611" s="2"/>
      <c r="DX611" s="2"/>
      <c r="DY611" s="2"/>
      <c r="DZ611" s="2"/>
      <c r="EA611" s="2"/>
      <c r="EB611" s="2"/>
      <c r="EC611" s="2"/>
      <c r="ED611" s="2"/>
      <c r="EE611" s="2"/>
      <c r="EF611" s="2"/>
      <c r="EG611" s="2"/>
      <c r="EH611" s="2"/>
      <c r="EI611" s="2"/>
      <c r="EJ611" s="2"/>
      <c r="EK611" s="2"/>
      <c r="EL611" s="2"/>
      <c r="EM611" s="2"/>
      <c r="EN611" s="2"/>
      <c r="EO611" s="2"/>
      <c r="EP611" s="2"/>
      <c r="EQ611" s="2"/>
      <c r="ER611" s="2"/>
      <c r="ES611" s="2"/>
      <c r="ET611" s="2"/>
      <c r="EU611" s="2"/>
      <c r="EV611" s="2"/>
      <c r="EW611" s="2"/>
      <c r="EX611" s="2"/>
      <c r="EY611" s="2"/>
      <c r="EZ611" s="2"/>
    </row>
    <row r="612" spans="1:156" x14ac:dyDescent="0.2">
      <c r="A612" s="60" t="s">
        <v>2516</v>
      </c>
      <c r="B612" s="60" t="s">
        <v>1407</v>
      </c>
      <c r="C612" s="60" t="s">
        <v>1407</v>
      </c>
      <c r="D612" s="60"/>
      <c r="E612" s="24" t="s">
        <v>10062</v>
      </c>
      <c r="F612" s="48" t="s">
        <v>14316</v>
      </c>
      <c r="G612" s="2" t="str">
        <f>IF(E612&lt;&gt;"",IF(E613="",IF(#REF!="",IF(F612&lt;&gt;"",F612&amp;F613&amp;#REF!,""),IF(F612&lt;&gt;"",F612&amp;F613,"")),F612),"")</f>
        <v>Transferred to 4105.3000 and 4112.0000</v>
      </c>
      <c r="H612" s="2" t="str">
        <f t="shared" si="18"/>
        <v>Transferred to 4105.3000 and 4112.0000</v>
      </c>
      <c r="I612" s="18"/>
      <c r="J612" s="13"/>
      <c r="K612" s="13"/>
      <c r="L612" s="14"/>
      <c r="M612" s="14"/>
      <c r="N612" s="14"/>
      <c r="O612"/>
      <c r="P612"/>
      <c r="Q612"/>
    </row>
    <row r="613" spans="1:156" s="7" customFormat="1" ht="22.5" x14ac:dyDescent="0.2">
      <c r="A613" s="60" t="s">
        <v>1407</v>
      </c>
      <c r="B613" s="60" t="s">
        <v>1407</v>
      </c>
      <c r="C613" s="60" t="s">
        <v>2517</v>
      </c>
      <c r="D613" s="60"/>
      <c r="E613" s="24" t="s">
        <v>10062</v>
      </c>
      <c r="F613" s="48" t="s">
        <v>15464</v>
      </c>
      <c r="G613" s="2" t="e">
        <f>IF(E613&lt;&gt;"",IF(#REF!="",IF(E614="",IF(F613&lt;&gt;"",F613&amp;#REF!&amp;F614,""),IF(F613&lt;&gt;"",F613&amp;#REF!,"")),F613),"")</f>
        <v>#REF!</v>
      </c>
      <c r="H613" s="2" t="e">
        <f t="shared" si="18"/>
        <v>#REF!</v>
      </c>
      <c r="I613" s="18"/>
      <c r="J613" s="13"/>
      <c r="K613" s="13"/>
      <c r="L613" s="14"/>
      <c r="M613" s="14"/>
      <c r="N613" s="14"/>
      <c r="O613"/>
      <c r="P613"/>
      <c r="Q613"/>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c r="BN613" s="2"/>
      <c r="BO613" s="2"/>
      <c r="BP613" s="2"/>
      <c r="BQ613" s="2"/>
      <c r="BR613" s="2"/>
      <c r="BS613" s="2"/>
      <c r="BT613" s="2"/>
      <c r="BU613" s="2"/>
      <c r="BV613" s="2"/>
      <c r="BW613" s="2"/>
      <c r="BX613" s="2"/>
      <c r="BY613" s="2"/>
      <c r="BZ613" s="2"/>
      <c r="CA613" s="2"/>
      <c r="CB613" s="2"/>
      <c r="CC613" s="2"/>
      <c r="CD613" s="2"/>
      <c r="CE613" s="2"/>
      <c r="CF613" s="2"/>
      <c r="CG613" s="2"/>
      <c r="CH613" s="2"/>
      <c r="CI613" s="2"/>
      <c r="CJ613" s="2"/>
      <c r="CK613" s="2"/>
      <c r="CL613" s="2"/>
      <c r="CM613" s="2"/>
      <c r="CN613" s="2"/>
      <c r="CO613" s="2"/>
      <c r="CP613" s="2"/>
      <c r="CQ613" s="2"/>
      <c r="CR613" s="2"/>
      <c r="CS613" s="2"/>
      <c r="CT613" s="2"/>
      <c r="CU613" s="2"/>
      <c r="CV613" s="2"/>
      <c r="CW613" s="2"/>
      <c r="CX613" s="2"/>
      <c r="CY613" s="2"/>
      <c r="CZ613" s="2"/>
      <c r="DA613" s="2"/>
      <c r="DB613" s="2"/>
      <c r="DC613" s="2"/>
      <c r="DD613" s="2"/>
      <c r="DE613" s="2"/>
      <c r="DF613" s="2"/>
      <c r="DG613" s="2"/>
      <c r="DH613" s="2"/>
      <c r="DI613" s="2"/>
      <c r="DJ613" s="2"/>
      <c r="DK613" s="2"/>
      <c r="DL613" s="2"/>
      <c r="DM613" s="2"/>
      <c r="DN613" s="2"/>
      <c r="DO613" s="2"/>
      <c r="DP613" s="2"/>
      <c r="DQ613" s="2"/>
      <c r="DR613" s="2"/>
      <c r="DS613" s="2"/>
      <c r="DT613" s="2"/>
      <c r="DU613" s="2"/>
      <c r="DV613" s="2"/>
      <c r="DW613" s="2"/>
      <c r="DX613" s="2"/>
      <c r="DY613" s="2"/>
      <c r="DZ613" s="2"/>
      <c r="EA613" s="2"/>
      <c r="EB613" s="2"/>
      <c r="EC613" s="2"/>
      <c r="ED613" s="2"/>
      <c r="EE613" s="2"/>
      <c r="EF613" s="2"/>
      <c r="EG613" s="2"/>
      <c r="EH613" s="2"/>
      <c r="EI613" s="2"/>
      <c r="EJ613" s="2"/>
      <c r="EK613" s="2"/>
      <c r="EL613" s="2"/>
      <c r="EM613" s="2"/>
      <c r="EN613" s="2"/>
      <c r="EO613" s="2"/>
      <c r="EP613" s="2"/>
      <c r="EQ613" s="2"/>
      <c r="ER613" s="2"/>
      <c r="ES613" s="2"/>
      <c r="ET613" s="2"/>
      <c r="EU613" s="2"/>
      <c r="EV613" s="2"/>
      <c r="EW613" s="2"/>
      <c r="EX613" s="2"/>
      <c r="EY613" s="2"/>
      <c r="EZ613" s="2"/>
    </row>
    <row r="614" spans="1:156" s="7" customFormat="1" x14ac:dyDescent="0.2">
      <c r="A614" s="61" t="s">
        <v>1407</v>
      </c>
      <c r="B614" s="61" t="s">
        <v>1407</v>
      </c>
      <c r="C614" s="61" t="s">
        <v>2518</v>
      </c>
      <c r="D614" s="61"/>
      <c r="E614" s="33" t="s">
        <v>10062</v>
      </c>
      <c r="F614" s="50" t="s">
        <v>14317</v>
      </c>
      <c r="G614" s="2" t="str">
        <f t="shared" si="19"/>
        <v>Part of previous 4105.2010 and 4105.2090</v>
      </c>
      <c r="H614" s="2" t="str">
        <f t="shared" si="18"/>
        <v>Part of previous 4105.2010 and 4105.2090</v>
      </c>
      <c r="I614" s="18"/>
      <c r="J614" s="13"/>
      <c r="K614" s="13"/>
      <c r="L614" s="14"/>
      <c r="M614" s="14"/>
      <c r="N614" s="14"/>
      <c r="O614"/>
      <c r="P614"/>
      <c r="Q614"/>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c r="BN614" s="2"/>
      <c r="BO614" s="2"/>
      <c r="BP614" s="2"/>
      <c r="BQ614" s="2"/>
      <c r="BR614" s="2"/>
      <c r="BS614" s="2"/>
      <c r="BT614" s="2"/>
      <c r="BU614" s="2"/>
      <c r="BV614" s="2"/>
      <c r="BW614" s="2"/>
      <c r="BX614" s="2"/>
      <c r="BY614" s="2"/>
      <c r="BZ614" s="2"/>
      <c r="CA614" s="2"/>
      <c r="CB614" s="2"/>
      <c r="CC614" s="2"/>
      <c r="CD614" s="2"/>
      <c r="CE614" s="2"/>
      <c r="CF614" s="2"/>
      <c r="CG614" s="2"/>
      <c r="CH614" s="2"/>
      <c r="CI614" s="2"/>
      <c r="CJ614" s="2"/>
      <c r="CK614" s="2"/>
      <c r="CL614" s="2"/>
      <c r="CM614" s="2"/>
      <c r="CN614" s="2"/>
      <c r="CO614" s="2"/>
      <c r="CP614" s="2"/>
      <c r="CQ614" s="2"/>
      <c r="CR614" s="2"/>
      <c r="CS614" s="2"/>
      <c r="CT614" s="2"/>
      <c r="CU614" s="2"/>
      <c r="CV614" s="2"/>
      <c r="CW614" s="2"/>
      <c r="CX614" s="2"/>
      <c r="CY614" s="2"/>
      <c r="CZ614" s="2"/>
      <c r="DA614" s="2"/>
      <c r="DB614" s="2"/>
      <c r="DC614" s="2"/>
      <c r="DD614" s="2"/>
      <c r="DE614" s="2"/>
      <c r="DF614" s="2"/>
      <c r="DG614" s="2"/>
      <c r="DH614" s="2"/>
      <c r="DI614" s="2"/>
      <c r="DJ614" s="2"/>
      <c r="DK614" s="2"/>
      <c r="DL614" s="2"/>
      <c r="DM614" s="2"/>
      <c r="DN614" s="2"/>
      <c r="DO614" s="2"/>
      <c r="DP614" s="2"/>
      <c r="DQ614" s="2"/>
      <c r="DR614" s="2"/>
      <c r="DS614" s="2"/>
      <c r="DT614" s="2"/>
      <c r="DU614" s="2"/>
      <c r="DV614" s="2"/>
      <c r="DW614" s="2"/>
      <c r="DX614" s="2"/>
      <c r="DY614" s="2"/>
      <c r="DZ614" s="2"/>
      <c r="EA614" s="2"/>
      <c r="EB614" s="2"/>
      <c r="EC614" s="2"/>
      <c r="ED614" s="2"/>
      <c r="EE614" s="2"/>
      <c r="EF614" s="2"/>
      <c r="EG614" s="2"/>
      <c r="EH614" s="2"/>
      <c r="EI614" s="2"/>
      <c r="EJ614" s="2"/>
      <c r="EK614" s="2"/>
      <c r="EL614" s="2"/>
      <c r="EM614" s="2"/>
      <c r="EN614" s="2"/>
      <c r="EO614" s="2"/>
      <c r="EP614" s="2"/>
      <c r="EQ614" s="2"/>
      <c r="ER614" s="2"/>
      <c r="ES614" s="2"/>
      <c r="ET614" s="2"/>
      <c r="EU614" s="2"/>
      <c r="EV614" s="2"/>
      <c r="EW614" s="2"/>
      <c r="EX614" s="2"/>
      <c r="EY614" s="2"/>
      <c r="EZ614" s="2"/>
    </row>
    <row r="615" spans="1:156" x14ac:dyDescent="0.2">
      <c r="A615" s="60" t="s">
        <v>2519</v>
      </c>
      <c r="B615" s="60" t="s">
        <v>1407</v>
      </c>
      <c r="C615" s="60" t="s">
        <v>1407</v>
      </c>
      <c r="D615" s="60"/>
      <c r="E615" s="24" t="s">
        <v>10062</v>
      </c>
      <c r="F615" s="48" t="s">
        <v>14318</v>
      </c>
      <c r="G615" s="2" t="str">
        <f t="shared" si="19"/>
        <v>Transferred to 4103.1000 and 4106.2100</v>
      </c>
      <c r="H615" s="2" t="str">
        <f t="shared" si="18"/>
        <v>Transferred to 4103.1000 and 4106.2100</v>
      </c>
      <c r="I615" s="18"/>
      <c r="J615" s="13"/>
      <c r="K615" s="13"/>
      <c r="L615" s="14"/>
      <c r="M615" s="14"/>
      <c r="N615" s="14"/>
      <c r="O615"/>
      <c r="P615"/>
      <c r="Q615"/>
    </row>
    <row r="616" spans="1:156" x14ac:dyDescent="0.2">
      <c r="A616" s="60" t="s">
        <v>2520</v>
      </c>
      <c r="B616" s="60" t="s">
        <v>1407</v>
      </c>
      <c r="C616" s="60" t="s">
        <v>1407</v>
      </c>
      <c r="D616" s="60"/>
      <c r="E616" s="24" t="s">
        <v>10062</v>
      </c>
      <c r="F616" s="48" t="s">
        <v>14318</v>
      </c>
      <c r="G616" s="2" t="str">
        <f t="shared" si="19"/>
        <v>Transferred to 4103.1000 and 4106.2100</v>
      </c>
      <c r="H616" s="2" t="str">
        <f t="shared" si="18"/>
        <v>Transferred to 4103.1000 and 4106.2100</v>
      </c>
      <c r="I616" s="18"/>
      <c r="J616" s="13"/>
      <c r="K616" s="13"/>
      <c r="L616" s="14"/>
      <c r="M616" s="14"/>
      <c r="N616" s="14"/>
      <c r="O616"/>
      <c r="P616"/>
      <c r="Q616"/>
    </row>
    <row r="617" spans="1:156" x14ac:dyDescent="0.2">
      <c r="A617" s="60" t="s">
        <v>2521</v>
      </c>
      <c r="B617" s="60" t="s">
        <v>1407</v>
      </c>
      <c r="C617" s="60" t="s">
        <v>1407</v>
      </c>
      <c r="D617" s="60"/>
      <c r="E617" s="24" t="s">
        <v>10062</v>
      </c>
      <c r="F617" s="48" t="s">
        <v>11288</v>
      </c>
      <c r="G617" s="2" t="str">
        <f t="shared" si="19"/>
        <v>Transferred to 4106.2100</v>
      </c>
      <c r="H617" s="2" t="str">
        <f t="shared" si="18"/>
        <v>Transferred to 4106.2100</v>
      </c>
      <c r="I617" s="18"/>
      <c r="J617" s="13"/>
      <c r="K617" s="13"/>
      <c r="L617" s="14"/>
      <c r="M617" s="14"/>
      <c r="N617" s="14"/>
      <c r="O617"/>
      <c r="P617"/>
      <c r="Q617"/>
    </row>
    <row r="618" spans="1:156" x14ac:dyDescent="0.2">
      <c r="A618" s="60" t="s">
        <v>2522</v>
      </c>
      <c r="B618" s="60" t="s">
        <v>1407</v>
      </c>
      <c r="C618" s="60" t="s">
        <v>1407</v>
      </c>
      <c r="D618" s="60"/>
      <c r="E618" s="24" t="s">
        <v>10062</v>
      </c>
      <c r="F618" s="48" t="s">
        <v>14319</v>
      </c>
      <c r="G618" s="2" t="str">
        <f t="shared" si="19"/>
        <v>Transferred to 4106.2200 and 4113.1000</v>
      </c>
      <c r="H618" s="2" t="str">
        <f t="shared" si="18"/>
        <v>Transferred to 4106.2200 and 4113.1000</v>
      </c>
      <c r="I618" s="18"/>
      <c r="J618" s="13"/>
      <c r="K618" s="13"/>
      <c r="L618" s="14"/>
      <c r="M618" s="14"/>
      <c r="N618" s="14"/>
      <c r="O618"/>
      <c r="P618"/>
      <c r="Q618"/>
    </row>
    <row r="619" spans="1:156" x14ac:dyDescent="0.2">
      <c r="A619" s="60" t="s">
        <v>2523</v>
      </c>
      <c r="B619" s="60" t="s">
        <v>1407</v>
      </c>
      <c r="C619" s="60" t="s">
        <v>1407</v>
      </c>
      <c r="D619" s="60"/>
      <c r="E619" s="24" t="s">
        <v>10062</v>
      </c>
      <c r="F619" s="48" t="s">
        <v>14319</v>
      </c>
      <c r="G619" s="2" t="str">
        <f>IF(E619&lt;&gt;"",IF(E620="",IF(#REF!="",IF(F619&lt;&gt;"",F619&amp;F620&amp;#REF!,""),IF(F619&lt;&gt;"",F619&amp;F620,"")),F619),"")</f>
        <v>Transferred to 4106.2200 and 4113.1000</v>
      </c>
      <c r="H619" s="2" t="str">
        <f t="shared" si="18"/>
        <v>Transferred to 4106.2200 and 4113.1000</v>
      </c>
      <c r="I619" s="18"/>
      <c r="J619" s="13"/>
      <c r="K619" s="13"/>
      <c r="L619" s="14"/>
      <c r="M619" s="14"/>
      <c r="N619" s="14"/>
      <c r="O619"/>
      <c r="P619"/>
      <c r="Q619"/>
    </row>
    <row r="620" spans="1:156" ht="22.5" x14ac:dyDescent="0.2">
      <c r="A620" s="60" t="s">
        <v>1407</v>
      </c>
      <c r="B620" s="60" t="s">
        <v>1407</v>
      </c>
      <c r="C620" s="60" t="s">
        <v>2524</v>
      </c>
      <c r="D620" s="60"/>
      <c r="E620" s="24" t="s">
        <v>10062</v>
      </c>
      <c r="F620" s="48" t="s">
        <v>15465</v>
      </c>
      <c r="G620" s="2" t="e">
        <f>IF(E620&lt;&gt;"",IF(#REF!="",IF(E621="",IF(F620&lt;&gt;"",F620&amp;#REF!&amp;F621,""),IF(F620&lt;&gt;"",F620&amp;#REF!,"")),F620),"")</f>
        <v>#REF!</v>
      </c>
      <c r="H620" s="2" t="e">
        <f t="shared" si="18"/>
        <v>#REF!</v>
      </c>
      <c r="I620" s="18"/>
      <c r="J620" s="13"/>
      <c r="K620" s="13"/>
      <c r="L620" s="14"/>
      <c r="M620" s="14"/>
      <c r="N620" s="14"/>
      <c r="O620"/>
      <c r="P620"/>
      <c r="Q620"/>
    </row>
    <row r="621" spans="1:156" x14ac:dyDescent="0.2">
      <c r="A621" s="60" t="s">
        <v>1407</v>
      </c>
      <c r="B621" s="60" t="s">
        <v>1407</v>
      </c>
      <c r="C621" s="60" t="s">
        <v>2525</v>
      </c>
      <c r="D621" s="60"/>
      <c r="E621" s="24" t="s">
        <v>10062</v>
      </c>
      <c r="F621" s="48" t="s">
        <v>14320</v>
      </c>
      <c r="G621" s="2" t="str">
        <f t="shared" si="19"/>
        <v>Part of previous 4106.2010 and 4106.2090</v>
      </c>
      <c r="H621" s="2" t="str">
        <f t="shared" si="18"/>
        <v>Part of previous 4106.2010 and 4106.2090</v>
      </c>
      <c r="I621" s="18"/>
      <c r="J621" s="13"/>
      <c r="K621" s="13"/>
      <c r="L621" s="14"/>
      <c r="M621" s="14"/>
      <c r="N621" s="14"/>
      <c r="O621"/>
      <c r="P621"/>
      <c r="Q621"/>
    </row>
    <row r="622" spans="1:156" x14ac:dyDescent="0.2">
      <c r="A622" s="60" t="s">
        <v>1407</v>
      </c>
      <c r="B622" s="60" t="s">
        <v>1407</v>
      </c>
      <c r="C622" s="60" t="s">
        <v>2526</v>
      </c>
      <c r="D622" s="60"/>
      <c r="E622" s="24" t="s">
        <v>10062</v>
      </c>
      <c r="F622" s="48" t="s">
        <v>14321</v>
      </c>
      <c r="G622" s="2" t="str">
        <f t="shared" si="19"/>
        <v>Part of previous 4107.1010 and 4107.1090</v>
      </c>
      <c r="H622" s="2" t="str">
        <f t="shared" si="18"/>
        <v>Part of previous 4107.1010 and 4107.1090</v>
      </c>
      <c r="I622" s="18"/>
      <c r="J622" s="13"/>
      <c r="K622" s="13"/>
      <c r="L622" s="14"/>
      <c r="M622" s="14"/>
      <c r="N622" s="14"/>
      <c r="O622"/>
      <c r="P622"/>
      <c r="Q622"/>
    </row>
    <row r="623" spans="1:156" x14ac:dyDescent="0.2">
      <c r="A623" s="60" t="s">
        <v>1407</v>
      </c>
      <c r="B623" s="60" t="s">
        <v>1407</v>
      </c>
      <c r="C623" s="60" t="s">
        <v>2527</v>
      </c>
      <c r="D623" s="60"/>
      <c r="E623" s="24" t="s">
        <v>10062</v>
      </c>
      <c r="F623" s="48" t="s">
        <v>14322</v>
      </c>
      <c r="G623" s="2" t="str">
        <f>IF(E623&lt;&gt;"",IF(E624="",IF(#REF!="",IF(F623&lt;&gt;"",F623&amp;F624&amp;#REF!,""),IF(F623&lt;&gt;"",F623&amp;F624,"")),F623),"")</f>
        <v>Part of previous 4107.1020 and 4107.1090</v>
      </c>
      <c r="H623" s="2" t="str">
        <f t="shared" si="18"/>
        <v>Part of previous 4107.1020 and 4107.1090</v>
      </c>
      <c r="I623" s="18"/>
      <c r="J623" s="13"/>
      <c r="K623" s="13"/>
      <c r="L623" s="14"/>
      <c r="M623" s="14"/>
      <c r="N623" s="14"/>
      <c r="O623"/>
      <c r="P623"/>
      <c r="Q623"/>
    </row>
    <row r="624" spans="1:156" ht="22.5" x14ac:dyDescent="0.2">
      <c r="A624" s="60" t="s">
        <v>1407</v>
      </c>
      <c r="B624" s="60" t="s">
        <v>1407</v>
      </c>
      <c r="C624" s="60" t="s">
        <v>2528</v>
      </c>
      <c r="D624" s="60"/>
      <c r="E624" s="24" t="s">
        <v>10062</v>
      </c>
      <c r="F624" s="48" t="s">
        <v>14323</v>
      </c>
      <c r="G624" s="2" t="e">
        <f>IF(E624&lt;&gt;"",IF(#REF!="",IF(E625="",IF(F624&lt;&gt;"",F624&amp;#REF!&amp;F625,""),IF(F624&lt;&gt;"",F624&amp;#REF!,"")),F624),"")</f>
        <v>#REF!</v>
      </c>
      <c r="H624" s="2" t="e">
        <f t="shared" si="18"/>
        <v>#REF!</v>
      </c>
      <c r="I624" s="18"/>
      <c r="J624" s="13"/>
      <c r="K624" s="13"/>
      <c r="L624" s="14"/>
      <c r="M624" s="14"/>
      <c r="N624" s="14"/>
      <c r="O624"/>
      <c r="P624"/>
      <c r="Q624"/>
    </row>
    <row r="625" spans="1:17" x14ac:dyDescent="0.2">
      <c r="A625" s="60" t="s">
        <v>1407</v>
      </c>
      <c r="B625" s="60" t="s">
        <v>1407</v>
      </c>
      <c r="C625" s="60" t="s">
        <v>2529</v>
      </c>
      <c r="D625" s="60"/>
      <c r="E625" s="24" t="s">
        <v>10062</v>
      </c>
      <c r="F625" s="48" t="s">
        <v>14324</v>
      </c>
      <c r="G625" s="2" t="str">
        <f t="shared" si="19"/>
        <v>Part of previous 4107.9010 and 4107.9090</v>
      </c>
      <c r="H625" s="2" t="str">
        <f t="shared" si="18"/>
        <v>Part of previous 4107.9010 and 4107.9090</v>
      </c>
      <c r="I625" s="18"/>
      <c r="J625" s="13"/>
      <c r="K625" s="13"/>
      <c r="L625" s="14"/>
      <c r="M625" s="14"/>
      <c r="N625" s="14"/>
      <c r="O625"/>
      <c r="P625"/>
      <c r="Q625"/>
    </row>
    <row r="626" spans="1:17" x14ac:dyDescent="0.2">
      <c r="A626" s="61" t="s">
        <v>1407</v>
      </c>
      <c r="B626" s="61" t="s">
        <v>1407</v>
      </c>
      <c r="C626" s="61" t="s">
        <v>2530</v>
      </c>
      <c r="D626" s="61"/>
      <c r="E626" s="33" t="s">
        <v>10062</v>
      </c>
      <c r="F626" s="50" t="s">
        <v>14325</v>
      </c>
      <c r="G626" s="2" t="str">
        <f t="shared" si="19"/>
        <v>Part of previous 4107.9020 and 4107.9090</v>
      </c>
      <c r="H626" s="2" t="str">
        <f t="shared" si="18"/>
        <v>Part of previous 4107.9020 and 4107.9090</v>
      </c>
      <c r="I626" s="18"/>
      <c r="J626" s="13"/>
      <c r="K626" s="13"/>
      <c r="L626" s="14"/>
      <c r="M626" s="14"/>
      <c r="N626" s="14"/>
      <c r="O626"/>
      <c r="P626"/>
      <c r="Q626"/>
    </row>
    <row r="627" spans="1:17" x14ac:dyDescent="0.2">
      <c r="A627" s="60" t="s">
        <v>2531</v>
      </c>
      <c r="B627" s="60" t="s">
        <v>1407</v>
      </c>
      <c r="C627" s="60" t="s">
        <v>1407</v>
      </c>
      <c r="D627" s="60"/>
      <c r="E627" s="24" t="s">
        <v>10062</v>
      </c>
      <c r="F627" s="48" t="s">
        <v>14326</v>
      </c>
      <c r="G627" s="2" t="str">
        <f t="shared" si="19"/>
        <v>Transferred to 4103.3000 and 4106.3100</v>
      </c>
      <c r="H627" s="2" t="str">
        <f t="shared" si="18"/>
        <v>Transferred to 4103.3000 and 4106.3100</v>
      </c>
      <c r="I627" s="18"/>
      <c r="J627" s="13"/>
      <c r="K627" s="13"/>
      <c r="L627" s="14"/>
      <c r="M627" s="14"/>
      <c r="N627" s="14"/>
      <c r="O627"/>
      <c r="P627"/>
      <c r="Q627"/>
    </row>
    <row r="628" spans="1:17" x14ac:dyDescent="0.2">
      <c r="A628" s="60" t="s">
        <v>2532</v>
      </c>
      <c r="B628" s="60" t="s">
        <v>1407</v>
      </c>
      <c r="C628" s="60" t="s">
        <v>1407</v>
      </c>
      <c r="D628" s="60"/>
      <c r="E628" s="24" t="s">
        <v>10062</v>
      </c>
      <c r="F628" s="48" t="s">
        <v>14327</v>
      </c>
      <c r="G628" s="2" t="str">
        <f t="shared" si="19"/>
        <v>Transferred to 4106.3200 and 4113.2000</v>
      </c>
      <c r="H628" s="2" t="str">
        <f t="shared" si="18"/>
        <v>Transferred to 4106.3200 and 4113.2000</v>
      </c>
      <c r="I628" s="18"/>
      <c r="J628" s="13"/>
      <c r="K628" s="13"/>
      <c r="L628" s="14"/>
      <c r="M628" s="14"/>
      <c r="N628" s="14"/>
      <c r="O628"/>
      <c r="P628"/>
      <c r="Q628"/>
    </row>
    <row r="629" spans="1:17" ht="22.5" x14ac:dyDescent="0.2">
      <c r="A629" s="60" t="s">
        <v>2533</v>
      </c>
      <c r="B629" s="60" t="s">
        <v>1407</v>
      </c>
      <c r="C629" s="60" t="s">
        <v>1407</v>
      </c>
      <c r="D629" s="60"/>
      <c r="E629" s="24" t="s">
        <v>10062</v>
      </c>
      <c r="F629" s="48" t="s">
        <v>14328</v>
      </c>
      <c r="G629" s="2" t="str">
        <f t="shared" ref="G629:G635" si="20">IF(E629&lt;&gt;"",IF(E630="",IF(E631="",IF(F629&lt;&gt;"",F629&amp;F630&amp;F631,""),IF(F629&lt;&gt;"",F629&amp;F630,"")),F629),"")</f>
        <v>Transferred to 4106.3100, 4106.3200 and 4113.2000</v>
      </c>
      <c r="H629" s="2" t="str">
        <f t="shared" si="18"/>
        <v>Transferred to 4106.3100, 4106.3200 and 4113.2000</v>
      </c>
      <c r="I629" s="18"/>
      <c r="J629" s="13"/>
      <c r="K629" s="13"/>
      <c r="L629" s="14"/>
      <c r="M629" s="14"/>
      <c r="N629" s="14"/>
      <c r="O629"/>
      <c r="P629"/>
      <c r="Q629"/>
    </row>
    <row r="630" spans="1:17" x14ac:dyDescent="0.2">
      <c r="A630" s="60" t="s">
        <v>2534</v>
      </c>
      <c r="B630" s="60" t="s">
        <v>1407</v>
      </c>
      <c r="C630" s="60" t="s">
        <v>1407</v>
      </c>
      <c r="D630" s="60"/>
      <c r="E630" s="24" t="s">
        <v>10062</v>
      </c>
      <c r="F630" s="48" t="s">
        <v>14329</v>
      </c>
      <c r="G630" s="2" t="str">
        <f t="shared" si="20"/>
        <v>Transferred to 4103.2000 and 4106.4000</v>
      </c>
      <c r="H630" s="2" t="str">
        <f t="shared" si="18"/>
        <v>Transferred to 4103.2000 and 4106.4000</v>
      </c>
      <c r="I630" s="18"/>
      <c r="J630" s="13"/>
      <c r="K630" s="13"/>
      <c r="L630" s="14"/>
      <c r="M630" s="14"/>
      <c r="N630" s="14"/>
      <c r="O630"/>
      <c r="P630"/>
      <c r="Q630"/>
    </row>
    <row r="631" spans="1:17" x14ac:dyDescent="0.2">
      <c r="A631" s="60" t="s">
        <v>2535</v>
      </c>
      <c r="B631" s="60" t="s">
        <v>1407</v>
      </c>
      <c r="C631" s="60" t="s">
        <v>1407</v>
      </c>
      <c r="D631" s="60"/>
      <c r="E631" s="24" t="s">
        <v>10062</v>
      </c>
      <c r="F631" s="48" t="s">
        <v>14329</v>
      </c>
      <c r="G631" s="2" t="str">
        <f t="shared" si="20"/>
        <v>Transferred to 4103.2000 and 4106.4000</v>
      </c>
      <c r="H631" s="2" t="str">
        <f t="shared" si="18"/>
        <v>Transferred to 4103.2000 and 4106.4000</v>
      </c>
      <c r="I631" s="18"/>
      <c r="J631" s="13"/>
      <c r="K631" s="13"/>
      <c r="L631" s="14"/>
      <c r="M631" s="14"/>
      <c r="N631" s="14"/>
      <c r="O631"/>
      <c r="P631"/>
      <c r="Q631"/>
    </row>
    <row r="632" spans="1:17" x14ac:dyDescent="0.2">
      <c r="A632" s="60" t="s">
        <v>2536</v>
      </c>
      <c r="B632" s="60" t="s">
        <v>1407</v>
      </c>
      <c r="C632" s="60" t="s">
        <v>1407</v>
      </c>
      <c r="D632" s="60"/>
      <c r="E632" s="24" t="s">
        <v>10062</v>
      </c>
      <c r="F632" s="48" t="s">
        <v>14330</v>
      </c>
      <c r="G632" s="2" t="str">
        <f t="shared" si="20"/>
        <v>Transferred to 4106.4000 and 4113.3000</v>
      </c>
      <c r="H632" s="2" t="str">
        <f t="shared" ref="H632:H673" si="21">IF(G632=0,"",G632)</f>
        <v>Transferred to 4106.4000 and 4113.3000</v>
      </c>
      <c r="I632" s="18"/>
      <c r="J632" s="13"/>
      <c r="K632" s="13"/>
      <c r="L632" s="14"/>
      <c r="M632" s="14"/>
      <c r="N632" s="14"/>
      <c r="O632"/>
      <c r="P632"/>
      <c r="Q632"/>
    </row>
    <row r="633" spans="1:17" x14ac:dyDescent="0.2">
      <c r="A633" s="60" t="s">
        <v>2537</v>
      </c>
      <c r="B633" s="60" t="s">
        <v>1407</v>
      </c>
      <c r="C633" s="60" t="s">
        <v>1407</v>
      </c>
      <c r="D633" s="60"/>
      <c r="E633" s="24" t="s">
        <v>10062</v>
      </c>
      <c r="F633" s="48" t="s">
        <v>14330</v>
      </c>
      <c r="G633" s="2" t="str">
        <f t="shared" si="20"/>
        <v>Transferred to 4106.4000 and 4113.3000</v>
      </c>
      <c r="H633" s="2" t="str">
        <f t="shared" si="21"/>
        <v>Transferred to 4106.4000 and 4113.3000</v>
      </c>
      <c r="I633" s="18"/>
      <c r="J633" s="13"/>
      <c r="K633" s="13"/>
      <c r="L633" s="14"/>
      <c r="M633" s="14"/>
      <c r="N633" s="14"/>
      <c r="O633"/>
      <c r="P633"/>
      <c r="Q633"/>
    </row>
    <row r="634" spans="1:17" ht="22.5" x14ac:dyDescent="0.2">
      <c r="A634" s="60" t="s">
        <v>2538</v>
      </c>
      <c r="B634" s="60" t="s">
        <v>1407</v>
      </c>
      <c r="C634" s="60" t="s">
        <v>1407</v>
      </c>
      <c r="D634" s="60"/>
      <c r="E634" s="24" t="s">
        <v>10062</v>
      </c>
      <c r="F634" s="48" t="s">
        <v>14331</v>
      </c>
      <c r="G634" s="2" t="str">
        <f t="shared" si="20"/>
        <v>Transferred to 4103.9001, 4103.9009 and 4106.9100</v>
      </c>
      <c r="H634" s="2" t="str">
        <f t="shared" si="21"/>
        <v>Transferred to 4103.9001, 4103.9009 and 4106.9100</v>
      </c>
      <c r="I634" s="18"/>
      <c r="J634" s="13"/>
      <c r="K634" s="13"/>
      <c r="L634" s="14"/>
      <c r="M634" s="14"/>
      <c r="N634" s="14"/>
      <c r="O634"/>
      <c r="P634"/>
      <c r="Q634"/>
    </row>
    <row r="635" spans="1:17" x14ac:dyDescent="0.2">
      <c r="A635" s="60" t="s">
        <v>2539</v>
      </c>
      <c r="B635" s="60" t="s">
        <v>1407</v>
      </c>
      <c r="C635" s="60" t="s">
        <v>1407</v>
      </c>
      <c r="D635" s="60"/>
      <c r="E635" s="24" t="s">
        <v>10062</v>
      </c>
      <c r="F635" s="48" t="s">
        <v>14332</v>
      </c>
      <c r="G635" s="2" t="str">
        <f t="shared" si="20"/>
        <v>Transferred to 4106.9200 and 4113.9000</v>
      </c>
      <c r="H635" s="2" t="str">
        <f t="shared" si="21"/>
        <v>Transferred to 4106.9200 and 4113.9000</v>
      </c>
      <c r="I635" s="18"/>
      <c r="J635" s="13"/>
      <c r="K635" s="13"/>
      <c r="L635" s="14"/>
      <c r="M635" s="14"/>
      <c r="N635" s="14"/>
      <c r="O635"/>
      <c r="P635"/>
      <c r="Q635"/>
    </row>
    <row r="636" spans="1:17" ht="22.5" x14ac:dyDescent="0.2">
      <c r="A636" s="60" t="s">
        <v>2540</v>
      </c>
      <c r="B636" s="60" t="s">
        <v>1407</v>
      </c>
      <c r="C636" s="60" t="s">
        <v>1407</v>
      </c>
      <c r="D636" s="60"/>
      <c r="E636" s="24" t="s">
        <v>10062</v>
      </c>
      <c r="F636" s="48" t="s">
        <v>14333</v>
      </c>
      <c r="G636" s="2" t="str">
        <f>IF(E636&lt;&gt;"",IF(E637="",IF(#REF!="",IF(F636&lt;&gt;"",F636&amp;F637&amp;#REF!,""),IF(F636&lt;&gt;"",F636&amp;F637,"")),F636),"")</f>
        <v>Transferred to 4106.9100, 4106.9200 and 4113.9000</v>
      </c>
      <c r="H636" s="2" t="str">
        <f t="shared" si="21"/>
        <v>Transferred to 4106.9100, 4106.9200 and 4113.9000</v>
      </c>
      <c r="I636" s="18"/>
      <c r="J636" s="13"/>
      <c r="K636" s="13"/>
      <c r="L636" s="14"/>
      <c r="M636" s="14"/>
      <c r="N636" s="14"/>
      <c r="O636"/>
      <c r="P636"/>
      <c r="Q636"/>
    </row>
    <row r="637" spans="1:17" ht="22.5" x14ac:dyDescent="0.2">
      <c r="A637" s="60" t="s">
        <v>1407</v>
      </c>
      <c r="B637" s="60" t="s">
        <v>1407</v>
      </c>
      <c r="C637" s="60" t="s">
        <v>2541</v>
      </c>
      <c r="D637" s="60"/>
      <c r="E637" s="24" t="s">
        <v>10062</v>
      </c>
      <c r="F637" s="48" t="s">
        <v>14334</v>
      </c>
      <c r="G637" s="2" t="e">
        <f>IF(E637&lt;&gt;"",IF(#REF!="",IF(#REF!="",IF(F637&lt;&gt;"",F637&amp;#REF!&amp;#REF!,""),IF(F637&lt;&gt;"",F637&amp;#REF!,"")),F637),"")</f>
        <v>#REF!</v>
      </c>
      <c r="H637" s="2" t="e">
        <f t="shared" si="21"/>
        <v>#REF!</v>
      </c>
      <c r="I637" s="18"/>
      <c r="J637" s="13"/>
      <c r="K637" s="13"/>
      <c r="L637" s="14"/>
      <c r="M637" s="14"/>
      <c r="N637" s="14"/>
      <c r="O637"/>
      <c r="P637"/>
      <c r="Q637"/>
    </row>
    <row r="638" spans="1:17" ht="22.5" x14ac:dyDescent="0.2">
      <c r="A638" s="60" t="s">
        <v>1407</v>
      </c>
      <c r="B638" s="60" t="s">
        <v>1407</v>
      </c>
      <c r="C638" s="60" t="s">
        <v>3520</v>
      </c>
      <c r="D638" s="60"/>
      <c r="E638" s="24" t="s">
        <v>10062</v>
      </c>
      <c r="F638" s="48" t="s">
        <v>14334</v>
      </c>
      <c r="G638" s="2" t="e">
        <f>IF(E638&lt;&gt;"",IF(#REF!="",IF(#REF!="",IF(F638&lt;&gt;"",F638&amp;#REF!&amp;#REF!,""),IF(F638&lt;&gt;"",F638&amp;#REF!,"")),F638),"")</f>
        <v>#REF!</v>
      </c>
      <c r="H638" s="2" t="e">
        <f t="shared" si="21"/>
        <v>#REF!</v>
      </c>
      <c r="I638" s="18"/>
      <c r="J638" s="13"/>
      <c r="K638" s="13"/>
      <c r="L638" s="14"/>
      <c r="M638" s="14"/>
      <c r="N638" s="14"/>
      <c r="O638"/>
      <c r="P638"/>
      <c r="Q638"/>
    </row>
    <row r="639" spans="1:17" ht="22.5" x14ac:dyDescent="0.2">
      <c r="A639" s="60" t="s">
        <v>1407</v>
      </c>
      <c r="B639" s="60" t="s">
        <v>1407</v>
      </c>
      <c r="C639" s="60" t="s">
        <v>3521</v>
      </c>
      <c r="D639" s="60"/>
      <c r="E639" s="24" t="s">
        <v>10062</v>
      </c>
      <c r="F639" s="48" t="s">
        <v>14335</v>
      </c>
      <c r="G639" s="2" t="e">
        <f>IF(E639&lt;&gt;"",IF(#REF!="",IF(#REF!="",IF(F639&lt;&gt;"",F639&amp;#REF!&amp;#REF!,""),IF(F639&lt;&gt;"",F639&amp;#REF!,"")),F639),"")</f>
        <v>#REF!</v>
      </c>
      <c r="H639" s="2" t="e">
        <f t="shared" si="21"/>
        <v>#REF!</v>
      </c>
      <c r="I639" s="18"/>
      <c r="J639" s="13"/>
      <c r="K639" s="13"/>
      <c r="L639" s="14"/>
      <c r="M639" s="14"/>
      <c r="N639" s="14"/>
      <c r="O639"/>
      <c r="P639"/>
      <c r="Q639"/>
    </row>
    <row r="640" spans="1:17" ht="22.5" x14ac:dyDescent="0.2">
      <c r="A640" s="60" t="s">
        <v>1407</v>
      </c>
      <c r="B640" s="60" t="s">
        <v>1407</v>
      </c>
      <c r="C640" s="60" t="s">
        <v>3522</v>
      </c>
      <c r="D640" s="60"/>
      <c r="E640" s="24" t="s">
        <v>10062</v>
      </c>
      <c r="F640" s="48" t="s">
        <v>14336</v>
      </c>
      <c r="G640" s="2" t="e">
        <f>IF(E640&lt;&gt;"",IF(#REF!="",IF(E641="",IF(F640&lt;&gt;"",F640&amp;#REF!&amp;F641,""),IF(F640&lt;&gt;"",F640&amp;#REF!,"")),F640),"")</f>
        <v>#REF!</v>
      </c>
      <c r="H640" s="2" t="e">
        <f t="shared" si="21"/>
        <v>#REF!</v>
      </c>
      <c r="I640" s="18"/>
      <c r="J640" s="13"/>
      <c r="K640" s="13"/>
      <c r="L640" s="14"/>
      <c r="M640" s="14"/>
      <c r="N640" s="14"/>
      <c r="O640"/>
      <c r="P640"/>
      <c r="Q640"/>
    </row>
    <row r="641" spans="1:156" ht="22.5" x14ac:dyDescent="0.2">
      <c r="A641" s="60" t="s">
        <v>1407</v>
      </c>
      <c r="B641" s="60" t="s">
        <v>1407</v>
      </c>
      <c r="C641" s="60" t="s">
        <v>3523</v>
      </c>
      <c r="D641" s="60"/>
      <c r="E641" s="24" t="s">
        <v>10062</v>
      </c>
      <c r="F641" s="48" t="s">
        <v>14336</v>
      </c>
      <c r="G641" s="2" t="e">
        <f>IF(E641&lt;&gt;"",IF(#REF!="",IF(E642="",IF(F641&lt;&gt;"",F641&amp;#REF!&amp;F642,""),IF(F641&lt;&gt;"",F641&amp;#REF!,"")),F641),"")</f>
        <v>#REF!</v>
      </c>
      <c r="H641" s="2" t="e">
        <f t="shared" si="21"/>
        <v>#REF!</v>
      </c>
      <c r="I641" s="18"/>
      <c r="J641" s="13"/>
      <c r="K641" s="13"/>
      <c r="L641" s="14"/>
      <c r="M641" s="14"/>
      <c r="N641" s="14"/>
      <c r="O641"/>
      <c r="P641"/>
      <c r="Q641"/>
    </row>
    <row r="642" spans="1:156" ht="22.5" x14ac:dyDescent="0.2">
      <c r="A642" s="61" t="s">
        <v>1407</v>
      </c>
      <c r="B642" s="61" t="s">
        <v>1407</v>
      </c>
      <c r="C642" s="61" t="s">
        <v>3524</v>
      </c>
      <c r="D642" s="61"/>
      <c r="E642" s="33" t="s">
        <v>10062</v>
      </c>
      <c r="F642" s="50" t="s">
        <v>14337</v>
      </c>
      <c r="G642" s="2" t="e">
        <f>IF(E642&lt;&gt;"",IF(#REF!="",IF(E643="",IF(F642&lt;&gt;"",F642&amp;#REF!&amp;F643,""),IF(F642&lt;&gt;"",F642&amp;#REF!,"")),F642),"")</f>
        <v>#REF!</v>
      </c>
      <c r="H642" s="2" t="e">
        <f t="shared" si="21"/>
        <v>#REF!</v>
      </c>
      <c r="I642" s="18"/>
      <c r="J642" s="13"/>
      <c r="K642" s="13"/>
      <c r="L642" s="14"/>
      <c r="M642" s="14"/>
      <c r="N642" s="14"/>
      <c r="O642"/>
      <c r="P642"/>
      <c r="Q642"/>
    </row>
    <row r="643" spans="1:156" x14ac:dyDescent="0.2">
      <c r="A643" s="60" t="s">
        <v>3525</v>
      </c>
      <c r="B643" s="60" t="s">
        <v>1407</v>
      </c>
      <c r="C643" s="60" t="s">
        <v>1407</v>
      </c>
      <c r="D643" s="60"/>
      <c r="E643" s="24" t="s">
        <v>10062</v>
      </c>
      <c r="F643" s="48" t="s">
        <v>11289</v>
      </c>
      <c r="G643" s="2" t="str">
        <f>IF(E643&lt;&gt;"",IF(E644="",IF(E646="",IF(F643&lt;&gt;"",F643&amp;F644&amp;F646,""),IF(F643&lt;&gt;"",F643&amp;F644,"")),F643),"")</f>
        <v>Transferred to 4114.1000</v>
      </c>
      <c r="H643" s="2" t="str">
        <f t="shared" si="21"/>
        <v>Transferred to 4114.1000</v>
      </c>
      <c r="I643" s="18"/>
      <c r="J643" s="13"/>
      <c r="K643" s="13"/>
      <c r="L643" s="14"/>
      <c r="M643" s="14"/>
      <c r="N643" s="14"/>
      <c r="O643"/>
      <c r="P643"/>
      <c r="Q643"/>
    </row>
    <row r="644" spans="1:156" x14ac:dyDescent="0.2">
      <c r="A644" s="60" t="s">
        <v>3526</v>
      </c>
      <c r="B644" s="60" t="s">
        <v>1407</v>
      </c>
      <c r="C644" s="60" t="s">
        <v>1407</v>
      </c>
      <c r="D644" s="60"/>
      <c r="E644" s="24" t="s">
        <v>10062</v>
      </c>
      <c r="F644" s="48" t="s">
        <v>11289</v>
      </c>
      <c r="G644" s="2" t="str">
        <f>IF(E644&lt;&gt;"",IF(E646="",IF(E648="",IF(F644&lt;&gt;"",F644&amp;F646&amp;F648,""),IF(F644&lt;&gt;"",F644&amp;F646,"")),F644),"")</f>
        <v>Transferred to 4114.1000</v>
      </c>
      <c r="H644" s="2" t="str">
        <f t="shared" si="21"/>
        <v>Transferred to 4114.1000</v>
      </c>
      <c r="I644" s="18"/>
      <c r="J644" s="13"/>
      <c r="K644" s="13"/>
      <c r="L644" s="14"/>
      <c r="M644" s="14"/>
      <c r="N644" s="14"/>
      <c r="O644"/>
      <c r="P644"/>
      <c r="Q644"/>
    </row>
    <row r="645" spans="1:156" x14ac:dyDescent="0.2">
      <c r="A645" s="61"/>
      <c r="B645" s="61"/>
      <c r="C645" s="61" t="s">
        <v>3535</v>
      </c>
      <c r="D645" s="61"/>
      <c r="E645" s="33" t="s">
        <v>10062</v>
      </c>
      <c r="F645" s="50" t="s">
        <v>14338</v>
      </c>
      <c r="I645" s="18"/>
      <c r="J645" s="13"/>
      <c r="K645" s="13"/>
      <c r="L645" s="14"/>
      <c r="M645" s="14"/>
      <c r="N645" s="14"/>
      <c r="O645"/>
      <c r="P645"/>
      <c r="Q645"/>
    </row>
    <row r="646" spans="1:156" x14ac:dyDescent="0.2">
      <c r="A646" s="60" t="s">
        <v>3527</v>
      </c>
      <c r="B646" s="60" t="s">
        <v>1407</v>
      </c>
      <c r="C646" s="60" t="s">
        <v>1407</v>
      </c>
      <c r="D646" s="60"/>
      <c r="E646" s="24" t="s">
        <v>10062</v>
      </c>
      <c r="F646" s="48" t="s">
        <v>11290</v>
      </c>
      <c r="G646" s="2" t="str">
        <f>IF(E646&lt;&gt;"",IF(E648="",IF(E650="",IF(F646&lt;&gt;"",F646&amp;F648&amp;F650,""),IF(F646&lt;&gt;"",F646&amp;F648,"")),F646),"")</f>
        <v>Transferred to 4114.2000</v>
      </c>
      <c r="H646" s="2" t="str">
        <f t="shared" si="21"/>
        <v>Transferred to 4114.2000</v>
      </c>
      <c r="I646" s="18"/>
      <c r="J646" s="13"/>
      <c r="K646" s="13"/>
      <c r="L646" s="14"/>
      <c r="M646" s="14"/>
      <c r="N646" s="14"/>
      <c r="O646"/>
      <c r="P646"/>
      <c r="Q646"/>
    </row>
    <row r="647" spans="1:156" x14ac:dyDescent="0.2">
      <c r="A647" s="61"/>
      <c r="B647" s="61" t="s">
        <v>3536</v>
      </c>
      <c r="C647" s="61"/>
      <c r="D647" s="61"/>
      <c r="E647" s="33" t="s">
        <v>10062</v>
      </c>
      <c r="F647" s="50" t="s">
        <v>12516</v>
      </c>
      <c r="I647" s="18"/>
      <c r="J647" s="13"/>
      <c r="K647" s="13"/>
      <c r="L647" s="14"/>
      <c r="M647" s="14"/>
      <c r="N647" s="14"/>
      <c r="O647"/>
      <c r="P647"/>
      <c r="Q647"/>
    </row>
    <row r="648" spans="1:156" s="7" customFormat="1" x14ac:dyDescent="0.2">
      <c r="A648" s="60" t="s">
        <v>3528</v>
      </c>
      <c r="B648" s="60" t="s">
        <v>1407</v>
      </c>
      <c r="C648" s="60" t="s">
        <v>1407</v>
      </c>
      <c r="D648" s="60"/>
      <c r="E648" s="24" t="s">
        <v>10062</v>
      </c>
      <c r="F648" s="48" t="s">
        <v>11291</v>
      </c>
      <c r="G648" s="2" t="str">
        <f>IF(E648&lt;&gt;"",IF(E650="",IF(E652="",IF(F648&lt;&gt;"",F648&amp;F650&amp;F652,""),IF(F648&lt;&gt;"",F648&amp;F650,"")),F648),"")</f>
        <v>Transferred to 4115.2000</v>
      </c>
      <c r="H648" s="2" t="str">
        <f t="shared" si="21"/>
        <v>Transferred to 4115.2000</v>
      </c>
      <c r="I648" s="18"/>
      <c r="J648" s="13"/>
      <c r="K648" s="13"/>
      <c r="L648" s="14"/>
      <c r="M648" s="14"/>
      <c r="N648" s="14"/>
      <c r="O648"/>
      <c r="P648"/>
      <c r="Q648"/>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c r="BN648" s="2"/>
      <c r="BO648" s="2"/>
      <c r="BP648" s="2"/>
      <c r="BQ648" s="2"/>
      <c r="BR648" s="2"/>
      <c r="BS648" s="2"/>
      <c r="BT648" s="2"/>
      <c r="BU648" s="2"/>
      <c r="BV648" s="2"/>
      <c r="BW648" s="2"/>
      <c r="BX648" s="2"/>
      <c r="BY648" s="2"/>
      <c r="BZ648" s="2"/>
      <c r="CA648" s="2"/>
      <c r="CB648" s="2"/>
      <c r="CC648" s="2"/>
      <c r="CD648" s="2"/>
      <c r="CE648" s="2"/>
      <c r="CF648" s="2"/>
      <c r="CG648" s="2"/>
      <c r="CH648" s="2"/>
      <c r="CI648" s="2"/>
      <c r="CJ648" s="2"/>
      <c r="CK648" s="2"/>
      <c r="CL648" s="2"/>
      <c r="CM648" s="2"/>
      <c r="CN648" s="2"/>
      <c r="CO648" s="2"/>
      <c r="CP648" s="2"/>
      <c r="CQ648" s="2"/>
      <c r="CR648" s="2"/>
      <c r="CS648" s="2"/>
      <c r="CT648" s="2"/>
      <c r="CU648" s="2"/>
      <c r="CV648" s="2"/>
      <c r="CW648" s="2"/>
      <c r="CX648" s="2"/>
      <c r="CY648" s="2"/>
      <c r="CZ648" s="2"/>
      <c r="DA648" s="2"/>
      <c r="DB648" s="2"/>
      <c r="DC648" s="2"/>
      <c r="DD648" s="2"/>
      <c r="DE648" s="2"/>
      <c r="DF648" s="2"/>
      <c r="DG648" s="2"/>
      <c r="DH648" s="2"/>
      <c r="DI648" s="2"/>
      <c r="DJ648" s="2"/>
      <c r="DK648" s="2"/>
      <c r="DL648" s="2"/>
      <c r="DM648" s="2"/>
      <c r="DN648" s="2"/>
      <c r="DO648" s="2"/>
      <c r="DP648" s="2"/>
      <c r="DQ648" s="2"/>
      <c r="DR648" s="2"/>
      <c r="DS648" s="2"/>
      <c r="DT648" s="2"/>
      <c r="DU648" s="2"/>
      <c r="DV648" s="2"/>
      <c r="DW648" s="2"/>
      <c r="DX648" s="2"/>
      <c r="DY648" s="2"/>
      <c r="DZ648" s="2"/>
      <c r="EA648" s="2"/>
      <c r="EB648" s="2"/>
      <c r="EC648" s="2"/>
      <c r="ED648" s="2"/>
      <c r="EE648" s="2"/>
      <c r="EF648" s="2"/>
      <c r="EG648" s="2"/>
      <c r="EH648" s="2"/>
      <c r="EI648" s="2"/>
      <c r="EJ648" s="2"/>
      <c r="EK648" s="2"/>
      <c r="EL648" s="2"/>
      <c r="EM648" s="2"/>
      <c r="EN648" s="2"/>
      <c r="EO648" s="2"/>
      <c r="EP648" s="2"/>
      <c r="EQ648" s="2"/>
      <c r="ER648" s="2"/>
      <c r="ES648" s="2"/>
      <c r="ET648" s="2"/>
      <c r="EU648" s="2"/>
      <c r="EV648" s="2"/>
      <c r="EW648" s="2"/>
      <c r="EX648" s="2"/>
      <c r="EY648" s="2"/>
      <c r="EZ648" s="2"/>
    </row>
    <row r="649" spans="1:156" x14ac:dyDescent="0.2">
      <c r="A649" s="61"/>
      <c r="B649" s="61" t="s">
        <v>3538</v>
      </c>
      <c r="C649" s="61"/>
      <c r="D649" s="61"/>
      <c r="E649" s="33" t="s">
        <v>10062</v>
      </c>
      <c r="F649" s="50" t="s">
        <v>12517</v>
      </c>
      <c r="I649" s="18"/>
      <c r="J649" s="13"/>
      <c r="K649" s="13"/>
      <c r="L649" s="14"/>
      <c r="M649" s="14"/>
      <c r="N649" s="14"/>
      <c r="O649"/>
      <c r="P649"/>
      <c r="Q649"/>
    </row>
    <row r="650" spans="1:156" x14ac:dyDescent="0.2">
      <c r="A650" s="60" t="s">
        <v>3529</v>
      </c>
      <c r="B650" s="60" t="s">
        <v>1407</v>
      </c>
      <c r="C650" s="60" t="s">
        <v>1407</v>
      </c>
      <c r="D650" s="60"/>
      <c r="E650" s="24" t="s">
        <v>10062</v>
      </c>
      <c r="F650" s="48" t="s">
        <v>11292</v>
      </c>
      <c r="G650" s="2" t="str">
        <f>IF(E650&lt;&gt;"",IF(E652="",IF(E653="",IF(F650&lt;&gt;"",F650&amp;F652&amp;F653,""),IF(F650&lt;&gt;"",F650&amp;F652,"")),F650),"")</f>
        <v>Transferred to 4115.1000</v>
      </c>
      <c r="H650" s="2" t="str">
        <f t="shared" si="21"/>
        <v>Transferred to 4115.1000</v>
      </c>
      <c r="I650" s="18"/>
      <c r="J650" s="13"/>
      <c r="K650" s="13"/>
      <c r="L650" s="14"/>
      <c r="M650" s="14"/>
      <c r="N650" s="14"/>
      <c r="O650"/>
      <c r="P650"/>
      <c r="Q650"/>
    </row>
    <row r="651" spans="1:156" x14ac:dyDescent="0.2">
      <c r="A651" s="61"/>
      <c r="B651" s="61" t="s">
        <v>3537</v>
      </c>
      <c r="C651" s="61"/>
      <c r="D651" s="61"/>
      <c r="E651" s="33" t="s">
        <v>10062</v>
      </c>
      <c r="F651" s="50" t="s">
        <v>12518</v>
      </c>
      <c r="I651" s="18"/>
      <c r="J651" s="13"/>
      <c r="K651" s="13"/>
      <c r="L651" s="14"/>
      <c r="M651" s="14"/>
      <c r="N651" s="14"/>
      <c r="O651"/>
      <c r="P651"/>
      <c r="Q651"/>
    </row>
    <row r="652" spans="1:156" x14ac:dyDescent="0.2">
      <c r="A652" s="61" t="s">
        <v>1407</v>
      </c>
      <c r="B652" s="61" t="s">
        <v>1407</v>
      </c>
      <c r="C652" s="61" t="s">
        <v>3530</v>
      </c>
      <c r="D652" s="61"/>
      <c r="E652" s="33" t="s">
        <v>10062</v>
      </c>
      <c r="F652" s="50" t="s">
        <v>14317</v>
      </c>
      <c r="G652" s="2" t="str">
        <f>IF(E652&lt;&gt;"",IF(E653="",IF(E654="",IF(F652&lt;&gt;"",F652&amp;F653&amp;F654,""),IF(F652&lt;&gt;"",F652&amp;F653,"")),F652),"")</f>
        <v>Part of previous 4105.2010 and 4105.2090</v>
      </c>
      <c r="H652" s="2" t="str">
        <f t="shared" si="21"/>
        <v>Part of previous 4105.2010 and 4105.2090</v>
      </c>
      <c r="I652" s="18"/>
      <c r="J652" s="13"/>
      <c r="K652" s="13"/>
      <c r="L652" s="14"/>
      <c r="M652" s="14"/>
      <c r="N652" s="14"/>
      <c r="O652"/>
      <c r="P652"/>
      <c r="Q652"/>
    </row>
    <row r="653" spans="1:156" x14ac:dyDescent="0.2">
      <c r="A653" s="60" t="s">
        <v>1407</v>
      </c>
      <c r="B653" s="60" t="s">
        <v>1407</v>
      </c>
      <c r="C653" s="60" t="s">
        <v>3531</v>
      </c>
      <c r="D653" s="60"/>
      <c r="E653" s="24" t="s">
        <v>10062</v>
      </c>
      <c r="F653" s="48" t="s">
        <v>14320</v>
      </c>
      <c r="G653" s="2" t="str">
        <f>IF(E653&lt;&gt;"",IF(E654="",IF(E655="",IF(F653&lt;&gt;"",F653&amp;F654&amp;F655,""),IF(F653&lt;&gt;"",F653&amp;F654,"")),F653),"")</f>
        <v>Part of previous 4106.2010 and 4106.2090</v>
      </c>
      <c r="H653" s="2" t="str">
        <f t="shared" si="21"/>
        <v>Part of previous 4106.2010 and 4106.2090</v>
      </c>
      <c r="I653" s="18"/>
      <c r="J653" s="13"/>
      <c r="K653" s="13"/>
      <c r="L653" s="14"/>
      <c r="M653" s="14"/>
      <c r="N653" s="14"/>
      <c r="O653"/>
      <c r="P653"/>
      <c r="Q653"/>
    </row>
    <row r="654" spans="1:156" x14ac:dyDescent="0.2">
      <c r="A654" s="60" t="s">
        <v>1407</v>
      </c>
      <c r="B654" s="60" t="s">
        <v>1407</v>
      </c>
      <c r="C654" s="60" t="s">
        <v>3532</v>
      </c>
      <c r="D654" s="60"/>
      <c r="E654" s="24" t="s">
        <v>10062</v>
      </c>
      <c r="F654" s="48" t="s">
        <v>14322</v>
      </c>
      <c r="G654" s="2" t="str">
        <f>IF(E654&lt;&gt;"",IF(E655="",IF(E656="",IF(F654&lt;&gt;"",F654&amp;F655&amp;F656,""),IF(F654&lt;&gt;"",F654&amp;F655,"")),F654),"")</f>
        <v>Part of previous 4107.1020 and 4107.1090</v>
      </c>
      <c r="H654" s="2" t="str">
        <f t="shared" si="21"/>
        <v>Part of previous 4107.1020 and 4107.1090</v>
      </c>
      <c r="I654" s="18"/>
      <c r="J654" s="13"/>
      <c r="K654" s="13"/>
      <c r="L654" s="14"/>
      <c r="M654" s="14"/>
      <c r="N654" s="14"/>
      <c r="O654"/>
      <c r="P654"/>
      <c r="Q654"/>
    </row>
    <row r="655" spans="1:156" x14ac:dyDescent="0.2">
      <c r="A655" s="60" t="s">
        <v>1407</v>
      </c>
      <c r="B655" s="60" t="s">
        <v>1407</v>
      </c>
      <c r="C655" s="60" t="s">
        <v>3533</v>
      </c>
      <c r="D655" s="60"/>
      <c r="E655" s="24" t="s">
        <v>10062</v>
      </c>
      <c r="F655" s="48" t="s">
        <v>14339</v>
      </c>
      <c r="G655" s="2" t="str">
        <f>IF(E655&lt;&gt;"",IF(E656="",IF(E645="",IF(F655&lt;&gt;"",F655&amp;F656&amp;F645,""),IF(F655&lt;&gt;"",F655&amp;F656,"")),F655),"")</f>
        <v>Part of previous 4107.2920 and 4107.2990</v>
      </c>
      <c r="H655" s="2" t="str">
        <f t="shared" si="21"/>
        <v>Part of previous 4107.2920 and 4107.2990</v>
      </c>
      <c r="I655" s="18"/>
      <c r="J655" s="13"/>
      <c r="K655" s="13"/>
      <c r="L655" s="14"/>
      <c r="M655" s="14"/>
      <c r="N655" s="14"/>
      <c r="O655"/>
      <c r="P655"/>
      <c r="Q655"/>
    </row>
    <row r="656" spans="1:156" x14ac:dyDescent="0.2">
      <c r="A656" s="61" t="s">
        <v>1407</v>
      </c>
      <c r="B656" s="61" t="s">
        <v>1407</v>
      </c>
      <c r="C656" s="61" t="s">
        <v>3534</v>
      </c>
      <c r="D656" s="61"/>
      <c r="E656" s="33" t="s">
        <v>10062</v>
      </c>
      <c r="F656" s="50" t="s">
        <v>14325</v>
      </c>
      <c r="G656" s="2" t="str">
        <f>IF(E656&lt;&gt;"",IF(E645="",IF(E647="",IF(F656&lt;&gt;"",F656&amp;F645&amp;F647,""),IF(F656&lt;&gt;"",F656&amp;F645,"")),F656),"")</f>
        <v>Part of previous 4107.9020 and 4107.9090</v>
      </c>
      <c r="H656" s="2" t="str">
        <f t="shared" si="21"/>
        <v>Part of previous 4107.9020 and 4107.9090</v>
      </c>
      <c r="I656" s="18"/>
      <c r="J656" s="13"/>
      <c r="K656" s="13"/>
      <c r="L656" s="14"/>
      <c r="M656" s="14"/>
      <c r="N656" s="14"/>
      <c r="O656"/>
      <c r="P656"/>
      <c r="Q656"/>
    </row>
    <row r="657" spans="1:156" x14ac:dyDescent="0.2">
      <c r="A657" s="60" t="s">
        <v>3539</v>
      </c>
      <c r="B657" s="60" t="s">
        <v>1407</v>
      </c>
      <c r="C657" s="60" t="s">
        <v>1407</v>
      </c>
      <c r="D657" s="60"/>
      <c r="E657" s="24" t="s">
        <v>10057</v>
      </c>
      <c r="F657" s="48" t="s">
        <v>11293</v>
      </c>
      <c r="G657" s="2" t="str">
        <f>IF(E657&lt;&gt;"",IF(E658="",IF(E659="",IF(F657&lt;&gt;"",F657&amp;F658&amp;F659,""),IF(F657&lt;&gt;"",F657&amp;F658,"")),F657),"")</f>
        <v>Transferred to 4301.8000</v>
      </c>
      <c r="H657" s="2" t="str">
        <f t="shared" si="21"/>
        <v>Transferred to 4301.8000</v>
      </c>
      <c r="I657" s="18"/>
      <c r="J657" s="13"/>
      <c r="K657" s="13"/>
      <c r="L657" s="14"/>
      <c r="M657" s="14"/>
      <c r="N657" s="14"/>
      <c r="O657"/>
      <c r="P657"/>
      <c r="Q657"/>
    </row>
    <row r="658" spans="1:156" x14ac:dyDescent="0.2">
      <c r="A658" s="60" t="s">
        <v>3540</v>
      </c>
      <c r="B658" s="60" t="s">
        <v>1407</v>
      </c>
      <c r="C658" s="60" t="s">
        <v>1407</v>
      </c>
      <c r="D658" s="60"/>
      <c r="E658" s="24" t="s">
        <v>10057</v>
      </c>
      <c r="F658" s="48" t="s">
        <v>11293</v>
      </c>
      <c r="G658" s="2" t="str">
        <f>IF(E658&lt;&gt;"",IF(E659="",IF(E660="",IF(F658&lt;&gt;"",F658&amp;F659&amp;F660,""),IF(F658&lt;&gt;"",F658&amp;F659,"")),F658),"")</f>
        <v>Transferred to 4301.8000</v>
      </c>
      <c r="H658" s="2" t="str">
        <f t="shared" si="21"/>
        <v>Transferred to 4301.8000</v>
      </c>
      <c r="I658" s="18"/>
      <c r="J658" s="13"/>
      <c r="K658" s="13"/>
      <c r="L658" s="14"/>
      <c r="M658" s="14"/>
      <c r="N658" s="14"/>
      <c r="O658"/>
      <c r="P658"/>
      <c r="Q658"/>
    </row>
    <row r="659" spans="1:156" x14ac:dyDescent="0.2">
      <c r="A659" s="60" t="s">
        <v>3541</v>
      </c>
      <c r="B659" s="60" t="s">
        <v>1407</v>
      </c>
      <c r="C659" s="60" t="s">
        <v>1407</v>
      </c>
      <c r="D659" s="60"/>
      <c r="E659" s="24" t="s">
        <v>10057</v>
      </c>
      <c r="F659" s="48" t="s">
        <v>11293</v>
      </c>
      <c r="G659" s="2" t="str">
        <f>IF(E659&lt;&gt;"",IF(E660="",IF(#REF!="",IF(F659&lt;&gt;"",F659&amp;F660&amp;#REF!,""),IF(F659&lt;&gt;"",F659&amp;F660,"")),F659),"")</f>
        <v>Transferred to 4301.8000</v>
      </c>
      <c r="H659" s="2" t="str">
        <f t="shared" si="21"/>
        <v>Transferred to 4301.8000</v>
      </c>
      <c r="I659" s="18"/>
      <c r="J659" s="13"/>
      <c r="K659" s="13"/>
      <c r="L659" s="14"/>
      <c r="M659" s="14"/>
      <c r="N659" s="14"/>
      <c r="O659"/>
      <c r="P659"/>
      <c r="Q659"/>
    </row>
    <row r="660" spans="1:156" ht="22.5" x14ac:dyDescent="0.2">
      <c r="A660" s="61" t="s">
        <v>1407</v>
      </c>
      <c r="B660" s="61" t="s">
        <v>1407</v>
      </c>
      <c r="C660" s="61" t="s">
        <v>1407</v>
      </c>
      <c r="D660" s="61" t="s">
        <v>301</v>
      </c>
      <c r="E660" s="33" t="s">
        <v>10057</v>
      </c>
      <c r="F660" s="50" t="s">
        <v>14340</v>
      </c>
      <c r="G660" s="2" t="e">
        <f>IF(E660&lt;&gt;"",IF(#REF!="",IF(E661="",IF(F660&lt;&gt;"",F660&amp;#REF!&amp;F661,""),IF(F660&lt;&gt;"",F660&amp;#REF!,"")),F660),"")</f>
        <v>#REF!</v>
      </c>
      <c r="H660" s="2" t="e">
        <f t="shared" si="21"/>
        <v>#REF!</v>
      </c>
      <c r="I660" s="18"/>
      <c r="J660" s="13"/>
      <c r="K660" s="13"/>
      <c r="L660" s="14"/>
      <c r="M660" s="14"/>
      <c r="N660" s="14"/>
      <c r="O660"/>
      <c r="P660"/>
      <c r="Q660"/>
    </row>
    <row r="661" spans="1:156" s="7" customFormat="1" x14ac:dyDescent="0.2">
      <c r="A661" s="60" t="s">
        <v>3542</v>
      </c>
      <c r="B661" s="60" t="s">
        <v>1407</v>
      </c>
      <c r="C661" s="60" t="s">
        <v>1407</v>
      </c>
      <c r="D661" s="60"/>
      <c r="E661" s="24" t="s">
        <v>10062</v>
      </c>
      <c r="F661" s="48" t="s">
        <v>11294</v>
      </c>
      <c r="G661" s="2" t="str">
        <f>IF(E661&lt;&gt;"",IF(E662="",IF(E663="",IF(F661&lt;&gt;"",F661&amp;F662&amp;F663,""),IF(F661&lt;&gt;"",F661&amp;F662,"")),F661),"")</f>
        <v>Transferred to 4302.1909</v>
      </c>
      <c r="H661" s="2" t="str">
        <f t="shared" si="21"/>
        <v>Transferred to 4302.1909</v>
      </c>
      <c r="I661" s="18"/>
      <c r="J661" s="13"/>
      <c r="K661" s="13"/>
      <c r="L661" s="14"/>
      <c r="M661" s="14"/>
      <c r="N661" s="14"/>
      <c r="O661"/>
      <c r="P661"/>
      <c r="Q661"/>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c r="BN661" s="2"/>
      <c r="BO661" s="2"/>
      <c r="BP661" s="2"/>
      <c r="BQ661" s="2"/>
      <c r="BR661" s="2"/>
      <c r="BS661" s="2"/>
      <c r="BT661" s="2"/>
      <c r="BU661" s="2"/>
      <c r="BV661" s="2"/>
      <c r="BW661" s="2"/>
      <c r="BX661" s="2"/>
      <c r="BY661" s="2"/>
      <c r="BZ661" s="2"/>
      <c r="CA661" s="2"/>
      <c r="CB661" s="2"/>
      <c r="CC661" s="2"/>
      <c r="CD661" s="2"/>
      <c r="CE661" s="2"/>
      <c r="CF661" s="2"/>
      <c r="CG661" s="2"/>
      <c r="CH661" s="2"/>
      <c r="CI661" s="2"/>
      <c r="CJ661" s="2"/>
      <c r="CK661" s="2"/>
      <c r="CL661" s="2"/>
      <c r="CM661" s="2"/>
      <c r="CN661" s="2"/>
      <c r="CO661" s="2"/>
      <c r="CP661" s="2"/>
      <c r="CQ661" s="2"/>
      <c r="CR661" s="2"/>
      <c r="CS661" s="2"/>
      <c r="CT661" s="2"/>
      <c r="CU661" s="2"/>
      <c r="CV661" s="2"/>
      <c r="CW661" s="2"/>
      <c r="CX661" s="2"/>
      <c r="CY661" s="2"/>
      <c r="CZ661" s="2"/>
      <c r="DA661" s="2"/>
      <c r="DB661" s="2"/>
      <c r="DC661" s="2"/>
      <c r="DD661" s="2"/>
      <c r="DE661" s="2"/>
      <c r="DF661" s="2"/>
      <c r="DG661" s="2"/>
      <c r="DH661" s="2"/>
      <c r="DI661" s="2"/>
      <c r="DJ661" s="2"/>
      <c r="DK661" s="2"/>
      <c r="DL661" s="2"/>
      <c r="DM661" s="2"/>
      <c r="DN661" s="2"/>
      <c r="DO661" s="2"/>
      <c r="DP661" s="2"/>
      <c r="DQ661" s="2"/>
      <c r="DR661" s="2"/>
      <c r="DS661" s="2"/>
      <c r="DT661" s="2"/>
      <c r="DU661" s="2"/>
      <c r="DV661" s="2"/>
      <c r="DW661" s="2"/>
      <c r="DX661" s="2"/>
      <c r="DY661" s="2"/>
      <c r="DZ661" s="2"/>
      <c r="EA661" s="2"/>
      <c r="EB661" s="2"/>
      <c r="EC661" s="2"/>
      <c r="ED661" s="2"/>
      <c r="EE661" s="2"/>
      <c r="EF661" s="2"/>
      <c r="EG661" s="2"/>
      <c r="EH661" s="2"/>
      <c r="EI661" s="2"/>
      <c r="EJ661" s="2"/>
      <c r="EK661" s="2"/>
      <c r="EL661" s="2"/>
      <c r="EM661" s="2"/>
      <c r="EN661" s="2"/>
      <c r="EO661" s="2"/>
      <c r="EP661" s="2"/>
      <c r="EQ661" s="2"/>
      <c r="ER661" s="2"/>
      <c r="ES661" s="2"/>
      <c r="ET661" s="2"/>
      <c r="EU661" s="2"/>
      <c r="EV661" s="2"/>
      <c r="EW661" s="2"/>
      <c r="EX661" s="2"/>
      <c r="EY661" s="2"/>
      <c r="EZ661" s="2"/>
    </row>
    <row r="662" spans="1:156" x14ac:dyDescent="0.2">
      <c r="A662" s="61" t="s">
        <v>1407</v>
      </c>
      <c r="B662" s="61" t="s">
        <v>1407</v>
      </c>
      <c r="C662" s="61" t="s">
        <v>1407</v>
      </c>
      <c r="D662" s="61" t="s">
        <v>138</v>
      </c>
      <c r="E662" s="33" t="s">
        <v>10062</v>
      </c>
      <c r="F662" s="50" t="s">
        <v>12519</v>
      </c>
      <c r="G662" s="2" t="str">
        <f>IF(E662&lt;&gt;"",IF(E663="",IF(E664="",IF(F662&lt;&gt;"",F662&amp;F663&amp;F664,""),IF(F662&lt;&gt;"",F662&amp;F663,"")),F662),"")</f>
        <v xml:space="preserve">Previous 4302.1200 transferred here  </v>
      </c>
      <c r="H662" s="2" t="str">
        <f t="shared" si="21"/>
        <v xml:space="preserve">Previous 4302.1200 transferred here  </v>
      </c>
      <c r="I662" s="18"/>
      <c r="J662" s="13"/>
      <c r="K662" s="13"/>
      <c r="L662" s="14"/>
      <c r="M662" s="14"/>
      <c r="N662" s="14"/>
      <c r="O662"/>
      <c r="P662"/>
      <c r="Q662"/>
    </row>
    <row r="663" spans="1:156" x14ac:dyDescent="0.2">
      <c r="A663" s="60" t="s">
        <v>1407</v>
      </c>
      <c r="B663" s="60" t="s">
        <v>1407</v>
      </c>
      <c r="C663" s="60" t="s">
        <v>1407</v>
      </c>
      <c r="D663" s="60" t="s">
        <v>125</v>
      </c>
      <c r="E663" s="24" t="s">
        <v>10062</v>
      </c>
      <c r="F663" s="48" t="s">
        <v>10073</v>
      </c>
      <c r="G663" s="2" t="str">
        <f>IF(E663&lt;&gt;"",IF(E664="",IF(E665="",IF(F663&lt;&gt;"",F663&amp;F664&amp;F665,""),IF(F663&lt;&gt;"",F663&amp;F664,"")),F663),"")</f>
        <v>Part of 4403.9908 transferred here</v>
      </c>
      <c r="H663" s="2" t="str">
        <f t="shared" si="21"/>
        <v>Part of 4403.9908 transferred here</v>
      </c>
      <c r="I663" s="18"/>
      <c r="J663" s="13"/>
      <c r="K663" s="13"/>
      <c r="L663" s="14"/>
      <c r="M663" s="14"/>
      <c r="N663" s="14"/>
      <c r="O663"/>
      <c r="P663"/>
      <c r="Q663"/>
    </row>
    <row r="664" spans="1:156" x14ac:dyDescent="0.2">
      <c r="A664" s="61" t="s">
        <v>1407</v>
      </c>
      <c r="B664" s="61" t="s">
        <v>1407</v>
      </c>
      <c r="C664" s="61" t="s">
        <v>1407</v>
      </c>
      <c r="D664" s="61" t="s">
        <v>126</v>
      </c>
      <c r="E664" s="33" t="s">
        <v>10062</v>
      </c>
      <c r="F664" s="50" t="s">
        <v>9769</v>
      </c>
      <c r="G664" s="2" t="str">
        <f>IF(E664&lt;&gt;"",IF(E665="",IF(E666="",IF(F664&lt;&gt;"",F664&amp;F665&amp;F666,""),IF(F664&lt;&gt;"",F664&amp;F665,"")),F664),"")</f>
        <v xml:space="preserve">Part transferred to 4403.4900 </v>
      </c>
      <c r="H664" s="2" t="str">
        <f t="shared" si="21"/>
        <v xml:space="preserve">Part transferred to 4403.4900 </v>
      </c>
      <c r="I664" s="18"/>
      <c r="J664" s="13"/>
      <c r="K664" s="13"/>
      <c r="L664" s="14"/>
      <c r="M664" s="14"/>
      <c r="N664" s="14"/>
      <c r="O664"/>
      <c r="P664"/>
      <c r="Q664"/>
    </row>
    <row r="665" spans="1:156" x14ac:dyDescent="0.2">
      <c r="A665" s="60" t="s">
        <v>1407</v>
      </c>
      <c r="B665" s="60" t="s">
        <v>1407</v>
      </c>
      <c r="C665" s="60" t="s">
        <v>1407</v>
      </c>
      <c r="D665" s="60" t="s">
        <v>350</v>
      </c>
      <c r="E665" s="24" t="s">
        <v>10062</v>
      </c>
      <c r="F665" s="48" t="s">
        <v>10074</v>
      </c>
      <c r="G665" s="2" t="str">
        <f>IF(E665&lt;&gt;"",IF(E666="",IF(E667="",IF(F665&lt;&gt;"",F665&amp;F666&amp;F667,""),IF(F665&lt;&gt;"",F665&amp;F666,"")),F665),"")</f>
        <v>Part of 4407.9900 transferred here</v>
      </c>
      <c r="H665" s="2" t="str">
        <f t="shared" si="21"/>
        <v>Part of 4407.9900 transferred here</v>
      </c>
      <c r="I665" s="18"/>
      <c r="J665" s="13"/>
      <c r="K665" s="13"/>
      <c r="L665" s="14"/>
      <c r="M665" s="14"/>
      <c r="N665" s="14"/>
      <c r="O665"/>
      <c r="P665"/>
      <c r="Q665"/>
    </row>
    <row r="666" spans="1:156" x14ac:dyDescent="0.2">
      <c r="A666" s="61" t="s">
        <v>1407</v>
      </c>
      <c r="B666" s="61" t="s">
        <v>1407</v>
      </c>
      <c r="C666" s="61" t="s">
        <v>1407</v>
      </c>
      <c r="D666" s="61" t="s">
        <v>354</v>
      </c>
      <c r="E666" s="33" t="s">
        <v>10062</v>
      </c>
      <c r="F666" s="50" t="s">
        <v>9822</v>
      </c>
      <c r="G666" s="2" t="str">
        <f>IF(E666&lt;&gt;"",IF(E667="",IF(#REF!="",IF(F666&lt;&gt;"",F666&amp;F667&amp;#REF!,""),IF(F666&lt;&gt;"",F666&amp;F667,"")),F666),"")</f>
        <v>Part transferred to 4407.2900</v>
      </c>
      <c r="H666" s="2" t="str">
        <f t="shared" si="21"/>
        <v>Part transferred to 4407.2900</v>
      </c>
      <c r="I666" s="18"/>
      <c r="J666" s="13"/>
      <c r="K666" s="13"/>
      <c r="L666" s="14"/>
      <c r="M666" s="14"/>
      <c r="N666" s="14"/>
      <c r="O666"/>
      <c r="P666"/>
      <c r="Q666"/>
    </row>
    <row r="667" spans="1:156" ht="33.75" x14ac:dyDescent="0.2">
      <c r="A667" s="60" t="s">
        <v>1407</v>
      </c>
      <c r="B667" s="60" t="s">
        <v>1407</v>
      </c>
      <c r="C667" s="60" t="s">
        <v>1407</v>
      </c>
      <c r="D667" s="60" t="s">
        <v>127</v>
      </c>
      <c r="E667" s="24" t="s">
        <v>10062</v>
      </c>
      <c r="F667" s="48" t="s">
        <v>14341</v>
      </c>
      <c r="G667" s="2" t="e">
        <f>IF(E667&lt;&gt;"",IF(#REF!="",IF(#REF!="",IF(F667&lt;&gt;"",F667&amp;#REF!&amp;#REF!,""),IF(F667&lt;&gt;"",F667&amp;#REF!,"")),F667),"")</f>
        <v>#REF!</v>
      </c>
      <c r="H667" s="2" t="e">
        <f t="shared" si="21"/>
        <v>#REF!</v>
      </c>
      <c r="I667" s="18"/>
      <c r="J667" s="13"/>
      <c r="K667" s="13"/>
      <c r="L667" s="14"/>
      <c r="M667" s="14"/>
      <c r="N667" s="14"/>
      <c r="O667"/>
      <c r="P667"/>
      <c r="Q667"/>
    </row>
    <row r="668" spans="1:156" ht="33.75" x14ac:dyDescent="0.2">
      <c r="A668" s="60" t="s">
        <v>1407</v>
      </c>
      <c r="B668" s="60" t="s">
        <v>1407</v>
      </c>
      <c r="C668" s="60" t="s">
        <v>1407</v>
      </c>
      <c r="D668" s="60" t="s">
        <v>128</v>
      </c>
      <c r="E668" s="24" t="s">
        <v>10062</v>
      </c>
      <c r="F668" s="48" t="s">
        <v>14341</v>
      </c>
      <c r="G668" s="2" t="e">
        <f>IF(E668&lt;&gt;"",IF(#REF!="",IF(#REF!="",IF(F668&lt;&gt;"",F668&amp;#REF!&amp;#REF!,""),IF(F668&lt;&gt;"",F668&amp;#REF!,"")),F668),"")</f>
        <v>#REF!</v>
      </c>
      <c r="H668" s="2" t="e">
        <f t="shared" si="21"/>
        <v>#REF!</v>
      </c>
      <c r="I668" s="18"/>
      <c r="J668" s="13"/>
      <c r="K668" s="13"/>
      <c r="L668" s="14"/>
      <c r="M668" s="14"/>
      <c r="N668" s="14"/>
      <c r="O668"/>
      <c r="P668"/>
      <c r="Q668"/>
    </row>
    <row r="669" spans="1:156" ht="22.5" x14ac:dyDescent="0.2">
      <c r="A669" s="60" t="s">
        <v>1407</v>
      </c>
      <c r="B669" s="60" t="s">
        <v>1407</v>
      </c>
      <c r="C669" s="60" t="s">
        <v>1407</v>
      </c>
      <c r="D669" s="60" t="s">
        <v>129</v>
      </c>
      <c r="E669" s="24" t="s">
        <v>10062</v>
      </c>
      <c r="F669" s="48" t="s">
        <v>14342</v>
      </c>
      <c r="G669" s="2" t="e">
        <f>IF(E669&lt;&gt;"",IF(#REF!="",IF(E670="",IF(F669&lt;&gt;"",F669&amp;#REF!&amp;F670,""),IF(F669&lt;&gt;"",F669&amp;#REF!,"")),F669),"")</f>
        <v>#REF!</v>
      </c>
      <c r="H669" s="2" t="e">
        <f t="shared" si="21"/>
        <v>#REF!</v>
      </c>
      <c r="I669" s="18"/>
      <c r="J669" s="13"/>
      <c r="K669" s="13"/>
      <c r="L669" s="14"/>
      <c r="M669" s="14"/>
      <c r="N669" s="14"/>
      <c r="O669"/>
      <c r="P669"/>
      <c r="Q669"/>
    </row>
    <row r="670" spans="1:156" ht="22.5" x14ac:dyDescent="0.2">
      <c r="A670" s="60" t="s">
        <v>1407</v>
      </c>
      <c r="B670" s="60" t="s">
        <v>1407</v>
      </c>
      <c r="C670" s="60" t="s">
        <v>1407</v>
      </c>
      <c r="D670" s="60" t="s">
        <v>130</v>
      </c>
      <c r="E670" s="24" t="s">
        <v>10062</v>
      </c>
      <c r="F670" s="48" t="s">
        <v>14342</v>
      </c>
      <c r="G670" s="2" t="e">
        <f>IF(E670&lt;&gt;"",IF(#REF!="",IF(E671="",IF(F670&lt;&gt;"",F670&amp;#REF!&amp;F671,""),IF(F670&lt;&gt;"",F670&amp;#REF!,"")),F670),"")</f>
        <v>#REF!</v>
      </c>
      <c r="H670" s="2" t="e">
        <f t="shared" si="21"/>
        <v>#REF!</v>
      </c>
      <c r="I670" s="18"/>
      <c r="J670" s="13"/>
      <c r="K670" s="13"/>
      <c r="L670" s="14"/>
      <c r="M670" s="14"/>
      <c r="N670" s="14"/>
      <c r="O670"/>
      <c r="P670"/>
      <c r="Q670"/>
    </row>
    <row r="671" spans="1:156" ht="22.5" x14ac:dyDescent="0.2">
      <c r="A671" s="60" t="s">
        <v>1407</v>
      </c>
      <c r="B671" s="60" t="s">
        <v>1407</v>
      </c>
      <c r="C671" s="60" t="s">
        <v>1407</v>
      </c>
      <c r="D671" s="60" t="s">
        <v>131</v>
      </c>
      <c r="E671" s="24" t="s">
        <v>10062</v>
      </c>
      <c r="F671" s="48" t="s">
        <v>14343</v>
      </c>
      <c r="G671" s="2" t="e">
        <f>IF(E671&lt;&gt;"",IF(#REF!="",IF(E672="",IF(F671&lt;&gt;"",F671&amp;#REF!&amp;F672,""),IF(F671&lt;&gt;"",F671&amp;#REF!,"")),F671),"")</f>
        <v>#REF!</v>
      </c>
      <c r="H671" s="2" t="e">
        <f t="shared" si="21"/>
        <v>#REF!</v>
      </c>
      <c r="I671" s="18"/>
      <c r="J671" s="13"/>
      <c r="K671" s="13"/>
      <c r="L671" s="14"/>
      <c r="M671" s="14"/>
      <c r="N671" s="14"/>
      <c r="O671"/>
      <c r="P671"/>
      <c r="Q671"/>
    </row>
    <row r="672" spans="1:156" ht="22.5" x14ac:dyDescent="0.2">
      <c r="A672" s="60" t="s">
        <v>1407</v>
      </c>
      <c r="B672" s="60" t="s">
        <v>1407</v>
      </c>
      <c r="C672" s="60" t="s">
        <v>1407</v>
      </c>
      <c r="D672" s="60" t="s">
        <v>132</v>
      </c>
      <c r="E672" s="24" t="s">
        <v>10062</v>
      </c>
      <c r="F672" s="48" t="s">
        <v>14344</v>
      </c>
      <c r="G672" s="2" t="e">
        <f>IF(E672&lt;&gt;"",IF(#REF!="",IF(E673="",IF(F672&lt;&gt;"",F672&amp;#REF!&amp;F673,""),IF(F672&lt;&gt;"",F672&amp;#REF!,"")),F672),"")</f>
        <v>#REF!</v>
      </c>
      <c r="H672" s="2" t="e">
        <f t="shared" si="21"/>
        <v>#REF!</v>
      </c>
      <c r="I672" s="18"/>
      <c r="J672" s="13"/>
      <c r="K672" s="13"/>
      <c r="L672" s="14"/>
      <c r="M672" s="14"/>
      <c r="N672" s="14"/>
      <c r="O672"/>
      <c r="P672"/>
      <c r="Q672"/>
    </row>
    <row r="673" spans="1:156" ht="33.75" x14ac:dyDescent="0.2">
      <c r="A673" s="60" t="s">
        <v>1407</v>
      </c>
      <c r="B673" s="60" t="s">
        <v>1407</v>
      </c>
      <c r="C673" s="60" t="s">
        <v>1407</v>
      </c>
      <c r="D673" s="60" t="s">
        <v>133</v>
      </c>
      <c r="E673" s="24" t="s">
        <v>10062</v>
      </c>
      <c r="F673" s="48" t="s">
        <v>14345</v>
      </c>
      <c r="G673" s="2" t="e">
        <f>IF(E673&lt;&gt;"",IF(#REF!="",IF(#REF!="",IF(F673&lt;&gt;"",F673&amp;#REF!&amp;#REF!,""),IF(F673&lt;&gt;"",F673&amp;#REF!,"")),F673),"")</f>
        <v>#REF!</v>
      </c>
      <c r="H673" s="2" t="e">
        <f t="shared" si="21"/>
        <v>#REF!</v>
      </c>
      <c r="I673" s="18"/>
      <c r="J673" s="13"/>
      <c r="K673" s="13"/>
      <c r="L673" s="14"/>
      <c r="M673" s="14"/>
      <c r="N673" s="14"/>
      <c r="O673"/>
      <c r="P673"/>
      <c r="Q673"/>
    </row>
    <row r="674" spans="1:156" ht="45" x14ac:dyDescent="0.2">
      <c r="A674" s="60" t="s">
        <v>1407</v>
      </c>
      <c r="B674" s="60" t="s">
        <v>1407</v>
      </c>
      <c r="C674" s="60" t="s">
        <v>1407</v>
      </c>
      <c r="D674" s="60" t="s">
        <v>134</v>
      </c>
      <c r="E674" s="24" t="s">
        <v>10062</v>
      </c>
      <c r="F674" s="48" t="s">
        <v>14346</v>
      </c>
      <c r="G674" s="2" t="e">
        <f>IF(E674&lt;&gt;"",IF(#REF!="",IF(#REF!="",IF(F674&lt;&gt;"",F674&amp;#REF!&amp;#REF!,""),IF(F674&lt;&gt;"",F674&amp;#REF!,"")),F674),"")</f>
        <v>#REF!</v>
      </c>
      <c r="H674" s="2" t="e">
        <f t="shared" ref="H674:H719" si="22">IF(G674=0,"",G674)</f>
        <v>#REF!</v>
      </c>
      <c r="I674" s="18"/>
      <c r="J674" s="13"/>
      <c r="K674" s="13"/>
      <c r="L674" s="14"/>
      <c r="M674" s="14"/>
      <c r="N674" s="14"/>
      <c r="O674"/>
      <c r="P674"/>
      <c r="Q674"/>
    </row>
    <row r="675" spans="1:156" ht="45" x14ac:dyDescent="0.2">
      <c r="A675" s="60" t="s">
        <v>1407</v>
      </c>
      <c r="B675" s="60" t="s">
        <v>1407</v>
      </c>
      <c r="C675" s="60" t="s">
        <v>1407</v>
      </c>
      <c r="D675" s="60" t="s">
        <v>135</v>
      </c>
      <c r="E675" s="24" t="s">
        <v>10062</v>
      </c>
      <c r="F675" s="48" t="s">
        <v>14346</v>
      </c>
      <c r="G675" s="2" t="e">
        <f>IF(E675&lt;&gt;"",IF(#REF!="",IF(#REF!="",IF(F675&lt;&gt;"",F675&amp;#REF!&amp;#REF!,""),IF(F675&lt;&gt;"",F675&amp;#REF!,"")),F675),"")</f>
        <v>#REF!</v>
      </c>
      <c r="H675" s="2" t="e">
        <f t="shared" si="22"/>
        <v>#REF!</v>
      </c>
      <c r="I675" s="18"/>
      <c r="J675" s="13"/>
      <c r="K675" s="13"/>
      <c r="L675" s="14"/>
      <c r="M675" s="14"/>
      <c r="N675" s="14"/>
      <c r="O675"/>
      <c r="P675"/>
      <c r="Q675"/>
    </row>
    <row r="676" spans="1:156" ht="45" x14ac:dyDescent="0.2">
      <c r="A676" s="60" t="s">
        <v>1407</v>
      </c>
      <c r="B676" s="60" t="s">
        <v>1407</v>
      </c>
      <c r="C676" s="60" t="s">
        <v>1407</v>
      </c>
      <c r="D676" s="60" t="s">
        <v>136</v>
      </c>
      <c r="E676" s="24" t="s">
        <v>10062</v>
      </c>
      <c r="F676" s="48" t="s">
        <v>14347</v>
      </c>
      <c r="G676" s="2" t="e">
        <f>IF(E676&lt;&gt;"",IF(#REF!="",IF(#REF!="",IF(F676&lt;&gt;"",F676&amp;#REF!&amp;#REF!,""),IF(F676&lt;&gt;"",F676&amp;#REF!,"")),F676),"")</f>
        <v>#REF!</v>
      </c>
      <c r="H676" s="2" t="e">
        <f t="shared" si="22"/>
        <v>#REF!</v>
      </c>
      <c r="I676" s="18"/>
      <c r="J676" s="13"/>
      <c r="K676" s="13"/>
      <c r="L676" s="14"/>
      <c r="M676" s="14"/>
      <c r="N676" s="14"/>
      <c r="O676"/>
      <c r="P676"/>
      <c r="Q676"/>
    </row>
    <row r="677" spans="1:156" ht="45" x14ac:dyDescent="0.2">
      <c r="A677" s="61" t="s">
        <v>1407</v>
      </c>
      <c r="B677" s="61" t="s">
        <v>1407</v>
      </c>
      <c r="C677" s="61" t="s">
        <v>1407</v>
      </c>
      <c r="D677" s="61" t="s">
        <v>137</v>
      </c>
      <c r="E677" s="33" t="s">
        <v>10062</v>
      </c>
      <c r="F677" s="50" t="s">
        <v>14348</v>
      </c>
      <c r="G677" s="2" t="e">
        <f>IF(E677&lt;&gt;"",IF(#REF!="",IF(#REF!="",IF(F677&lt;&gt;"",F677&amp;#REF!&amp;#REF!,""),IF(F677&lt;&gt;"",F677&amp;#REF!,"")),F677),"")</f>
        <v>#REF!</v>
      </c>
      <c r="H677" s="2" t="e">
        <f t="shared" si="22"/>
        <v>#REF!</v>
      </c>
      <c r="I677" s="18"/>
      <c r="J677" s="13"/>
      <c r="K677" s="13"/>
      <c r="L677" s="14"/>
      <c r="M677" s="14"/>
      <c r="N677" s="14"/>
      <c r="O677"/>
      <c r="P677"/>
      <c r="Q677"/>
    </row>
    <row r="678" spans="1:156" x14ac:dyDescent="0.2">
      <c r="A678" s="60" t="s">
        <v>3543</v>
      </c>
      <c r="B678" s="60" t="s">
        <v>1407</v>
      </c>
      <c r="C678" s="60" t="s">
        <v>1407</v>
      </c>
      <c r="D678" s="60"/>
      <c r="E678" s="24" t="s">
        <v>10059</v>
      </c>
      <c r="F678" s="48" t="s">
        <v>14349</v>
      </c>
      <c r="G678" s="2" t="str">
        <f t="shared" ref="G678:G716" si="23">IF(E678&lt;&gt;"",IF(E679="",IF(E680="",IF(F678&lt;&gt;"",F678&amp;F679&amp;F680,""),IF(F678&lt;&gt;"",F678&amp;F679,"")),F678),"")</f>
        <v>Transferred to 4402.2011 and 4409.2019</v>
      </c>
      <c r="H678" s="2" t="str">
        <f t="shared" si="22"/>
        <v>Transferred to 4402.2011 and 4409.2019</v>
      </c>
      <c r="I678" s="18"/>
      <c r="J678" s="13"/>
      <c r="K678" s="13"/>
      <c r="L678" s="14"/>
      <c r="M678" s="14"/>
      <c r="N678" s="14"/>
      <c r="O678"/>
      <c r="P678"/>
      <c r="Q678"/>
    </row>
    <row r="679" spans="1:156" x14ac:dyDescent="0.2">
      <c r="A679" s="60" t="s">
        <v>1407</v>
      </c>
      <c r="B679" s="60" t="s">
        <v>1407</v>
      </c>
      <c r="C679" s="60" t="s">
        <v>356</v>
      </c>
      <c r="D679" s="60"/>
      <c r="E679" s="24" t="s">
        <v>10059</v>
      </c>
      <c r="F679" s="48" t="s">
        <v>8649</v>
      </c>
      <c r="G679" s="2" t="str">
        <f t="shared" si="23"/>
        <v>Part of previous 4409.2010</v>
      </c>
      <c r="H679" s="2" t="str">
        <f t="shared" si="22"/>
        <v>Part of previous 4409.2010</v>
      </c>
      <c r="I679" s="18"/>
      <c r="J679" s="13"/>
      <c r="K679" s="13"/>
      <c r="L679" s="14"/>
      <c r="M679" s="14"/>
      <c r="N679" s="14"/>
      <c r="O679"/>
      <c r="P679"/>
      <c r="Q679"/>
    </row>
    <row r="680" spans="1:156" x14ac:dyDescent="0.2">
      <c r="A680" s="61" t="s">
        <v>1407</v>
      </c>
      <c r="B680" s="61" t="s">
        <v>1407</v>
      </c>
      <c r="C680" s="61" t="s">
        <v>358</v>
      </c>
      <c r="D680" s="61"/>
      <c r="E680" s="33" t="s">
        <v>10059</v>
      </c>
      <c r="F680" s="50" t="s">
        <v>8649</v>
      </c>
      <c r="G680" s="2" t="str">
        <f t="shared" si="23"/>
        <v>Part of previous 4409.2010</v>
      </c>
      <c r="H680" s="2" t="str">
        <f t="shared" si="22"/>
        <v>Part of previous 4409.2010</v>
      </c>
      <c r="I680" s="18"/>
      <c r="J680" s="13"/>
      <c r="K680" s="13"/>
      <c r="L680" s="14"/>
      <c r="M680" s="14"/>
      <c r="N680" s="14"/>
      <c r="O680"/>
      <c r="P680"/>
      <c r="Q680"/>
    </row>
    <row r="681" spans="1:156" x14ac:dyDescent="0.2">
      <c r="A681" s="60" t="s">
        <v>3544</v>
      </c>
      <c r="B681" s="60" t="s">
        <v>1407</v>
      </c>
      <c r="C681" s="60" t="s">
        <v>1407</v>
      </c>
      <c r="D681" s="60"/>
      <c r="E681" s="24" t="s">
        <v>10062</v>
      </c>
      <c r="F681" s="48" t="s">
        <v>14350</v>
      </c>
      <c r="G681" s="2" t="str">
        <f t="shared" si="23"/>
        <v>Transferred to 4409.2021 and 4409.2029</v>
      </c>
      <c r="H681" s="2" t="str">
        <f t="shared" si="22"/>
        <v>Transferred to 4409.2021 and 4409.2029</v>
      </c>
      <c r="I681" s="18"/>
      <c r="J681" s="13"/>
      <c r="K681" s="13"/>
      <c r="L681" s="14"/>
      <c r="M681" s="14"/>
      <c r="N681" s="14"/>
      <c r="O681"/>
      <c r="P681"/>
      <c r="Q681"/>
    </row>
    <row r="682" spans="1:156" x14ac:dyDescent="0.2">
      <c r="A682" s="60" t="s">
        <v>1407</v>
      </c>
      <c r="B682" s="60" t="s">
        <v>1407</v>
      </c>
      <c r="C682" s="60" t="s">
        <v>360</v>
      </c>
      <c r="D682" s="60"/>
      <c r="E682" s="24" t="s">
        <v>10062</v>
      </c>
      <c r="F682" s="48" t="s">
        <v>8650</v>
      </c>
      <c r="G682" s="2" t="str">
        <f t="shared" si="23"/>
        <v>Part of previous 4409.2020</v>
      </c>
      <c r="H682" s="2" t="str">
        <f t="shared" si="22"/>
        <v>Part of previous 4409.2020</v>
      </c>
      <c r="I682" s="18"/>
      <c r="J682" s="13"/>
      <c r="K682" s="13"/>
      <c r="L682" s="14"/>
      <c r="M682" s="14"/>
      <c r="N682" s="14"/>
      <c r="O682"/>
      <c r="P682"/>
      <c r="Q682"/>
    </row>
    <row r="683" spans="1:156" x14ac:dyDescent="0.2">
      <c r="A683" s="61" t="s">
        <v>1407</v>
      </c>
      <c r="B683" s="61" t="s">
        <v>1407</v>
      </c>
      <c r="C683" s="61" t="s">
        <v>362</v>
      </c>
      <c r="D683" s="61"/>
      <c r="E683" s="33" t="s">
        <v>10062</v>
      </c>
      <c r="F683" s="50" t="s">
        <v>8650</v>
      </c>
      <c r="G683" s="2" t="str">
        <f t="shared" si="23"/>
        <v>Part of previous 4409.2020</v>
      </c>
      <c r="H683" s="2" t="str">
        <f t="shared" si="22"/>
        <v>Part of previous 4409.2020</v>
      </c>
      <c r="I683" s="18"/>
      <c r="J683" s="13"/>
      <c r="K683" s="13"/>
      <c r="L683" s="14"/>
      <c r="M683" s="14"/>
      <c r="N683" s="14"/>
      <c r="O683"/>
      <c r="P683"/>
      <c r="Q683"/>
    </row>
    <row r="684" spans="1:156" x14ac:dyDescent="0.2">
      <c r="A684" s="60" t="s">
        <v>601</v>
      </c>
      <c r="B684" s="60" t="s">
        <v>1407</v>
      </c>
      <c r="C684" s="60" t="s">
        <v>1407</v>
      </c>
      <c r="D684" s="60"/>
      <c r="E684" s="24" t="s">
        <v>10056</v>
      </c>
      <c r="F684" s="48" t="s">
        <v>11295</v>
      </c>
      <c r="G684" s="2" t="str">
        <f t="shared" si="23"/>
        <v>Transferred to 4410.2100</v>
      </c>
      <c r="H684" s="2" t="str">
        <f t="shared" si="22"/>
        <v>Transferred to 4410.2100</v>
      </c>
      <c r="I684" s="18"/>
      <c r="J684" s="13"/>
      <c r="K684" s="13"/>
      <c r="L684" s="14"/>
      <c r="M684" s="14"/>
      <c r="N684" s="14"/>
      <c r="O684"/>
      <c r="P684"/>
      <c r="Q684"/>
    </row>
    <row r="685" spans="1:156" x14ac:dyDescent="0.2">
      <c r="A685" s="61" t="s">
        <v>1407</v>
      </c>
      <c r="B685" s="61" t="s">
        <v>368</v>
      </c>
      <c r="C685" s="61" t="s">
        <v>1407</v>
      </c>
      <c r="D685" s="61"/>
      <c r="E685" s="33" t="s">
        <v>10056</v>
      </c>
      <c r="F685" s="50" t="s">
        <v>12520</v>
      </c>
      <c r="G685" s="2" t="str">
        <f t="shared" si="23"/>
        <v>Previous 4410.1101</v>
      </c>
      <c r="H685" s="2" t="str">
        <f t="shared" si="22"/>
        <v>Previous 4410.1101</v>
      </c>
      <c r="I685" s="18"/>
      <c r="J685" s="13"/>
      <c r="K685" s="13"/>
      <c r="L685" s="14"/>
      <c r="M685" s="14"/>
      <c r="N685" s="14"/>
      <c r="O685"/>
      <c r="P685"/>
      <c r="Q685"/>
    </row>
    <row r="686" spans="1:156" x14ac:dyDescent="0.2">
      <c r="A686" s="60" t="s">
        <v>608</v>
      </c>
      <c r="B686" s="60" t="s">
        <v>1407</v>
      </c>
      <c r="C686" s="60" t="s">
        <v>1407</v>
      </c>
      <c r="D686" s="60"/>
      <c r="E686" s="24" t="s">
        <v>10056</v>
      </c>
      <c r="F686" s="48" t="s">
        <v>11296</v>
      </c>
      <c r="G686" s="2" t="str">
        <f t="shared" si="23"/>
        <v>Transferred to 4410.2901</v>
      </c>
      <c r="H686" s="2" t="str">
        <f t="shared" si="22"/>
        <v>Transferred to 4410.2901</v>
      </c>
      <c r="I686" s="18"/>
      <c r="J686" s="13"/>
      <c r="K686" s="13"/>
      <c r="L686" s="14"/>
      <c r="M686" s="14"/>
      <c r="N686" s="14"/>
      <c r="O686"/>
      <c r="P686"/>
      <c r="Q686"/>
    </row>
    <row r="687" spans="1:156" x14ac:dyDescent="0.2">
      <c r="A687" s="61" t="s">
        <v>1407</v>
      </c>
      <c r="B687" s="61" t="s">
        <v>371</v>
      </c>
      <c r="C687" s="61" t="s">
        <v>1407</v>
      </c>
      <c r="D687" s="61"/>
      <c r="E687" s="33" t="s">
        <v>10056</v>
      </c>
      <c r="F687" s="50" t="s">
        <v>12521</v>
      </c>
      <c r="G687" s="2" t="str">
        <f t="shared" si="23"/>
        <v>Previous 4410.1102</v>
      </c>
      <c r="H687" s="2" t="str">
        <f t="shared" si="22"/>
        <v>Previous 4410.1102</v>
      </c>
      <c r="I687" s="18"/>
      <c r="J687" s="13"/>
      <c r="K687" s="13"/>
      <c r="L687" s="14"/>
      <c r="M687" s="14"/>
      <c r="N687" s="14"/>
      <c r="O687"/>
      <c r="P687"/>
      <c r="Q687"/>
    </row>
    <row r="688" spans="1:156" s="7" customFormat="1" x14ac:dyDescent="0.2">
      <c r="A688" s="60" t="s">
        <v>606</v>
      </c>
      <c r="B688" s="60" t="s">
        <v>1407</v>
      </c>
      <c r="C688" s="60" t="s">
        <v>1407</v>
      </c>
      <c r="D688" s="60"/>
      <c r="E688" s="24" t="s">
        <v>10056</v>
      </c>
      <c r="F688" s="48" t="s">
        <v>11297</v>
      </c>
      <c r="G688" s="2" t="str">
        <f t="shared" si="23"/>
        <v>Transferred to 4410.2902</v>
      </c>
      <c r="H688" s="2" t="str">
        <f t="shared" si="22"/>
        <v>Transferred to 4410.2902</v>
      </c>
      <c r="I688" s="18"/>
      <c r="J688" s="13"/>
      <c r="K688" s="13"/>
      <c r="L688" s="14"/>
      <c r="M688" s="14"/>
      <c r="N688" s="14"/>
      <c r="O688"/>
      <c r="P688"/>
      <c r="Q688"/>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c r="BN688" s="2"/>
      <c r="BO688" s="2"/>
      <c r="BP688" s="2"/>
      <c r="BQ688" s="2"/>
      <c r="BR688" s="2"/>
      <c r="BS688" s="2"/>
      <c r="BT688" s="2"/>
      <c r="BU688" s="2"/>
      <c r="BV688" s="2"/>
      <c r="BW688" s="2"/>
      <c r="BX688" s="2"/>
      <c r="BY688" s="2"/>
      <c r="BZ688" s="2"/>
      <c r="CA688" s="2"/>
      <c r="CB688" s="2"/>
      <c r="CC688" s="2"/>
      <c r="CD688" s="2"/>
      <c r="CE688" s="2"/>
      <c r="CF688" s="2"/>
      <c r="CG688" s="2"/>
      <c r="CH688" s="2"/>
      <c r="CI688" s="2"/>
      <c r="CJ688" s="2"/>
      <c r="CK688" s="2"/>
      <c r="CL688" s="2"/>
      <c r="CM688" s="2"/>
      <c r="CN688" s="2"/>
      <c r="CO688" s="2"/>
      <c r="CP688" s="2"/>
      <c r="CQ688" s="2"/>
      <c r="CR688" s="2"/>
      <c r="CS688" s="2"/>
      <c r="CT688" s="2"/>
      <c r="CU688" s="2"/>
      <c r="CV688" s="2"/>
      <c r="CW688" s="2"/>
      <c r="CX688" s="2"/>
      <c r="CY688" s="2"/>
      <c r="CZ688" s="2"/>
      <c r="DA688" s="2"/>
      <c r="DB688" s="2"/>
      <c r="DC688" s="2"/>
      <c r="DD688" s="2"/>
      <c r="DE688" s="2"/>
      <c r="DF688" s="2"/>
      <c r="DG688" s="2"/>
      <c r="DH688" s="2"/>
      <c r="DI688" s="2"/>
      <c r="DJ688" s="2"/>
      <c r="DK688" s="2"/>
      <c r="DL688" s="2"/>
      <c r="DM688" s="2"/>
      <c r="DN688" s="2"/>
      <c r="DO688" s="2"/>
      <c r="DP688" s="2"/>
      <c r="DQ688" s="2"/>
      <c r="DR688" s="2"/>
      <c r="DS688" s="2"/>
      <c r="DT688" s="2"/>
      <c r="DU688" s="2"/>
      <c r="DV688" s="2"/>
      <c r="DW688" s="2"/>
      <c r="DX688" s="2"/>
      <c r="DY688" s="2"/>
      <c r="DZ688" s="2"/>
      <c r="EA688" s="2"/>
      <c r="EB688" s="2"/>
      <c r="EC688" s="2"/>
      <c r="ED688" s="2"/>
      <c r="EE688" s="2"/>
      <c r="EF688" s="2"/>
      <c r="EG688" s="2"/>
      <c r="EH688" s="2"/>
      <c r="EI688" s="2"/>
      <c r="EJ688" s="2"/>
      <c r="EK688" s="2"/>
      <c r="EL688" s="2"/>
      <c r="EM688" s="2"/>
      <c r="EN688" s="2"/>
      <c r="EO688" s="2"/>
      <c r="EP688" s="2"/>
      <c r="EQ688" s="2"/>
      <c r="ER688" s="2"/>
      <c r="ES688" s="2"/>
      <c r="ET688" s="2"/>
      <c r="EU688" s="2"/>
      <c r="EV688" s="2"/>
      <c r="EW688" s="2"/>
      <c r="EX688" s="2"/>
      <c r="EY688" s="2"/>
      <c r="EZ688" s="2"/>
    </row>
    <row r="689" spans="1:156" s="6" customFormat="1" x14ac:dyDescent="0.2">
      <c r="A689" s="61" t="s">
        <v>1407</v>
      </c>
      <c r="B689" s="61" t="s">
        <v>374</v>
      </c>
      <c r="C689" s="61" t="s">
        <v>1407</v>
      </c>
      <c r="D689" s="61"/>
      <c r="E689" s="33" t="s">
        <v>10056</v>
      </c>
      <c r="F689" s="50" t="s">
        <v>12522</v>
      </c>
      <c r="G689" s="2" t="str">
        <f t="shared" si="23"/>
        <v>Previous 4410.1103</v>
      </c>
      <c r="H689" s="2" t="str">
        <f t="shared" si="22"/>
        <v>Previous 4410.1103</v>
      </c>
      <c r="I689" s="18"/>
      <c r="J689" s="13"/>
      <c r="K689" s="13"/>
      <c r="L689" s="14"/>
      <c r="M689" s="14"/>
      <c r="N689" s="14"/>
      <c r="O689"/>
      <c r="P689"/>
      <c r="Q689"/>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c r="BN689" s="2"/>
      <c r="BO689" s="2"/>
      <c r="BP689" s="2"/>
      <c r="BQ689" s="2"/>
      <c r="BR689" s="2"/>
      <c r="BS689" s="2"/>
      <c r="BT689" s="2"/>
      <c r="BU689" s="2"/>
      <c r="BV689" s="2"/>
      <c r="BW689" s="2"/>
      <c r="BX689" s="2"/>
      <c r="BY689" s="2"/>
      <c r="BZ689" s="2"/>
      <c r="CA689" s="2"/>
      <c r="CB689" s="2"/>
      <c r="CC689" s="2"/>
      <c r="CD689" s="2"/>
      <c r="CE689" s="2"/>
      <c r="CF689" s="2"/>
      <c r="CG689" s="2"/>
      <c r="CH689" s="2"/>
      <c r="CI689" s="2"/>
      <c r="CJ689" s="2"/>
      <c r="CK689" s="2"/>
      <c r="CL689" s="2"/>
      <c r="CM689" s="2"/>
      <c r="CN689" s="2"/>
      <c r="CO689" s="2"/>
      <c r="CP689" s="2"/>
      <c r="CQ689" s="2"/>
      <c r="CR689" s="2"/>
      <c r="CS689" s="2"/>
      <c r="CT689" s="2"/>
      <c r="CU689" s="2"/>
      <c r="CV689" s="2"/>
      <c r="CW689" s="2"/>
      <c r="CX689" s="2"/>
      <c r="CY689" s="2"/>
      <c r="CZ689" s="2"/>
      <c r="DA689" s="2"/>
      <c r="DB689" s="2"/>
      <c r="DC689" s="2"/>
      <c r="DD689" s="2"/>
      <c r="DE689" s="2"/>
      <c r="DF689" s="2"/>
      <c r="DG689" s="2"/>
      <c r="DH689" s="2"/>
      <c r="DI689" s="2"/>
      <c r="DJ689" s="2"/>
      <c r="DK689" s="2"/>
      <c r="DL689" s="2"/>
      <c r="DM689" s="2"/>
      <c r="DN689" s="2"/>
      <c r="DO689" s="2"/>
      <c r="DP689" s="2"/>
      <c r="DQ689" s="2"/>
      <c r="DR689" s="2"/>
      <c r="DS689" s="2"/>
      <c r="DT689" s="2"/>
      <c r="DU689" s="2"/>
      <c r="DV689" s="2"/>
      <c r="DW689" s="2"/>
      <c r="DX689" s="2"/>
      <c r="DY689" s="2"/>
      <c r="DZ689" s="2"/>
      <c r="EA689" s="2"/>
      <c r="EB689" s="2"/>
      <c r="EC689" s="2"/>
      <c r="ED689" s="2"/>
      <c r="EE689" s="2"/>
      <c r="EF689" s="2"/>
      <c r="EG689" s="2"/>
      <c r="EH689" s="2"/>
      <c r="EI689" s="2"/>
      <c r="EJ689" s="2"/>
      <c r="EK689" s="2"/>
      <c r="EL689" s="2"/>
      <c r="EM689" s="2"/>
      <c r="EN689" s="2"/>
      <c r="EO689" s="2"/>
      <c r="EP689" s="2"/>
      <c r="EQ689" s="2"/>
      <c r="ER689" s="2"/>
      <c r="ES689" s="2"/>
      <c r="ET689" s="2"/>
      <c r="EU689" s="2"/>
      <c r="EV689" s="2"/>
      <c r="EW689" s="2"/>
      <c r="EX689" s="2"/>
      <c r="EY689" s="2"/>
      <c r="EZ689" s="2"/>
    </row>
    <row r="690" spans="1:156" x14ac:dyDescent="0.2">
      <c r="A690" s="60" t="s">
        <v>610</v>
      </c>
      <c r="B690" s="60" t="s">
        <v>1407</v>
      </c>
      <c r="C690" s="60" t="s">
        <v>1407</v>
      </c>
      <c r="D690" s="60"/>
      <c r="E690" s="24" t="s">
        <v>10056</v>
      </c>
      <c r="F690" s="48" t="s">
        <v>11298</v>
      </c>
      <c r="G690" s="2" t="str">
        <f t="shared" si="23"/>
        <v>Transferred to 4410.2909</v>
      </c>
      <c r="H690" s="2" t="str">
        <f t="shared" si="22"/>
        <v>Transferred to 4410.2909</v>
      </c>
      <c r="I690" s="18"/>
      <c r="J690" s="13"/>
      <c r="K690" s="13"/>
      <c r="L690" s="14"/>
      <c r="M690" s="14"/>
      <c r="N690" s="14"/>
      <c r="O690"/>
      <c r="P690"/>
      <c r="Q690"/>
    </row>
    <row r="691" spans="1:156" x14ac:dyDescent="0.2">
      <c r="A691" s="61" t="s">
        <v>1407</v>
      </c>
      <c r="B691" s="61" t="s">
        <v>377</v>
      </c>
      <c r="C691" s="61" t="s">
        <v>1407</v>
      </c>
      <c r="D691" s="61"/>
      <c r="E691" s="33" t="s">
        <v>10056</v>
      </c>
      <c r="F691" s="50" t="s">
        <v>12523</v>
      </c>
      <c r="G691" s="2" t="str">
        <f t="shared" si="23"/>
        <v>Previous 4410.1109</v>
      </c>
      <c r="H691" s="2" t="str">
        <f t="shared" si="22"/>
        <v>Previous 4410.1109</v>
      </c>
      <c r="I691" s="18"/>
      <c r="J691" s="13"/>
      <c r="K691" s="13"/>
      <c r="L691" s="14"/>
      <c r="M691" s="14"/>
      <c r="N691" s="14"/>
      <c r="O691"/>
      <c r="P691"/>
      <c r="Q691"/>
    </row>
    <row r="692" spans="1:156" x14ac:dyDescent="0.2">
      <c r="A692" s="60" t="s">
        <v>370</v>
      </c>
      <c r="B692" s="60" t="s">
        <v>1407</v>
      </c>
      <c r="C692" s="60" t="s">
        <v>1407</v>
      </c>
      <c r="D692" s="60"/>
      <c r="E692" s="24" t="s">
        <v>10056</v>
      </c>
      <c r="F692" s="48" t="s">
        <v>11299</v>
      </c>
      <c r="G692" s="2" t="str">
        <f t="shared" si="23"/>
        <v>Transferred to 4410.3100</v>
      </c>
      <c r="H692" s="2" t="str">
        <f t="shared" si="22"/>
        <v>Transferred to 4410.3100</v>
      </c>
      <c r="I692" s="18"/>
      <c r="J692" s="13"/>
      <c r="K692" s="13"/>
      <c r="L692" s="14"/>
      <c r="M692" s="14"/>
      <c r="N692" s="14"/>
      <c r="O692"/>
      <c r="P692"/>
      <c r="Q692"/>
    </row>
    <row r="693" spans="1:156" x14ac:dyDescent="0.2">
      <c r="A693" s="61" t="s">
        <v>1407</v>
      </c>
      <c r="B693" s="61" t="s">
        <v>600</v>
      </c>
      <c r="C693" s="61" t="s">
        <v>1407</v>
      </c>
      <c r="D693" s="61"/>
      <c r="E693" s="33" t="s">
        <v>10056</v>
      </c>
      <c r="F693" s="50" t="s">
        <v>12524</v>
      </c>
      <c r="G693" s="2" t="str">
        <f t="shared" si="23"/>
        <v>Previous 4410.1901</v>
      </c>
      <c r="H693" s="2" t="str">
        <f t="shared" si="22"/>
        <v>Previous 4410.1901</v>
      </c>
      <c r="I693" s="18"/>
      <c r="J693" s="13"/>
      <c r="K693" s="13"/>
      <c r="L693" s="14"/>
      <c r="M693" s="14"/>
      <c r="N693" s="14"/>
      <c r="O693"/>
      <c r="P693"/>
      <c r="Q693"/>
    </row>
    <row r="694" spans="1:156" x14ac:dyDescent="0.2">
      <c r="A694" s="60" t="s">
        <v>373</v>
      </c>
      <c r="B694" s="60" t="s">
        <v>1407</v>
      </c>
      <c r="C694" s="60" t="s">
        <v>1407</v>
      </c>
      <c r="D694" s="60"/>
      <c r="E694" s="24" t="s">
        <v>10056</v>
      </c>
      <c r="F694" s="48" t="s">
        <v>11300</v>
      </c>
      <c r="G694" s="2" t="str">
        <f t="shared" si="23"/>
        <v>Transferred to 4410.3901</v>
      </c>
      <c r="H694" s="2" t="str">
        <f t="shared" si="22"/>
        <v>Transferred to 4410.3901</v>
      </c>
      <c r="I694" s="18"/>
      <c r="J694" s="13"/>
      <c r="K694" s="13"/>
      <c r="L694" s="14"/>
      <c r="M694" s="14"/>
      <c r="N694" s="14"/>
      <c r="O694"/>
      <c r="P694"/>
      <c r="Q694"/>
    </row>
    <row r="695" spans="1:156" x14ac:dyDescent="0.2">
      <c r="A695" s="61" t="s">
        <v>1407</v>
      </c>
      <c r="B695" s="61" t="s">
        <v>607</v>
      </c>
      <c r="C695" s="61" t="s">
        <v>1407</v>
      </c>
      <c r="D695" s="61"/>
      <c r="E695" s="33" t="s">
        <v>10056</v>
      </c>
      <c r="F695" s="50" t="s">
        <v>12525</v>
      </c>
      <c r="G695" s="2" t="str">
        <f>IF(E695&lt;&gt;"",IF(E696="",IF(E699="",IF(F695&lt;&gt;"",F695&amp;F696&amp;F699,""),IF(F695&lt;&gt;"",F695&amp;F696,"")),F695),"")</f>
        <v>Previous 4410.1902</v>
      </c>
      <c r="H695" s="2" t="str">
        <f t="shared" si="22"/>
        <v>Previous 4410.1902</v>
      </c>
      <c r="I695" s="18"/>
      <c r="J695" s="13"/>
      <c r="K695" s="13"/>
      <c r="L695" s="14"/>
      <c r="M695" s="14"/>
      <c r="N695" s="14"/>
      <c r="O695"/>
      <c r="P695"/>
      <c r="Q695"/>
    </row>
    <row r="696" spans="1:156" x14ac:dyDescent="0.2">
      <c r="A696" s="60" t="s">
        <v>376</v>
      </c>
      <c r="B696" s="60" t="s">
        <v>1407</v>
      </c>
      <c r="C696" s="60" t="s">
        <v>1407</v>
      </c>
      <c r="D696" s="60"/>
      <c r="E696" s="24" t="s">
        <v>10056</v>
      </c>
      <c r="F696" s="48" t="s">
        <v>14351</v>
      </c>
      <c r="G696" s="2" t="str">
        <f>IF(E696&lt;&gt;"",IF(E699="",IF(E700="",IF(F696&lt;&gt;"",F696&amp;F699&amp;F700,""),IF(F696&lt;&gt;"",F696&amp;F699,"")),F696),"")</f>
        <v>Transferred to 4410.3300 and 4410.3909</v>
      </c>
      <c r="H696" s="2" t="str">
        <f t="shared" si="22"/>
        <v>Transferred to 4410.3300 and 4410.3909</v>
      </c>
      <c r="I696" s="18"/>
      <c r="J696" s="13"/>
      <c r="K696" s="13"/>
      <c r="L696" s="14"/>
      <c r="M696" s="14"/>
      <c r="N696" s="14"/>
      <c r="O696"/>
      <c r="P696"/>
      <c r="Q696"/>
    </row>
    <row r="697" spans="1:156" x14ac:dyDescent="0.2">
      <c r="A697" s="60" t="s">
        <v>379</v>
      </c>
      <c r="B697" s="60" t="s">
        <v>1407</v>
      </c>
      <c r="C697" s="60" t="s">
        <v>1407</v>
      </c>
      <c r="D697" s="60"/>
      <c r="E697" s="24" t="s">
        <v>10056</v>
      </c>
      <c r="F697" s="48" t="s">
        <v>14352</v>
      </c>
      <c r="I697" s="18"/>
      <c r="J697" s="13"/>
      <c r="K697" s="13"/>
      <c r="L697" s="14"/>
      <c r="M697" s="14"/>
      <c r="N697" s="14"/>
      <c r="O697"/>
      <c r="P697"/>
      <c r="Q697"/>
    </row>
    <row r="698" spans="1:156" x14ac:dyDescent="0.2">
      <c r="A698" s="60" t="s">
        <v>1407</v>
      </c>
      <c r="B698" s="60" t="s">
        <v>1407</v>
      </c>
      <c r="C698" s="60" t="s">
        <v>602</v>
      </c>
      <c r="D698" s="60"/>
      <c r="E698" s="24" t="s">
        <v>10056</v>
      </c>
      <c r="F698" s="48" t="s">
        <v>8651</v>
      </c>
      <c r="G698" s="2" t="str">
        <f>IF(E699&lt;&gt;"",IF(E700="",IF(E697="",IF(F699&lt;&gt;"",F699&amp;F700&amp;#REF!,""),IF(F699&lt;&gt;"",F699&amp;F700,"")),F699),"")</f>
        <v>Part of previous 4410.1903</v>
      </c>
      <c r="H698" s="2" t="str">
        <f t="shared" si="22"/>
        <v>Part of previous 4410.1903</v>
      </c>
      <c r="I698" s="18"/>
      <c r="J698" s="13"/>
      <c r="K698" s="13"/>
      <c r="L698" s="14"/>
      <c r="M698" s="14"/>
      <c r="N698" s="14"/>
      <c r="O698"/>
      <c r="P698"/>
      <c r="Q698"/>
    </row>
    <row r="699" spans="1:156" x14ac:dyDescent="0.2">
      <c r="A699" s="60" t="s">
        <v>1407</v>
      </c>
      <c r="B699" s="60" t="s">
        <v>1407</v>
      </c>
      <c r="C699" s="60" t="s">
        <v>605</v>
      </c>
      <c r="D699" s="60"/>
      <c r="E699" s="24" t="s">
        <v>10056</v>
      </c>
      <c r="F699" s="48" t="s">
        <v>8652</v>
      </c>
      <c r="G699" s="2" t="str">
        <f>IF(E700&lt;&gt;"",IF(E697="",IF(E698="",IF(F700&lt;&gt;"",F700&amp;#REF!&amp;F698,""),IF(F700&lt;&gt;"",F700&amp;#REF!,"")),F700),"")</f>
        <v>Part of previous 4410.1903 and 4410.1909</v>
      </c>
      <c r="H699" s="2" t="str">
        <f t="shared" si="22"/>
        <v>Part of previous 4410.1903 and 4410.1909</v>
      </c>
      <c r="I699" s="18"/>
      <c r="J699" s="13"/>
      <c r="K699" s="13"/>
      <c r="L699" s="14"/>
      <c r="M699" s="14"/>
      <c r="N699" s="14"/>
      <c r="O699"/>
      <c r="P699"/>
      <c r="Q699"/>
    </row>
    <row r="700" spans="1:156" x14ac:dyDescent="0.2">
      <c r="A700" s="7"/>
      <c r="B700" s="7"/>
      <c r="C700" s="61" t="s">
        <v>609</v>
      </c>
      <c r="D700" s="61"/>
      <c r="E700" s="33" t="s">
        <v>10056</v>
      </c>
      <c r="F700" s="50" t="s">
        <v>14353</v>
      </c>
      <c r="G700" s="2" t="e">
        <f>IF(E697&lt;&gt;"",IF(E698="",IF(E701="",IF(#REF!&lt;&gt;"",#REF!&amp;F698&amp;F701,""),IF(#REF!&lt;&gt;"",#REF!&amp;F698,"")),#REF!),"")</f>
        <v>#REF!</v>
      </c>
      <c r="H700" s="2" t="e">
        <f t="shared" si="22"/>
        <v>#REF!</v>
      </c>
      <c r="I700" s="18"/>
      <c r="J700" s="13"/>
      <c r="K700" s="13"/>
      <c r="L700" s="14"/>
      <c r="M700" s="14"/>
      <c r="N700" s="14"/>
      <c r="O700"/>
      <c r="P700"/>
      <c r="Q700"/>
    </row>
    <row r="701" spans="1:156" ht="22.5" x14ac:dyDescent="0.2">
      <c r="A701" s="60" t="s">
        <v>1407</v>
      </c>
      <c r="B701" s="60" t="s">
        <v>1407</v>
      </c>
      <c r="C701" s="60" t="s">
        <v>1407</v>
      </c>
      <c r="D701" s="60" t="s">
        <v>625</v>
      </c>
      <c r="E701" s="24" t="s">
        <v>10056</v>
      </c>
      <c r="F701" s="48" t="s">
        <v>14354</v>
      </c>
      <c r="G701" s="2" t="e">
        <f>IF(E701&lt;&gt;"",IF(#REF!="",IF(E702="",IF(F701&lt;&gt;"",F701&amp;#REF!&amp;F702,""),IF(F701&lt;&gt;"",F701&amp;#REF!,"")),F701),"")</f>
        <v>#REF!</v>
      </c>
      <c r="H701" s="2" t="e">
        <f t="shared" si="22"/>
        <v>#REF!</v>
      </c>
      <c r="I701" s="18"/>
      <c r="J701" s="13"/>
      <c r="K701" s="13"/>
      <c r="L701" s="14"/>
      <c r="M701" s="14"/>
      <c r="N701" s="14"/>
      <c r="O701"/>
      <c r="P701"/>
      <c r="Q701"/>
    </row>
    <row r="702" spans="1:156" ht="56.25" x14ac:dyDescent="0.2">
      <c r="A702" s="60" t="s">
        <v>1407</v>
      </c>
      <c r="B702" s="60" t="s">
        <v>1407</v>
      </c>
      <c r="C702" s="60" t="s">
        <v>1407</v>
      </c>
      <c r="D702" s="60" t="s">
        <v>628</v>
      </c>
      <c r="E702" s="24" t="s">
        <v>10056</v>
      </c>
      <c r="F702" s="48" t="s">
        <v>14355</v>
      </c>
      <c r="G702" s="2" t="e">
        <f>IF(E702&lt;&gt;"",IF(#REF!="",IF(E703="",IF(F702&lt;&gt;"",F702&amp;#REF!&amp;F703,""),IF(F702&lt;&gt;"",F702&amp;#REF!,"")),F702),"")</f>
        <v>#REF!</v>
      </c>
      <c r="H702" s="2" t="e">
        <f t="shared" si="22"/>
        <v>#REF!</v>
      </c>
      <c r="I702" s="18"/>
      <c r="J702" s="13"/>
      <c r="K702" s="13"/>
      <c r="L702" s="14"/>
      <c r="M702" s="14"/>
      <c r="N702" s="14"/>
      <c r="O702"/>
      <c r="P702"/>
      <c r="Q702"/>
    </row>
    <row r="703" spans="1:156" ht="22.5" x14ac:dyDescent="0.2">
      <c r="A703" s="60" t="s">
        <v>1407</v>
      </c>
      <c r="B703" s="60" t="s">
        <v>1407</v>
      </c>
      <c r="C703" s="60" t="s">
        <v>1407</v>
      </c>
      <c r="D703" s="60" t="s">
        <v>630</v>
      </c>
      <c r="E703" s="24" t="s">
        <v>10056</v>
      </c>
      <c r="F703" s="48" t="s">
        <v>14356</v>
      </c>
      <c r="G703" s="2" t="str">
        <f t="shared" si="23"/>
        <v>Part transferred to 4408.1010, 4408.1090, 4408.9093, 4408.9099, 4412.1301 and 4412.1309</v>
      </c>
      <c r="H703" s="2" t="str">
        <f t="shared" si="22"/>
        <v>Part transferred to 4408.1010, 4408.1090, 4408.9093, 4408.9099, 4412.1301 and 4412.1309</v>
      </c>
      <c r="I703" s="18"/>
      <c r="J703" s="13"/>
      <c r="K703" s="13"/>
      <c r="L703" s="14"/>
      <c r="M703" s="14"/>
      <c r="N703" s="14"/>
      <c r="O703"/>
      <c r="P703"/>
      <c r="Q703"/>
    </row>
    <row r="704" spans="1:156" ht="33.75" x14ac:dyDescent="0.2">
      <c r="A704" s="60" t="s">
        <v>1407</v>
      </c>
      <c r="B704" s="60" t="s">
        <v>1407</v>
      </c>
      <c r="C704" s="60" t="s">
        <v>1407</v>
      </c>
      <c r="D704" s="60" t="s">
        <v>1583</v>
      </c>
      <c r="E704" s="24" t="s">
        <v>10056</v>
      </c>
      <c r="F704" s="48" t="s">
        <v>14357</v>
      </c>
      <c r="G704" s="2" t="str">
        <f t="shared" si="23"/>
        <v>Part transferred to 4408.1010, 4408.1090, 4408.9091, 4408.9092, 4408.9099, 4412.1301 and 4412.1309</v>
      </c>
      <c r="H704" s="2" t="str">
        <f t="shared" si="22"/>
        <v>Part transferred to 4408.1010, 4408.1090, 4408.9091, 4408.9092, 4408.9099, 4412.1301 and 4412.1309</v>
      </c>
      <c r="I704" s="18"/>
      <c r="J704" s="13"/>
      <c r="K704" s="13"/>
      <c r="L704" s="14"/>
      <c r="M704" s="14"/>
      <c r="N704" s="14"/>
      <c r="O704"/>
      <c r="P704"/>
      <c r="Q704"/>
    </row>
    <row r="705" spans="1:17" ht="33.75" x14ac:dyDescent="0.2">
      <c r="A705" s="60" t="s">
        <v>1407</v>
      </c>
      <c r="B705" s="60" t="s">
        <v>1407</v>
      </c>
      <c r="C705" s="60" t="s">
        <v>1407</v>
      </c>
      <c r="D705" s="60" t="s">
        <v>1585</v>
      </c>
      <c r="E705" s="24" t="s">
        <v>10056</v>
      </c>
      <c r="F705" s="48" t="s">
        <v>14358</v>
      </c>
      <c r="G705" s="2" t="str">
        <f t="shared" si="23"/>
        <v>Part transferred to 4408.1010, 4408.1090, 4408.9091, 4408.9092, 4408.9093, 4408.9099, 4412.1301 and 4412.1309</v>
      </c>
      <c r="H705" s="2" t="str">
        <f t="shared" si="22"/>
        <v>Part transferred to 4408.1010, 4408.1090, 4408.9091, 4408.9092, 4408.9093, 4408.9099, 4412.1301 and 4412.1309</v>
      </c>
      <c r="I705" s="18"/>
      <c r="J705" s="13"/>
      <c r="K705" s="13"/>
      <c r="L705" s="14"/>
      <c r="M705" s="14"/>
      <c r="N705" s="14"/>
      <c r="O705"/>
      <c r="P705"/>
      <c r="Q705"/>
    </row>
    <row r="706" spans="1:17" ht="33.75" x14ac:dyDescent="0.2">
      <c r="A706" s="60" t="s">
        <v>1407</v>
      </c>
      <c r="B706" s="60" t="s">
        <v>1407</v>
      </c>
      <c r="C706" s="60" t="s">
        <v>1407</v>
      </c>
      <c r="D706" s="60" t="s">
        <v>1587</v>
      </c>
      <c r="E706" s="24" t="s">
        <v>10056</v>
      </c>
      <c r="F706" s="48" t="s">
        <v>14358</v>
      </c>
      <c r="G706" s="2" t="str">
        <f>IF(E706&lt;&gt;"",IF(E707="",IF(#REF!="",IF(F706&lt;&gt;"",F706&amp;F707&amp;#REF!,""),IF(F706&lt;&gt;"",F706&amp;F707,"")),F706),"")</f>
        <v>Part transferred to 4408.1010, 4408.1090, 4408.9091, 4408.9092, 4408.9093, 4408.9099, 4412.1301 and 4412.1309</v>
      </c>
      <c r="H706" s="2" t="str">
        <f t="shared" si="22"/>
        <v>Part transferred to 4408.1010, 4408.1090, 4408.9091, 4408.9092, 4408.9093, 4408.9099, 4412.1301 and 4412.1309</v>
      </c>
      <c r="I706" s="18"/>
      <c r="J706" s="13"/>
      <c r="K706" s="13"/>
      <c r="L706" s="14"/>
      <c r="M706" s="14"/>
      <c r="N706" s="14"/>
      <c r="O706"/>
      <c r="P706"/>
      <c r="Q706"/>
    </row>
    <row r="707" spans="1:17" ht="56.25" x14ac:dyDescent="0.2">
      <c r="A707" s="60" t="s">
        <v>1407</v>
      </c>
      <c r="B707" s="60" t="s">
        <v>1407</v>
      </c>
      <c r="C707" s="60" t="s">
        <v>1407</v>
      </c>
      <c r="D707" s="60" t="s">
        <v>1589</v>
      </c>
      <c r="E707" s="24" t="s">
        <v>10056</v>
      </c>
      <c r="F707" s="48" t="s">
        <v>14359</v>
      </c>
      <c r="G707" s="2" t="e">
        <f>IF(E707&lt;&gt;"",IF(#REF!="",IF(E708="",IF(F707&lt;&gt;"",F707&amp;#REF!&amp;F708,""),IF(F707&lt;&gt;"",F707&amp;#REF!,"")),F707),"")</f>
        <v>#REF!</v>
      </c>
      <c r="H707" s="2" t="e">
        <f t="shared" si="22"/>
        <v>#REF!</v>
      </c>
      <c r="I707" s="18"/>
      <c r="J707" s="13"/>
      <c r="K707" s="13"/>
      <c r="L707" s="14"/>
      <c r="M707" s="14"/>
      <c r="N707" s="14"/>
      <c r="O707"/>
      <c r="P707"/>
      <c r="Q707"/>
    </row>
    <row r="708" spans="1:17" ht="22.5" x14ac:dyDescent="0.2">
      <c r="A708" s="60" t="s">
        <v>1407</v>
      </c>
      <c r="B708" s="60" t="s">
        <v>1407</v>
      </c>
      <c r="C708" s="60" t="s">
        <v>1407</v>
      </c>
      <c r="D708" s="60" t="s">
        <v>1592</v>
      </c>
      <c r="E708" s="24" t="s">
        <v>10056</v>
      </c>
      <c r="F708" s="48" t="s">
        <v>14360</v>
      </c>
      <c r="G708" s="2" t="str">
        <f t="shared" si="23"/>
        <v>Part transferred to 4408.9010, 4408.9091, 4408.9092, 4408.9093, 4408.9099 and 4412.2200</v>
      </c>
      <c r="H708" s="2" t="str">
        <f t="shared" si="22"/>
        <v>Part transferred to 4408.9010, 4408.9091, 4408.9092, 4408.9093, 4408.9099 and 4412.2200</v>
      </c>
      <c r="I708" s="18"/>
      <c r="J708" s="13"/>
      <c r="K708" s="13"/>
      <c r="L708" s="14"/>
      <c r="M708" s="14"/>
      <c r="N708" s="14"/>
      <c r="O708"/>
      <c r="P708"/>
      <c r="Q708"/>
    </row>
    <row r="709" spans="1:17" ht="33.75" x14ac:dyDescent="0.2">
      <c r="A709" s="60" t="s">
        <v>1407</v>
      </c>
      <c r="B709" s="60" t="s">
        <v>1407</v>
      </c>
      <c r="C709" s="60" t="s">
        <v>1407</v>
      </c>
      <c r="D709" s="60" t="s">
        <v>1595</v>
      </c>
      <c r="E709" s="24" t="s">
        <v>10056</v>
      </c>
      <c r="F709" s="48" t="s">
        <v>14361</v>
      </c>
      <c r="G709" s="2" t="str">
        <f>IF(E709&lt;&gt;"",IF(E710="",IF(#REF!="",IF(F709&lt;&gt;"",F709&amp;F710&amp;#REF!,""),IF(F709&lt;&gt;"",F709&amp;F710,"")),F709),"")</f>
        <v>Part transferred to 4408.1010, 4408.1090, 4408.9010, 4408.9091, 4408.9092, 4408.9093, 4408.9099 and 4412.2200</v>
      </c>
      <c r="H709" s="2" t="str">
        <f t="shared" si="22"/>
        <v>Part transferred to 4408.1010, 4408.1090, 4408.9010, 4408.9091, 4408.9092, 4408.9093, 4408.9099 and 4412.2200</v>
      </c>
      <c r="I709" s="18"/>
      <c r="J709" s="13"/>
      <c r="K709" s="13"/>
      <c r="L709" s="14"/>
      <c r="M709" s="14"/>
      <c r="N709" s="14"/>
      <c r="O709"/>
      <c r="P709"/>
      <c r="Q709"/>
    </row>
    <row r="710" spans="1:17" ht="56.25" x14ac:dyDescent="0.2">
      <c r="A710" s="60" t="s">
        <v>1407</v>
      </c>
      <c r="B710" s="60" t="s">
        <v>1407</v>
      </c>
      <c r="C710" s="60" t="s">
        <v>1407</v>
      </c>
      <c r="D710" s="60" t="s">
        <v>1598</v>
      </c>
      <c r="E710" s="24" t="s">
        <v>10056</v>
      </c>
      <c r="F710" s="48" t="s">
        <v>14362</v>
      </c>
      <c r="G710" s="2" t="e">
        <f>IF(E710&lt;&gt;"",IF(#REF!="",IF(E711="",IF(F710&lt;&gt;"",F710&amp;#REF!&amp;F711,""),IF(F710&lt;&gt;"",F710&amp;#REF!,"")),F710),"")</f>
        <v>#REF!</v>
      </c>
      <c r="H710" s="2" t="e">
        <f t="shared" si="22"/>
        <v>#REF!</v>
      </c>
      <c r="I710" s="18"/>
      <c r="J710" s="13"/>
      <c r="K710" s="13"/>
      <c r="L710" s="14"/>
      <c r="M710" s="14"/>
      <c r="N710" s="14"/>
      <c r="O710"/>
      <c r="P710"/>
      <c r="Q710"/>
    </row>
    <row r="711" spans="1:17" ht="22.5" x14ac:dyDescent="0.2">
      <c r="A711" s="60" t="s">
        <v>1407</v>
      </c>
      <c r="B711" s="60" t="s">
        <v>1407</v>
      </c>
      <c r="C711" s="60" t="s">
        <v>1407</v>
      </c>
      <c r="D711" s="60" t="s">
        <v>1599</v>
      </c>
      <c r="E711" s="24" t="s">
        <v>10056</v>
      </c>
      <c r="F711" s="48" t="s">
        <v>14363</v>
      </c>
      <c r="G711" s="2" t="str">
        <f t="shared" si="23"/>
        <v>Part transferred to 4408.9010, 4408.9091, 4408.9092, 4408.9093, 4408.9099 and 4412.9200</v>
      </c>
      <c r="H711" s="2" t="str">
        <f t="shared" si="22"/>
        <v>Part transferred to 4408.9010, 4408.9091, 4408.9092, 4408.9093, 4408.9099 and 4412.9200</v>
      </c>
      <c r="I711" s="18"/>
      <c r="J711" s="13"/>
      <c r="K711" s="13"/>
      <c r="L711" s="14"/>
      <c r="M711" s="14"/>
      <c r="N711" s="14"/>
      <c r="O711"/>
      <c r="P711"/>
      <c r="Q711"/>
    </row>
    <row r="712" spans="1:17" ht="33.75" x14ac:dyDescent="0.2">
      <c r="A712" s="61" t="s">
        <v>1407</v>
      </c>
      <c r="B712" s="61" t="s">
        <v>1407</v>
      </c>
      <c r="C712" s="61" t="s">
        <v>1407</v>
      </c>
      <c r="D712" s="61" t="s">
        <v>1600</v>
      </c>
      <c r="E712" s="33" t="s">
        <v>10056</v>
      </c>
      <c r="F712" s="50" t="s">
        <v>14364</v>
      </c>
      <c r="G712" s="2" t="str">
        <f t="shared" si="23"/>
        <v>Part transferred to 4408.1010, 4408.1090, 4408.9010, 4408.9091, 4408.9092, 4408.9093, 4408.9099 and 4412.9200</v>
      </c>
      <c r="H712" s="2" t="str">
        <f t="shared" si="22"/>
        <v>Part transferred to 4408.1010, 4408.1090, 4408.9010, 4408.9091, 4408.9092, 4408.9093, 4408.9099 and 4412.9200</v>
      </c>
      <c r="I712" s="18"/>
      <c r="J712" s="13"/>
      <c r="K712" s="13"/>
      <c r="L712" s="14"/>
      <c r="M712" s="14"/>
      <c r="N712" s="14"/>
      <c r="O712"/>
      <c r="P712"/>
      <c r="Q712"/>
    </row>
    <row r="713" spans="1:17" x14ac:dyDescent="0.2">
      <c r="A713" s="60" t="s">
        <v>3545</v>
      </c>
      <c r="B713" s="60" t="s">
        <v>1407</v>
      </c>
      <c r="C713" s="60" t="s">
        <v>1407</v>
      </c>
      <c r="D713" s="60"/>
      <c r="E713" s="24" t="s">
        <v>10057</v>
      </c>
      <c r="F713" s="48" t="s">
        <v>11301</v>
      </c>
      <c r="G713" s="2" t="str">
        <f t="shared" si="23"/>
        <v>Transferred to 4418.2011</v>
      </c>
      <c r="H713" s="2" t="str">
        <f t="shared" si="22"/>
        <v>Transferred to 4418.2011</v>
      </c>
      <c r="I713" s="18"/>
      <c r="J713" s="13"/>
      <c r="K713" s="13"/>
      <c r="L713" s="14"/>
      <c r="M713" s="14"/>
      <c r="N713" s="14"/>
      <c r="O713"/>
      <c r="P713"/>
      <c r="Q713"/>
    </row>
    <row r="714" spans="1:17" x14ac:dyDescent="0.2">
      <c r="A714" s="61" t="s">
        <v>1407</v>
      </c>
      <c r="B714" s="61" t="s">
        <v>1215</v>
      </c>
      <c r="C714" s="61" t="s">
        <v>1407</v>
      </c>
      <c r="D714" s="61"/>
      <c r="E714" s="33" t="s">
        <v>10057</v>
      </c>
      <c r="F714" s="50" t="s">
        <v>12526</v>
      </c>
      <c r="G714" s="2" t="str">
        <f t="shared" si="23"/>
        <v>Previous 4418.2003</v>
      </c>
      <c r="H714" s="2" t="str">
        <f t="shared" si="22"/>
        <v>Previous 4418.2003</v>
      </c>
      <c r="I714" s="18"/>
      <c r="J714" s="13"/>
      <c r="K714" s="13"/>
      <c r="L714" s="14"/>
      <c r="M714" s="14"/>
      <c r="N714" s="14"/>
      <c r="O714"/>
      <c r="P714"/>
      <c r="Q714"/>
    </row>
    <row r="715" spans="1:17" x14ac:dyDescent="0.2">
      <c r="A715" s="60" t="s">
        <v>3546</v>
      </c>
      <c r="B715" s="60" t="s">
        <v>1407</v>
      </c>
      <c r="C715" s="60" t="s">
        <v>1407</v>
      </c>
      <c r="D715" s="60"/>
      <c r="E715" s="24" t="s">
        <v>10057</v>
      </c>
      <c r="F715" s="48" t="s">
        <v>14365</v>
      </c>
      <c r="G715" s="2" t="str">
        <f t="shared" si="23"/>
        <v>Transferred to 4418.2012 and 4418.2019</v>
      </c>
      <c r="H715" s="2" t="str">
        <f t="shared" si="22"/>
        <v>Transferred to 4418.2012 and 4418.2019</v>
      </c>
      <c r="I715" s="18"/>
      <c r="J715" s="13"/>
      <c r="K715" s="13"/>
      <c r="L715" s="14"/>
      <c r="M715" s="14"/>
      <c r="N715" s="14"/>
      <c r="O715"/>
      <c r="P715"/>
      <c r="Q715"/>
    </row>
    <row r="716" spans="1:17" x14ac:dyDescent="0.2">
      <c r="A716" s="60" t="s">
        <v>1407</v>
      </c>
      <c r="B716" s="60" t="s">
        <v>1407</v>
      </c>
      <c r="C716" s="60" t="s">
        <v>1216</v>
      </c>
      <c r="D716" s="60"/>
      <c r="E716" s="24" t="s">
        <v>10057</v>
      </c>
      <c r="F716" s="48" t="s">
        <v>8653</v>
      </c>
      <c r="G716" s="2" t="str">
        <f t="shared" si="23"/>
        <v>Part of previous 4418.2004</v>
      </c>
      <c r="H716" s="2" t="str">
        <f t="shared" si="22"/>
        <v>Part of previous 4418.2004</v>
      </c>
      <c r="I716" s="18"/>
      <c r="J716" s="13"/>
      <c r="K716" s="13"/>
      <c r="L716" s="14"/>
      <c r="M716" s="14"/>
      <c r="N716" s="14"/>
      <c r="O716"/>
      <c r="P716"/>
      <c r="Q716"/>
    </row>
    <row r="717" spans="1:17" x14ac:dyDescent="0.2">
      <c r="A717" s="61" t="s">
        <v>1407</v>
      </c>
      <c r="B717" s="61" t="s">
        <v>1407</v>
      </c>
      <c r="C717" s="61" t="s">
        <v>1217</v>
      </c>
      <c r="D717" s="61"/>
      <c r="E717" s="33" t="s">
        <v>10057</v>
      </c>
      <c r="F717" s="50" t="s">
        <v>8653</v>
      </c>
      <c r="G717" s="2" t="str">
        <f t="shared" ref="G717:G755" si="24">IF(E717&lt;&gt;"",IF(E718="",IF(E719="",IF(F717&lt;&gt;"",F717&amp;F718&amp;F719,""),IF(F717&lt;&gt;"",F717&amp;F718,"")),F717),"")</f>
        <v>Part of previous 4418.2004</v>
      </c>
      <c r="H717" s="2" t="str">
        <f t="shared" si="22"/>
        <v>Part of previous 4418.2004</v>
      </c>
      <c r="I717" s="18"/>
      <c r="J717" s="13"/>
      <c r="K717" s="13"/>
      <c r="L717" s="14"/>
      <c r="M717" s="14"/>
      <c r="N717" s="14"/>
      <c r="O717"/>
      <c r="P717"/>
      <c r="Q717"/>
    </row>
    <row r="718" spans="1:17" x14ac:dyDescent="0.2">
      <c r="A718" s="60" t="s">
        <v>3547</v>
      </c>
      <c r="B718" s="60" t="s">
        <v>1407</v>
      </c>
      <c r="C718" s="60" t="s">
        <v>1407</v>
      </c>
      <c r="D718" s="60"/>
      <c r="E718" s="24" t="s">
        <v>10057</v>
      </c>
      <c r="F718" s="48" t="s">
        <v>11302</v>
      </c>
      <c r="G718" s="2" t="str">
        <f t="shared" si="24"/>
        <v>Transferred to 4418.2020</v>
      </c>
      <c r="H718" s="2" t="str">
        <f t="shared" si="22"/>
        <v>Transferred to 4418.2020</v>
      </c>
      <c r="I718" s="18"/>
      <c r="J718" s="13"/>
      <c r="K718" s="13"/>
      <c r="L718" s="14"/>
      <c r="M718" s="14"/>
      <c r="N718" s="14"/>
      <c r="O718"/>
      <c r="P718"/>
      <c r="Q718"/>
    </row>
    <row r="719" spans="1:17" x14ac:dyDescent="0.2">
      <c r="A719" s="61" t="s">
        <v>1407</v>
      </c>
      <c r="B719" s="61" t="s">
        <v>1218</v>
      </c>
      <c r="C719" s="61" t="s">
        <v>1407</v>
      </c>
      <c r="D719" s="61"/>
      <c r="E719" s="33" t="s">
        <v>10057</v>
      </c>
      <c r="F719" s="50" t="s">
        <v>12527</v>
      </c>
      <c r="G719" s="2" t="str">
        <f t="shared" si="24"/>
        <v>Previous 4418.2005</v>
      </c>
      <c r="H719" s="2" t="str">
        <f t="shared" si="22"/>
        <v>Previous 4418.2005</v>
      </c>
      <c r="I719" s="18"/>
      <c r="J719" s="13"/>
      <c r="K719" s="13"/>
      <c r="L719" s="14"/>
      <c r="M719" s="14"/>
      <c r="N719" s="14"/>
      <c r="O719"/>
      <c r="P719"/>
      <c r="Q719"/>
    </row>
    <row r="720" spans="1:17" x14ac:dyDescent="0.2">
      <c r="A720" s="60" t="s">
        <v>3548</v>
      </c>
      <c r="B720" s="60" t="s">
        <v>1407</v>
      </c>
      <c r="C720" s="60" t="s">
        <v>1407</v>
      </c>
      <c r="D720" s="60"/>
      <c r="E720" s="24" t="s">
        <v>10057</v>
      </c>
      <c r="F720" s="48" t="s">
        <v>11303</v>
      </c>
      <c r="G720" s="2" t="str">
        <f t="shared" si="24"/>
        <v>Transferred to 4418.2030</v>
      </c>
      <c r="H720" s="2" t="str">
        <f t="shared" ref="H720:H758" si="25">IF(G720=0,"",G720)</f>
        <v>Transferred to 4418.2030</v>
      </c>
      <c r="I720" s="18"/>
      <c r="J720" s="13"/>
      <c r="K720" s="13"/>
      <c r="L720" s="14"/>
      <c r="M720" s="14"/>
      <c r="N720" s="14"/>
      <c r="O720"/>
      <c r="P720"/>
      <c r="Q720"/>
    </row>
    <row r="721" spans="1:156" x14ac:dyDescent="0.2">
      <c r="A721" s="61" t="s">
        <v>1407</v>
      </c>
      <c r="B721" s="61" t="s">
        <v>1222</v>
      </c>
      <c r="C721" s="61" t="s">
        <v>1407</v>
      </c>
      <c r="D721" s="61"/>
      <c r="E721" s="33" t="s">
        <v>10057</v>
      </c>
      <c r="F721" s="50" t="s">
        <v>12528</v>
      </c>
      <c r="G721" s="2" t="str">
        <f t="shared" si="24"/>
        <v>Previous 4418.2006</v>
      </c>
      <c r="H721" s="2" t="str">
        <f t="shared" si="25"/>
        <v>Previous 4418.2006</v>
      </c>
      <c r="I721" s="18"/>
      <c r="J721" s="13"/>
      <c r="K721" s="13"/>
      <c r="L721" s="14"/>
      <c r="M721" s="14"/>
      <c r="N721" s="14"/>
      <c r="O721"/>
      <c r="P721"/>
      <c r="Q721"/>
    </row>
    <row r="722" spans="1:156" x14ac:dyDescent="0.2">
      <c r="A722" s="60" t="s">
        <v>3549</v>
      </c>
      <c r="B722" s="60" t="s">
        <v>1407</v>
      </c>
      <c r="C722" s="60" t="s">
        <v>1407</v>
      </c>
      <c r="D722" s="60"/>
      <c r="E722" s="24" t="s">
        <v>10057</v>
      </c>
      <c r="F722" s="48" t="s">
        <v>11304</v>
      </c>
      <c r="G722" s="2" t="str">
        <f t="shared" si="24"/>
        <v>Transferred to 4418.2041</v>
      </c>
      <c r="H722" s="2" t="str">
        <f t="shared" si="25"/>
        <v>Transferred to 4418.2041</v>
      </c>
      <c r="I722" s="18"/>
      <c r="J722" s="13"/>
      <c r="K722" s="13"/>
      <c r="L722" s="14"/>
      <c r="M722" s="14"/>
      <c r="N722" s="14"/>
      <c r="O722"/>
      <c r="P722"/>
      <c r="Q722"/>
    </row>
    <row r="723" spans="1:156" x14ac:dyDescent="0.2">
      <c r="A723" s="61" t="s">
        <v>1407</v>
      </c>
      <c r="B723" s="61" t="s">
        <v>1226</v>
      </c>
      <c r="C723" s="61" t="s">
        <v>1407</v>
      </c>
      <c r="D723" s="61"/>
      <c r="E723" s="33" t="s">
        <v>10057</v>
      </c>
      <c r="F723" s="50" t="s">
        <v>12529</v>
      </c>
      <c r="G723" s="2" t="str">
        <f t="shared" si="24"/>
        <v>Previous 4418.2007</v>
      </c>
      <c r="H723" s="2" t="str">
        <f t="shared" si="25"/>
        <v>Previous 4418.2007</v>
      </c>
      <c r="I723" s="18"/>
      <c r="J723" s="13"/>
      <c r="K723" s="13"/>
      <c r="L723" s="14"/>
      <c r="M723" s="14"/>
      <c r="N723" s="14"/>
      <c r="O723"/>
      <c r="P723"/>
      <c r="Q723"/>
    </row>
    <row r="724" spans="1:156" x14ac:dyDescent="0.2">
      <c r="A724" s="60" t="s">
        <v>3550</v>
      </c>
      <c r="B724" s="60" t="s">
        <v>1407</v>
      </c>
      <c r="C724" s="60" t="s">
        <v>1407</v>
      </c>
      <c r="D724" s="60"/>
      <c r="E724" s="24" t="s">
        <v>10057</v>
      </c>
      <c r="F724" s="48" t="s">
        <v>14366</v>
      </c>
      <c r="G724" s="2" t="str">
        <f t="shared" si="24"/>
        <v>Transferred to 4418.2042 and 4418.2049</v>
      </c>
      <c r="H724" s="2" t="str">
        <f t="shared" si="25"/>
        <v>Transferred to 4418.2042 and 4418.2049</v>
      </c>
      <c r="I724" s="18"/>
      <c r="J724" s="13"/>
      <c r="K724" s="13"/>
      <c r="L724" s="14"/>
      <c r="M724" s="14"/>
      <c r="N724" s="14"/>
      <c r="O724"/>
      <c r="P724"/>
      <c r="Q724"/>
    </row>
    <row r="725" spans="1:156" x14ac:dyDescent="0.2">
      <c r="A725" s="60" t="s">
        <v>1407</v>
      </c>
      <c r="B725" s="60" t="s">
        <v>1407</v>
      </c>
      <c r="C725" s="60" t="s">
        <v>1227</v>
      </c>
      <c r="D725" s="60"/>
      <c r="E725" s="24" t="s">
        <v>10057</v>
      </c>
      <c r="F725" s="48" t="s">
        <v>8654</v>
      </c>
      <c r="G725" s="2" t="str">
        <f t="shared" si="24"/>
        <v>Part of previous 4418.2008</v>
      </c>
      <c r="H725" s="2" t="str">
        <f t="shared" si="25"/>
        <v>Part of previous 4418.2008</v>
      </c>
      <c r="I725" s="18"/>
      <c r="J725" s="13"/>
      <c r="K725" s="13"/>
      <c r="L725" s="14"/>
      <c r="M725" s="14"/>
      <c r="N725" s="14"/>
      <c r="O725"/>
      <c r="P725"/>
      <c r="Q725"/>
    </row>
    <row r="726" spans="1:156" x14ac:dyDescent="0.2">
      <c r="A726" s="61" t="s">
        <v>1407</v>
      </c>
      <c r="B726" s="61" t="s">
        <v>1407</v>
      </c>
      <c r="C726" s="61" t="s">
        <v>1228</v>
      </c>
      <c r="D726" s="61"/>
      <c r="E726" s="24" t="s">
        <v>10057</v>
      </c>
      <c r="F726" s="50" t="s">
        <v>8654</v>
      </c>
      <c r="G726" s="2" t="str">
        <f t="shared" si="24"/>
        <v>Part of previous 4418.2008</v>
      </c>
      <c r="H726" s="2" t="str">
        <f t="shared" si="25"/>
        <v>Part of previous 4418.2008</v>
      </c>
      <c r="I726" s="18"/>
      <c r="J726" s="13"/>
      <c r="K726" s="13"/>
      <c r="L726" s="14"/>
      <c r="M726" s="14"/>
      <c r="N726" s="14"/>
      <c r="O726"/>
      <c r="P726"/>
      <c r="Q726"/>
    </row>
    <row r="727" spans="1:156" s="7" customFormat="1" x14ac:dyDescent="0.2">
      <c r="A727" s="62" t="s">
        <v>3551</v>
      </c>
      <c r="B727" s="62" t="s">
        <v>1407</v>
      </c>
      <c r="C727" s="62" t="s">
        <v>1407</v>
      </c>
      <c r="D727" s="62"/>
      <c r="E727" s="43" t="s">
        <v>10062</v>
      </c>
      <c r="F727" s="65" t="s">
        <v>11305</v>
      </c>
      <c r="G727" s="2" t="str">
        <f t="shared" si="24"/>
        <v>Transferred to 4418.2050</v>
      </c>
      <c r="H727" s="2" t="str">
        <f t="shared" si="25"/>
        <v>Transferred to 4418.2050</v>
      </c>
      <c r="I727" s="18"/>
      <c r="J727" s="13"/>
      <c r="K727" s="13"/>
      <c r="L727" s="14"/>
      <c r="M727" s="14"/>
      <c r="N727" s="14"/>
      <c r="O727"/>
      <c r="P727"/>
      <c r="Q727"/>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c r="BM727" s="2"/>
      <c r="BN727" s="2"/>
      <c r="BO727" s="2"/>
      <c r="BP727" s="2"/>
      <c r="BQ727" s="2"/>
      <c r="BR727" s="2"/>
      <c r="BS727" s="2"/>
      <c r="BT727" s="2"/>
      <c r="BU727" s="2"/>
      <c r="BV727" s="2"/>
      <c r="BW727" s="2"/>
      <c r="BX727" s="2"/>
      <c r="BY727" s="2"/>
      <c r="BZ727" s="2"/>
      <c r="CA727" s="2"/>
      <c r="CB727" s="2"/>
      <c r="CC727" s="2"/>
      <c r="CD727" s="2"/>
      <c r="CE727" s="2"/>
      <c r="CF727" s="2"/>
      <c r="CG727" s="2"/>
      <c r="CH727" s="2"/>
      <c r="CI727" s="2"/>
      <c r="CJ727" s="2"/>
      <c r="CK727" s="2"/>
      <c r="CL727" s="2"/>
      <c r="CM727" s="2"/>
      <c r="CN727" s="2"/>
      <c r="CO727" s="2"/>
      <c r="CP727" s="2"/>
      <c r="CQ727" s="2"/>
      <c r="CR727" s="2"/>
      <c r="CS727" s="2"/>
      <c r="CT727" s="2"/>
      <c r="CU727" s="2"/>
      <c r="CV727" s="2"/>
      <c r="CW727" s="2"/>
      <c r="CX727" s="2"/>
      <c r="CY727" s="2"/>
      <c r="CZ727" s="2"/>
      <c r="DA727" s="2"/>
      <c r="DB727" s="2"/>
      <c r="DC727" s="2"/>
      <c r="DD727" s="2"/>
      <c r="DE727" s="2"/>
      <c r="DF727" s="2"/>
      <c r="DG727" s="2"/>
      <c r="DH727" s="2"/>
      <c r="DI727" s="2"/>
      <c r="DJ727" s="2"/>
      <c r="DK727" s="2"/>
      <c r="DL727" s="2"/>
      <c r="DM727" s="2"/>
      <c r="DN727" s="2"/>
      <c r="DO727" s="2"/>
      <c r="DP727" s="2"/>
      <c r="DQ727" s="2"/>
      <c r="DR727" s="2"/>
      <c r="DS727" s="2"/>
      <c r="DT727" s="2"/>
      <c r="DU727" s="2"/>
      <c r="DV727" s="2"/>
      <c r="DW727" s="2"/>
      <c r="DX727" s="2"/>
      <c r="DY727" s="2"/>
      <c r="DZ727" s="2"/>
      <c r="EA727" s="2"/>
      <c r="EB727" s="2"/>
      <c r="EC727" s="2"/>
      <c r="ED727" s="2"/>
      <c r="EE727" s="2"/>
      <c r="EF727" s="2"/>
      <c r="EG727" s="2"/>
      <c r="EH727" s="2"/>
      <c r="EI727" s="2"/>
      <c r="EJ727" s="2"/>
      <c r="EK727" s="2"/>
      <c r="EL727" s="2"/>
      <c r="EM727" s="2"/>
      <c r="EN727" s="2"/>
      <c r="EO727" s="2"/>
      <c r="EP727" s="2"/>
      <c r="EQ727" s="2"/>
      <c r="ER727" s="2"/>
      <c r="ES727" s="2"/>
      <c r="ET727" s="2"/>
      <c r="EU727" s="2"/>
      <c r="EV727" s="2"/>
      <c r="EW727" s="2"/>
      <c r="EX727" s="2"/>
      <c r="EY727" s="2"/>
      <c r="EZ727" s="2"/>
    </row>
    <row r="728" spans="1:156" x14ac:dyDescent="0.2">
      <c r="A728" s="61" t="s">
        <v>1407</v>
      </c>
      <c r="B728" s="61" t="s">
        <v>3552</v>
      </c>
      <c r="C728" s="61" t="s">
        <v>1407</v>
      </c>
      <c r="D728" s="61"/>
      <c r="E728" s="33" t="s">
        <v>10062</v>
      </c>
      <c r="F728" s="50" t="s">
        <v>12530</v>
      </c>
      <c r="G728" s="2" t="str">
        <f t="shared" si="24"/>
        <v>Previous 4418.2009</v>
      </c>
      <c r="H728" s="2" t="str">
        <f t="shared" si="25"/>
        <v>Previous 4418.2009</v>
      </c>
      <c r="I728" s="18"/>
      <c r="J728" s="13"/>
      <c r="K728" s="13"/>
      <c r="L728" s="14"/>
      <c r="M728" s="14"/>
      <c r="N728" s="14"/>
      <c r="O728"/>
      <c r="P728"/>
      <c r="Q728"/>
    </row>
    <row r="729" spans="1:156" x14ac:dyDescent="0.2">
      <c r="A729" s="60" t="s">
        <v>3553</v>
      </c>
      <c r="B729" s="60" t="s">
        <v>1407</v>
      </c>
      <c r="C729" s="60" t="s">
        <v>1407</v>
      </c>
      <c r="D729" s="60"/>
      <c r="E729" s="24" t="s">
        <v>10059</v>
      </c>
      <c r="F729" s="48" t="s">
        <v>14367</v>
      </c>
      <c r="G729" s="2" t="str">
        <f t="shared" si="24"/>
        <v>Transferred to 4418.3001 and 4418.3009</v>
      </c>
      <c r="H729" s="2" t="str">
        <f t="shared" si="25"/>
        <v>Transferred to 4418.3001 and 4418.3009</v>
      </c>
      <c r="I729" s="18"/>
      <c r="J729" s="13"/>
      <c r="K729" s="13"/>
      <c r="L729" s="14"/>
      <c r="M729" s="14"/>
      <c r="N729" s="14"/>
      <c r="O729"/>
      <c r="P729"/>
      <c r="Q729"/>
    </row>
    <row r="730" spans="1:156" x14ac:dyDescent="0.2">
      <c r="A730" s="60" t="s">
        <v>1407</v>
      </c>
      <c r="B730" s="60" t="s">
        <v>1407</v>
      </c>
      <c r="C730" s="60" t="s">
        <v>1601</v>
      </c>
      <c r="D730" s="60"/>
      <c r="E730" s="24" t="s">
        <v>10059</v>
      </c>
      <c r="F730" s="48" t="s">
        <v>8655</v>
      </c>
      <c r="G730" s="2" t="str">
        <f t="shared" si="24"/>
        <v>Part of previous 4418.3000</v>
      </c>
      <c r="H730" s="2" t="str">
        <f t="shared" si="25"/>
        <v>Part of previous 4418.3000</v>
      </c>
      <c r="I730" s="18"/>
      <c r="J730" s="13"/>
      <c r="K730" s="13"/>
      <c r="L730" s="14"/>
      <c r="M730" s="14"/>
      <c r="N730" s="14"/>
      <c r="O730"/>
      <c r="P730"/>
      <c r="Q730"/>
    </row>
    <row r="731" spans="1:156" x14ac:dyDescent="0.2">
      <c r="A731" s="61" t="s">
        <v>1407</v>
      </c>
      <c r="B731" s="61" t="s">
        <v>1407</v>
      </c>
      <c r="C731" s="61" t="s">
        <v>1605</v>
      </c>
      <c r="D731" s="61"/>
      <c r="E731" s="33" t="s">
        <v>10059</v>
      </c>
      <c r="F731" s="50" t="s">
        <v>8655</v>
      </c>
      <c r="G731" s="2" t="str">
        <f t="shared" si="24"/>
        <v>Part of previous 4418.3000</v>
      </c>
      <c r="H731" s="2" t="str">
        <f t="shared" si="25"/>
        <v>Part of previous 4418.3000</v>
      </c>
      <c r="I731" s="18"/>
      <c r="J731" s="13"/>
      <c r="K731" s="13"/>
      <c r="L731" s="14"/>
      <c r="M731" s="14"/>
      <c r="N731" s="14"/>
      <c r="O731"/>
      <c r="P731"/>
      <c r="Q731"/>
    </row>
    <row r="732" spans="1:156" x14ac:dyDescent="0.2">
      <c r="A732" s="60" t="s">
        <v>3554</v>
      </c>
      <c r="B732" s="60" t="s">
        <v>1407</v>
      </c>
      <c r="C732" s="60" t="s">
        <v>1407</v>
      </c>
      <c r="D732" s="60"/>
      <c r="E732" s="24" t="s">
        <v>10062</v>
      </c>
      <c r="F732" s="48" t="s">
        <v>14368</v>
      </c>
      <c r="G732" s="2" t="str">
        <f t="shared" si="24"/>
        <v>Transferred to 4601.9100 and 4601.9900</v>
      </c>
      <c r="H732" s="2" t="str">
        <f t="shared" si="25"/>
        <v>Transferred to 4601.9100 and 4601.9900</v>
      </c>
      <c r="I732" s="18"/>
      <c r="J732" s="13"/>
      <c r="K732" s="13"/>
      <c r="L732" s="14"/>
      <c r="M732" s="14"/>
      <c r="N732" s="14"/>
      <c r="O732"/>
      <c r="P732"/>
      <c r="Q732"/>
    </row>
    <row r="733" spans="1:156" x14ac:dyDescent="0.2">
      <c r="A733" s="60" t="s">
        <v>1407</v>
      </c>
      <c r="B733" s="60" t="s">
        <v>1407</v>
      </c>
      <c r="C733" s="60" t="s">
        <v>1407</v>
      </c>
      <c r="D733" s="60" t="s">
        <v>2916</v>
      </c>
      <c r="E733" s="24" t="s">
        <v>10062</v>
      </c>
      <c r="F733" s="48" t="s">
        <v>10024</v>
      </c>
      <c r="G733" s="2" t="str">
        <f t="shared" si="24"/>
        <v>Part of previous 4601.1000 transferred here</v>
      </c>
      <c r="H733" s="2" t="str">
        <f t="shared" si="25"/>
        <v>Part of previous 4601.1000 transferred here</v>
      </c>
      <c r="I733" s="18"/>
      <c r="J733" s="13"/>
      <c r="K733" s="13"/>
      <c r="L733" s="14"/>
      <c r="M733" s="14"/>
      <c r="N733" s="14"/>
      <c r="O733"/>
      <c r="P733"/>
      <c r="Q733"/>
    </row>
    <row r="734" spans="1:156" x14ac:dyDescent="0.2">
      <c r="A734" s="61" t="s">
        <v>1407</v>
      </c>
      <c r="B734" s="61" t="s">
        <v>1407</v>
      </c>
      <c r="C734" s="61" t="s">
        <v>1407</v>
      </c>
      <c r="D734" s="61" t="s">
        <v>78</v>
      </c>
      <c r="E734" s="33" t="s">
        <v>10062</v>
      </c>
      <c r="F734" s="50" t="s">
        <v>10024</v>
      </c>
      <c r="G734" s="2" t="str">
        <f t="shared" si="24"/>
        <v>Part of previous 4601.1000 transferred here</v>
      </c>
      <c r="H734" s="2" t="str">
        <f t="shared" si="25"/>
        <v>Part of previous 4601.1000 transferred here</v>
      </c>
      <c r="I734" s="18"/>
      <c r="J734" s="13"/>
      <c r="K734" s="13"/>
      <c r="L734" s="14"/>
      <c r="M734" s="14"/>
      <c r="N734" s="14"/>
      <c r="O734"/>
      <c r="P734"/>
      <c r="Q734"/>
    </row>
    <row r="735" spans="1:156" ht="22.5" x14ac:dyDescent="0.2">
      <c r="A735" s="60" t="s">
        <v>1407</v>
      </c>
      <c r="B735" s="60" t="s">
        <v>1407</v>
      </c>
      <c r="C735" s="60" t="s">
        <v>1407</v>
      </c>
      <c r="D735" s="60" t="s">
        <v>79</v>
      </c>
      <c r="E735" s="24" t="s">
        <v>10062</v>
      </c>
      <c r="F735" s="48" t="s">
        <v>14369</v>
      </c>
      <c r="G735" s="2" t="str">
        <f>IF(E735&lt;&gt;"",IF(E736="",IF(#REF!="",IF(F735&lt;&gt;"",F735&amp;F736&amp;#REF!,""),IF(F735&lt;&gt;"",F735&amp;F736,"")),F735),"")</f>
        <v>Part transferred to 4802.6100, 4802.6200 and 4802.6900</v>
      </c>
      <c r="H735" s="2" t="str">
        <f t="shared" si="25"/>
        <v>Part transferred to 4802.6100, 4802.6200 and 4802.6900</v>
      </c>
      <c r="I735" s="18"/>
      <c r="J735" s="13"/>
      <c r="K735" s="13"/>
      <c r="L735" s="14"/>
      <c r="M735" s="14"/>
      <c r="N735" s="14"/>
      <c r="O735"/>
      <c r="P735"/>
      <c r="Q735"/>
    </row>
    <row r="736" spans="1:156" ht="22.5" x14ac:dyDescent="0.2">
      <c r="A736" s="60" t="s">
        <v>1407</v>
      </c>
      <c r="B736" s="60" t="s">
        <v>1407</v>
      </c>
      <c r="C736" s="60" t="s">
        <v>1407</v>
      </c>
      <c r="D736" s="60" t="s">
        <v>80</v>
      </c>
      <c r="E736" s="24" t="s">
        <v>10062</v>
      </c>
      <c r="F736" s="48" t="s">
        <v>14370</v>
      </c>
      <c r="G736" s="2" t="e">
        <f>IF(E736&lt;&gt;"",IF(#REF!="",IF(E737="",IF(F736&lt;&gt;"",F736&amp;#REF!&amp;F737,""),IF(F736&lt;&gt;"",F736&amp;#REF!,"")),F736),"")</f>
        <v>#REF!</v>
      </c>
      <c r="H736" s="2" t="e">
        <f t="shared" si="25"/>
        <v>#REF!</v>
      </c>
      <c r="I736" s="18"/>
      <c r="J736" s="13"/>
      <c r="K736" s="13"/>
      <c r="L736" s="14"/>
      <c r="M736" s="14"/>
      <c r="N736" s="14"/>
      <c r="O736"/>
      <c r="P736"/>
      <c r="Q736"/>
    </row>
    <row r="737" spans="1:156" s="7" customFormat="1" ht="22.5" x14ac:dyDescent="0.2">
      <c r="A737" s="60" t="s">
        <v>1407</v>
      </c>
      <c r="B737" s="60" t="s">
        <v>1407</v>
      </c>
      <c r="C737" s="60" t="s">
        <v>1407</v>
      </c>
      <c r="D737" s="60" t="s">
        <v>2932</v>
      </c>
      <c r="E737" s="24" t="s">
        <v>10062</v>
      </c>
      <c r="F737" s="48" t="s">
        <v>14371</v>
      </c>
      <c r="G737" s="2" t="e">
        <f>IF(E737&lt;&gt;"",IF(#REF!="",IF(E738="",IF(F737&lt;&gt;"",F737&amp;#REF!&amp;F738,""),IF(F737&lt;&gt;"",F737&amp;#REF!,"")),F737),"")</f>
        <v>#REF!</v>
      </c>
      <c r="H737" s="2" t="e">
        <f t="shared" si="25"/>
        <v>#REF!</v>
      </c>
      <c r="I737" s="18"/>
      <c r="J737" s="13"/>
      <c r="K737" s="13"/>
      <c r="L737" s="14"/>
      <c r="M737" s="14"/>
      <c r="N737" s="14"/>
      <c r="O737"/>
      <c r="P737"/>
      <c r="Q737"/>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c r="BM737" s="2"/>
      <c r="BN737" s="2"/>
      <c r="BO737" s="2"/>
      <c r="BP737" s="2"/>
      <c r="BQ737" s="2"/>
      <c r="BR737" s="2"/>
      <c r="BS737" s="2"/>
      <c r="BT737" s="2"/>
      <c r="BU737" s="2"/>
      <c r="BV737" s="2"/>
      <c r="BW737" s="2"/>
      <c r="BX737" s="2"/>
      <c r="BY737" s="2"/>
      <c r="BZ737" s="2"/>
      <c r="CA737" s="2"/>
      <c r="CB737" s="2"/>
      <c r="CC737" s="2"/>
      <c r="CD737" s="2"/>
      <c r="CE737" s="2"/>
      <c r="CF737" s="2"/>
      <c r="CG737" s="2"/>
      <c r="CH737" s="2"/>
      <c r="CI737" s="2"/>
      <c r="CJ737" s="2"/>
      <c r="CK737" s="2"/>
      <c r="CL737" s="2"/>
      <c r="CM737" s="2"/>
      <c r="CN737" s="2"/>
      <c r="CO737" s="2"/>
      <c r="CP737" s="2"/>
      <c r="CQ737" s="2"/>
      <c r="CR737" s="2"/>
      <c r="CS737" s="2"/>
      <c r="CT737" s="2"/>
      <c r="CU737" s="2"/>
      <c r="CV737" s="2"/>
      <c r="CW737" s="2"/>
      <c r="CX737" s="2"/>
      <c r="CY737" s="2"/>
      <c r="CZ737" s="2"/>
      <c r="DA737" s="2"/>
      <c r="DB737" s="2"/>
      <c r="DC737" s="2"/>
      <c r="DD737" s="2"/>
      <c r="DE737" s="2"/>
      <c r="DF737" s="2"/>
      <c r="DG737" s="2"/>
      <c r="DH737" s="2"/>
      <c r="DI737" s="2"/>
      <c r="DJ737" s="2"/>
      <c r="DK737" s="2"/>
      <c r="DL737" s="2"/>
      <c r="DM737" s="2"/>
      <c r="DN737" s="2"/>
      <c r="DO737" s="2"/>
      <c r="DP737" s="2"/>
      <c r="DQ737" s="2"/>
      <c r="DR737" s="2"/>
      <c r="DS737" s="2"/>
      <c r="DT737" s="2"/>
      <c r="DU737" s="2"/>
      <c r="DV737" s="2"/>
      <c r="DW737" s="2"/>
      <c r="DX737" s="2"/>
      <c r="DY737" s="2"/>
      <c r="DZ737" s="2"/>
      <c r="EA737" s="2"/>
      <c r="EB737" s="2"/>
      <c r="EC737" s="2"/>
      <c r="ED737" s="2"/>
      <c r="EE737" s="2"/>
      <c r="EF737" s="2"/>
      <c r="EG737" s="2"/>
      <c r="EH737" s="2"/>
      <c r="EI737" s="2"/>
      <c r="EJ737" s="2"/>
      <c r="EK737" s="2"/>
      <c r="EL737" s="2"/>
      <c r="EM737" s="2"/>
      <c r="EN737" s="2"/>
      <c r="EO737" s="2"/>
      <c r="EP737" s="2"/>
      <c r="EQ737" s="2"/>
      <c r="ER737" s="2"/>
      <c r="ES737" s="2"/>
      <c r="ET737" s="2"/>
      <c r="EU737" s="2"/>
      <c r="EV737" s="2"/>
      <c r="EW737" s="2"/>
      <c r="EX737" s="2"/>
      <c r="EY737" s="2"/>
      <c r="EZ737" s="2"/>
    </row>
    <row r="738" spans="1:156" ht="22.5" x14ac:dyDescent="0.2">
      <c r="A738" s="60" t="s">
        <v>1407</v>
      </c>
      <c r="B738" s="60" t="s">
        <v>1407</v>
      </c>
      <c r="C738" s="60" t="s">
        <v>1407</v>
      </c>
      <c r="D738" s="60" t="s">
        <v>81</v>
      </c>
      <c r="E738" s="24" t="s">
        <v>10062</v>
      </c>
      <c r="F738" s="48" t="s">
        <v>14372</v>
      </c>
      <c r="G738" s="2" t="e">
        <f>IF(E738&lt;&gt;"",IF(#REF!="",IF(E739="",IF(F738&lt;&gt;"",F738&amp;#REF!&amp;F739,""),IF(F738&lt;&gt;"",F738&amp;#REF!,"")),F738),"")</f>
        <v>#REF!</v>
      </c>
      <c r="H738" s="2" t="e">
        <f t="shared" si="25"/>
        <v>#REF!</v>
      </c>
      <c r="I738" s="18"/>
      <c r="J738" s="13"/>
      <c r="K738" s="13"/>
      <c r="L738" s="14"/>
      <c r="M738" s="14"/>
      <c r="N738" s="14"/>
      <c r="O738"/>
      <c r="P738"/>
      <c r="Q738"/>
    </row>
    <row r="739" spans="1:156" ht="22.5" x14ac:dyDescent="0.2">
      <c r="A739" s="60" t="s">
        <v>3555</v>
      </c>
      <c r="B739" s="60" t="s">
        <v>1407</v>
      </c>
      <c r="C739" s="60" t="s">
        <v>1407</v>
      </c>
      <c r="D739" s="60"/>
      <c r="E739" s="24" t="s">
        <v>10062</v>
      </c>
      <c r="F739" s="48" t="s">
        <v>14373</v>
      </c>
      <c r="G739" s="2" t="str">
        <f t="shared" si="24"/>
        <v>Transferred to 4802.5400, 4802.6100, 6802.6200 and 4802.6900</v>
      </c>
      <c r="H739" s="2" t="str">
        <f t="shared" si="25"/>
        <v>Transferred to 4802.5400, 4802.6100, 6802.6200 and 4802.6900</v>
      </c>
      <c r="I739" s="18"/>
      <c r="J739" s="13"/>
      <c r="K739" s="13"/>
      <c r="L739" s="14"/>
      <c r="M739" s="14"/>
      <c r="N739" s="14"/>
      <c r="O739"/>
      <c r="P739"/>
      <c r="Q739"/>
    </row>
    <row r="740" spans="1:156" ht="22.5" x14ac:dyDescent="0.2">
      <c r="A740" s="60" t="s">
        <v>3556</v>
      </c>
      <c r="B740" s="60" t="s">
        <v>1407</v>
      </c>
      <c r="C740" s="60" t="s">
        <v>1407</v>
      </c>
      <c r="D740" s="60"/>
      <c r="E740" s="24" t="s">
        <v>10062</v>
      </c>
      <c r="F740" s="48" t="s">
        <v>14374</v>
      </c>
      <c r="G740" s="2" t="str">
        <f t="shared" si="24"/>
        <v>Transferred to 4802.5500, 4802.5600, 4802.5700, 4802.6100, 4802.6200 and 4802.6900</v>
      </c>
      <c r="H740" s="2" t="str">
        <f t="shared" si="25"/>
        <v>Transferred to 4802.5500, 4802.5600, 4802.5700, 4802.6100, 4802.6200 and 4802.6900</v>
      </c>
      <c r="I740" s="18"/>
      <c r="J740" s="13"/>
      <c r="K740" s="13"/>
      <c r="L740" s="14"/>
      <c r="M740" s="14"/>
      <c r="N740" s="14"/>
      <c r="O740"/>
      <c r="P740"/>
      <c r="Q740"/>
    </row>
    <row r="741" spans="1:156" ht="22.5" x14ac:dyDescent="0.2">
      <c r="A741" s="60" t="s">
        <v>3557</v>
      </c>
      <c r="B741" s="60" t="s">
        <v>1407</v>
      </c>
      <c r="C741" s="60" t="s">
        <v>1407</v>
      </c>
      <c r="D741" s="60"/>
      <c r="E741" s="24" t="s">
        <v>10062</v>
      </c>
      <c r="F741" s="48" t="s">
        <v>14375</v>
      </c>
      <c r="G741" s="2" t="str">
        <f>IF(E741&lt;&gt;"",IF(E742="",IF(#REF!="",IF(F741&lt;&gt;"",F741&amp;F742&amp;#REF!,""),IF(F741&lt;&gt;"",F741&amp;F742,"")),F741),"")</f>
        <v>Transferred to 4802.5800, 4802.6100, 4802.6200 and 4802.6900</v>
      </c>
      <c r="H741" s="2" t="str">
        <f t="shared" si="25"/>
        <v>Transferred to 4802.5800, 4802.6100, 4802.6200 and 4802.6900</v>
      </c>
      <c r="I741" s="18"/>
      <c r="J741" s="13"/>
      <c r="K741" s="13"/>
      <c r="L741" s="14"/>
      <c r="M741" s="14"/>
      <c r="N741" s="14"/>
      <c r="O741"/>
      <c r="P741"/>
      <c r="Q741"/>
    </row>
    <row r="742" spans="1:156" ht="33.75" x14ac:dyDescent="0.2">
      <c r="A742" s="60" t="s">
        <v>1407</v>
      </c>
      <c r="B742" s="60" t="s">
        <v>1407</v>
      </c>
      <c r="C742" s="60" t="s">
        <v>2933</v>
      </c>
      <c r="D742" s="60"/>
      <c r="E742" s="24" t="s">
        <v>10062</v>
      </c>
      <c r="F742" s="48" t="s">
        <v>14376</v>
      </c>
      <c r="G742" s="2" t="e">
        <f>IF(E742&lt;&gt;"",IF(#REF!="",IF(#REF!="",IF(F742&lt;&gt;"",F742&amp;#REF!&amp;#REF!,""),IF(F742&lt;&gt;"",F742&amp;#REF!,"")),F742),"")</f>
        <v>#REF!</v>
      </c>
      <c r="H742" s="2" t="e">
        <f t="shared" si="25"/>
        <v>#REF!</v>
      </c>
      <c r="I742" s="18"/>
      <c r="J742" s="13"/>
      <c r="K742" s="13"/>
      <c r="L742" s="14"/>
      <c r="M742" s="14"/>
      <c r="N742" s="14"/>
      <c r="O742"/>
      <c r="P742"/>
      <c r="Q742"/>
    </row>
    <row r="743" spans="1:156" ht="33.75" x14ac:dyDescent="0.2">
      <c r="A743" s="60" t="s">
        <v>1407</v>
      </c>
      <c r="B743" s="60" t="s">
        <v>1407</v>
      </c>
      <c r="C743" s="60" t="s">
        <v>3558</v>
      </c>
      <c r="D743" s="60"/>
      <c r="E743" s="24" t="s">
        <v>10062</v>
      </c>
      <c r="F743" s="48" t="s">
        <v>14377</v>
      </c>
      <c r="G743" s="2" t="e">
        <f>IF(E743&lt;&gt;"",IF(#REF!="",IF(#REF!="",IF(F743&lt;&gt;"",F743&amp;#REF!&amp;#REF!,""),IF(F743&lt;&gt;"",F743&amp;#REF!,"")),F743),"")</f>
        <v>#REF!</v>
      </c>
      <c r="H743" s="2" t="e">
        <f t="shared" si="25"/>
        <v>#REF!</v>
      </c>
      <c r="I743" s="18"/>
      <c r="J743" s="13"/>
      <c r="K743" s="13"/>
      <c r="L743" s="14"/>
      <c r="M743" s="14"/>
      <c r="N743" s="14"/>
      <c r="O743"/>
      <c r="P743"/>
      <c r="Q743"/>
    </row>
    <row r="744" spans="1:156" ht="33.75" x14ac:dyDescent="0.2">
      <c r="A744" s="60" t="s">
        <v>1407</v>
      </c>
      <c r="B744" s="60" t="s">
        <v>1407</v>
      </c>
      <c r="C744" s="60" t="s">
        <v>3559</v>
      </c>
      <c r="D744" s="60"/>
      <c r="E744" s="24" t="s">
        <v>10062</v>
      </c>
      <c r="F744" s="48" t="s">
        <v>14377</v>
      </c>
      <c r="G744" s="2" t="e">
        <f>IF(E744&lt;&gt;"",IF(#REF!="",IF(#REF!="",IF(F744&lt;&gt;"",F744&amp;#REF!&amp;#REF!,""),IF(F744&lt;&gt;"",F744&amp;#REF!,"")),F744),"")</f>
        <v>#REF!</v>
      </c>
      <c r="H744" s="2" t="e">
        <f t="shared" si="25"/>
        <v>#REF!</v>
      </c>
      <c r="I744" s="18"/>
      <c r="J744" s="13"/>
      <c r="K744" s="13"/>
      <c r="L744" s="14"/>
      <c r="M744" s="14"/>
      <c r="N744" s="14"/>
      <c r="O744"/>
      <c r="P744"/>
      <c r="Q744"/>
    </row>
    <row r="745" spans="1:156" ht="33.75" x14ac:dyDescent="0.2">
      <c r="A745" s="60" t="s">
        <v>1407</v>
      </c>
      <c r="B745" s="60" t="s">
        <v>1407</v>
      </c>
      <c r="C745" s="60" t="s">
        <v>3560</v>
      </c>
      <c r="D745" s="60"/>
      <c r="E745" s="24" t="s">
        <v>10062</v>
      </c>
      <c r="F745" s="48" t="s">
        <v>14377</v>
      </c>
      <c r="G745" s="2" t="e">
        <f>IF(E745&lt;&gt;"",IF(#REF!="",IF(#REF!="",IF(F745&lt;&gt;"",F745&amp;#REF!&amp;#REF!,""),IF(F745&lt;&gt;"",F745&amp;#REF!,"")),F745),"")</f>
        <v>#REF!</v>
      </c>
      <c r="H745" s="2" t="e">
        <f t="shared" si="25"/>
        <v>#REF!</v>
      </c>
      <c r="I745" s="18"/>
      <c r="J745" s="13"/>
      <c r="K745" s="13"/>
      <c r="L745" s="14"/>
      <c r="M745" s="14"/>
      <c r="N745" s="14"/>
      <c r="O745"/>
      <c r="P745"/>
      <c r="Q745"/>
    </row>
    <row r="746" spans="1:156" ht="33.75" x14ac:dyDescent="0.2">
      <c r="A746" s="60" t="s">
        <v>1407</v>
      </c>
      <c r="B746" s="60" t="s">
        <v>1407</v>
      </c>
      <c r="C746" s="60" t="s">
        <v>3561</v>
      </c>
      <c r="D746" s="60"/>
      <c r="E746" s="24" t="s">
        <v>10062</v>
      </c>
      <c r="F746" s="48" t="s">
        <v>14378</v>
      </c>
      <c r="G746" s="2" t="e">
        <f>IF(E746&lt;&gt;"",IF(#REF!="",IF(#REF!="",IF(F746&lt;&gt;"",F746&amp;#REF!&amp;#REF!,""),IF(F746&lt;&gt;"",F746&amp;#REF!,"")),F746),"")</f>
        <v>#REF!</v>
      </c>
      <c r="H746" s="2" t="e">
        <f t="shared" si="25"/>
        <v>#REF!</v>
      </c>
      <c r="I746" s="18"/>
      <c r="J746" s="13"/>
      <c r="K746" s="13"/>
      <c r="L746" s="14"/>
      <c r="M746" s="14"/>
      <c r="N746" s="14"/>
      <c r="O746"/>
      <c r="P746"/>
      <c r="Q746"/>
    </row>
    <row r="747" spans="1:156" ht="22.5" x14ac:dyDescent="0.2">
      <c r="A747" s="60" t="s">
        <v>3562</v>
      </c>
      <c r="B747" s="60" t="s">
        <v>1407</v>
      </c>
      <c r="C747" s="60" t="s">
        <v>1407</v>
      </c>
      <c r="D747" s="60"/>
      <c r="E747" s="24" t="s">
        <v>10062</v>
      </c>
      <c r="F747" s="48" t="s">
        <v>14379</v>
      </c>
      <c r="G747" s="2" t="str">
        <f>IF(E747&lt;&gt;"",IF(E748="",IF(#REF!="",IF(F747&lt;&gt;"",F747&amp;F748&amp;#REF!,""),IF(F747&lt;&gt;"",F747&amp;F748,"")),F747),"")</f>
        <v>Transferred to 4802.6100, 4802.6200 and 4802.6900</v>
      </c>
      <c r="H747" s="2" t="str">
        <f t="shared" si="25"/>
        <v>Transferred to 4802.6100, 4802.6200 and 4802.6900</v>
      </c>
      <c r="I747" s="18"/>
      <c r="J747" s="13"/>
      <c r="K747" s="13"/>
      <c r="L747" s="14"/>
      <c r="M747" s="14"/>
      <c r="N747" s="14"/>
      <c r="O747"/>
      <c r="P747"/>
      <c r="Q747"/>
    </row>
    <row r="748" spans="1:156" ht="56.25" x14ac:dyDescent="0.2">
      <c r="A748" s="60" t="s">
        <v>1407</v>
      </c>
      <c r="B748" s="60" t="s">
        <v>1407</v>
      </c>
      <c r="C748" s="60" t="s">
        <v>2934</v>
      </c>
      <c r="D748" s="60"/>
      <c r="E748" s="24" t="s">
        <v>10062</v>
      </c>
      <c r="F748" s="48" t="s">
        <v>14380</v>
      </c>
      <c r="G748" s="2" t="e">
        <f>IF(E748&lt;&gt;"",IF(#REF!="",IF(#REF!="",IF(F748&lt;&gt;"",F748&amp;#REF!&amp;#REF!,""),IF(F748&lt;&gt;"",F748&amp;#REF!,"")),F748),"")</f>
        <v>#REF!</v>
      </c>
      <c r="H748" s="2" t="e">
        <f t="shared" si="25"/>
        <v>#REF!</v>
      </c>
      <c r="I748" s="18"/>
      <c r="J748" s="13"/>
      <c r="K748" s="13"/>
      <c r="L748" s="14"/>
      <c r="M748" s="14"/>
      <c r="N748" s="14"/>
      <c r="O748"/>
      <c r="P748"/>
      <c r="Q748"/>
    </row>
    <row r="749" spans="1:156" ht="56.25" x14ac:dyDescent="0.2">
      <c r="A749" s="60" t="s">
        <v>1407</v>
      </c>
      <c r="B749" s="60" t="s">
        <v>1407</v>
      </c>
      <c r="C749" s="60" t="s">
        <v>1614</v>
      </c>
      <c r="D749" s="60"/>
      <c r="E749" s="24" t="s">
        <v>10062</v>
      </c>
      <c r="F749" s="48" t="s">
        <v>14380</v>
      </c>
      <c r="G749" s="2" t="e">
        <f>IF(E749&lt;&gt;"",IF(#REF!="",IF(#REF!="",IF(F749&lt;&gt;"",F749&amp;#REF!&amp;#REF!,""),IF(F749&lt;&gt;"",F749&amp;#REF!,"")),F749),"")</f>
        <v>#REF!</v>
      </c>
      <c r="H749" s="2" t="e">
        <f t="shared" si="25"/>
        <v>#REF!</v>
      </c>
      <c r="I749" s="18"/>
      <c r="J749" s="13"/>
      <c r="K749" s="13"/>
      <c r="L749" s="14"/>
      <c r="M749" s="14"/>
      <c r="N749" s="14"/>
      <c r="O749"/>
      <c r="P749"/>
      <c r="Q749"/>
    </row>
    <row r="750" spans="1:156" ht="56.25" x14ac:dyDescent="0.2">
      <c r="A750" s="61" t="s">
        <v>1407</v>
      </c>
      <c r="B750" s="61" t="s">
        <v>1407</v>
      </c>
      <c r="C750" s="61" t="s">
        <v>1615</v>
      </c>
      <c r="D750" s="61"/>
      <c r="E750" s="33" t="s">
        <v>10062</v>
      </c>
      <c r="F750" s="50" t="s">
        <v>14380</v>
      </c>
      <c r="G750" s="2" t="e">
        <f>IF(E750&lt;&gt;"",IF(#REF!="",IF(#REF!="",IF(F750&lt;&gt;"",F750&amp;#REF!&amp;#REF!,""),IF(F750&lt;&gt;"",F750&amp;#REF!,"")),F750),"")</f>
        <v>#REF!</v>
      </c>
      <c r="H750" s="2" t="e">
        <f t="shared" si="25"/>
        <v>#REF!</v>
      </c>
      <c r="I750" s="18"/>
      <c r="J750" s="13"/>
      <c r="K750" s="13"/>
      <c r="L750" s="14"/>
      <c r="M750" s="14"/>
      <c r="N750" s="14"/>
      <c r="O750"/>
      <c r="P750"/>
      <c r="Q750"/>
    </row>
    <row r="751" spans="1:156" x14ac:dyDescent="0.2">
      <c r="A751" s="60" t="s">
        <v>1407</v>
      </c>
      <c r="B751" s="60" t="s">
        <v>1407</v>
      </c>
      <c r="C751" s="60" t="s">
        <v>1407</v>
      </c>
      <c r="D751" s="60" t="s">
        <v>82</v>
      </c>
      <c r="E751" s="24" t="s">
        <v>10062</v>
      </c>
      <c r="F751" s="48" t="s">
        <v>9770</v>
      </c>
      <c r="G751" s="2" t="str">
        <f t="shared" si="24"/>
        <v>Part transferred to 4823.9009</v>
      </c>
      <c r="H751" s="2" t="str">
        <f t="shared" si="25"/>
        <v>Part transferred to 4823.9009</v>
      </c>
      <c r="I751" s="18"/>
      <c r="J751" s="13"/>
      <c r="K751" s="13"/>
      <c r="L751" s="14"/>
      <c r="M751" s="14"/>
      <c r="N751" s="14"/>
      <c r="O751"/>
      <c r="P751"/>
      <c r="Q751"/>
    </row>
    <row r="752" spans="1:156" s="7" customFormat="1" x14ac:dyDescent="0.2">
      <c r="A752" s="60" t="s">
        <v>1407</v>
      </c>
      <c r="B752" s="60" t="s">
        <v>1407</v>
      </c>
      <c r="C752" s="60" t="s">
        <v>1407</v>
      </c>
      <c r="D752" s="60" t="s">
        <v>83</v>
      </c>
      <c r="E752" s="24" t="s">
        <v>10062</v>
      </c>
      <c r="F752" s="48" t="s">
        <v>9770</v>
      </c>
      <c r="G752" s="2" t="str">
        <f t="shared" si="24"/>
        <v>Part transferred to 4823.9009</v>
      </c>
      <c r="H752" s="2" t="str">
        <f t="shared" si="25"/>
        <v>Part transferred to 4823.9009</v>
      </c>
      <c r="I752" s="18"/>
      <c r="J752" s="13"/>
      <c r="K752" s="13"/>
      <c r="L752" s="14"/>
      <c r="M752" s="14"/>
      <c r="N752" s="14"/>
      <c r="O752"/>
      <c r="P752"/>
      <c r="Q75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c r="BM752" s="2"/>
      <c r="BN752" s="2"/>
      <c r="BO752" s="2"/>
      <c r="BP752" s="2"/>
      <c r="BQ752" s="2"/>
      <c r="BR752" s="2"/>
      <c r="BS752" s="2"/>
      <c r="BT752" s="2"/>
      <c r="BU752" s="2"/>
      <c r="BV752" s="2"/>
      <c r="BW752" s="2"/>
      <c r="BX752" s="2"/>
      <c r="BY752" s="2"/>
      <c r="BZ752" s="2"/>
      <c r="CA752" s="2"/>
      <c r="CB752" s="2"/>
      <c r="CC752" s="2"/>
      <c r="CD752" s="2"/>
      <c r="CE752" s="2"/>
      <c r="CF752" s="2"/>
      <c r="CG752" s="2"/>
      <c r="CH752" s="2"/>
      <c r="CI752" s="2"/>
      <c r="CJ752" s="2"/>
      <c r="CK752" s="2"/>
      <c r="CL752" s="2"/>
      <c r="CM752" s="2"/>
      <c r="CN752" s="2"/>
      <c r="CO752" s="2"/>
      <c r="CP752" s="2"/>
      <c r="CQ752" s="2"/>
      <c r="CR752" s="2"/>
      <c r="CS752" s="2"/>
      <c r="CT752" s="2"/>
      <c r="CU752" s="2"/>
      <c r="CV752" s="2"/>
      <c r="CW752" s="2"/>
      <c r="CX752" s="2"/>
      <c r="CY752" s="2"/>
      <c r="CZ752" s="2"/>
      <c r="DA752" s="2"/>
      <c r="DB752" s="2"/>
      <c r="DC752" s="2"/>
      <c r="DD752" s="2"/>
      <c r="DE752" s="2"/>
      <c r="DF752" s="2"/>
      <c r="DG752" s="2"/>
      <c r="DH752" s="2"/>
      <c r="DI752" s="2"/>
      <c r="DJ752" s="2"/>
      <c r="DK752" s="2"/>
      <c r="DL752" s="2"/>
      <c r="DM752" s="2"/>
      <c r="DN752" s="2"/>
      <c r="DO752" s="2"/>
      <c r="DP752" s="2"/>
      <c r="DQ752" s="2"/>
      <c r="DR752" s="2"/>
      <c r="DS752" s="2"/>
      <c r="DT752" s="2"/>
      <c r="DU752" s="2"/>
      <c r="DV752" s="2"/>
      <c r="DW752" s="2"/>
      <c r="DX752" s="2"/>
      <c r="DY752" s="2"/>
      <c r="DZ752" s="2"/>
      <c r="EA752" s="2"/>
      <c r="EB752" s="2"/>
      <c r="EC752" s="2"/>
      <c r="ED752" s="2"/>
      <c r="EE752" s="2"/>
      <c r="EF752" s="2"/>
      <c r="EG752" s="2"/>
      <c r="EH752" s="2"/>
      <c r="EI752" s="2"/>
      <c r="EJ752" s="2"/>
      <c r="EK752" s="2"/>
      <c r="EL752" s="2"/>
      <c r="EM752" s="2"/>
      <c r="EN752" s="2"/>
      <c r="EO752" s="2"/>
      <c r="EP752" s="2"/>
      <c r="EQ752" s="2"/>
      <c r="ER752" s="2"/>
      <c r="ES752" s="2"/>
      <c r="ET752" s="2"/>
      <c r="EU752" s="2"/>
      <c r="EV752" s="2"/>
      <c r="EW752" s="2"/>
      <c r="EX752" s="2"/>
      <c r="EY752" s="2"/>
      <c r="EZ752" s="2"/>
    </row>
    <row r="753" spans="1:17" x14ac:dyDescent="0.2">
      <c r="A753" s="60" t="s">
        <v>1407</v>
      </c>
      <c r="B753" s="60" t="s">
        <v>1407</v>
      </c>
      <c r="C753" s="60" t="s">
        <v>1407</v>
      </c>
      <c r="D753" s="60" t="s">
        <v>84</v>
      </c>
      <c r="E753" s="24" t="s">
        <v>10062</v>
      </c>
      <c r="F753" s="48" t="s">
        <v>9770</v>
      </c>
      <c r="G753" s="2" t="str">
        <f t="shared" si="24"/>
        <v>Part transferred to 4823.9009</v>
      </c>
      <c r="H753" s="2" t="str">
        <f t="shared" si="25"/>
        <v>Part transferred to 4823.9009</v>
      </c>
      <c r="I753" s="18"/>
      <c r="J753" s="13"/>
      <c r="K753" s="13"/>
      <c r="L753" s="14"/>
      <c r="M753" s="14"/>
      <c r="N753" s="14"/>
      <c r="O753"/>
      <c r="P753"/>
      <c r="Q753"/>
    </row>
    <row r="754" spans="1:17" x14ac:dyDescent="0.2">
      <c r="A754" s="60" t="s">
        <v>1407</v>
      </c>
      <c r="B754" s="60" t="s">
        <v>1407</v>
      </c>
      <c r="C754" s="60" t="s">
        <v>1407</v>
      </c>
      <c r="D754" s="60" t="s">
        <v>85</v>
      </c>
      <c r="E754" s="24" t="s">
        <v>10062</v>
      </c>
      <c r="F754" s="48" t="s">
        <v>9770</v>
      </c>
      <c r="G754" s="2" t="str">
        <f t="shared" si="24"/>
        <v>Part transferred to 4823.9009</v>
      </c>
      <c r="H754" s="2" t="str">
        <f t="shared" si="25"/>
        <v>Part transferred to 4823.9009</v>
      </c>
      <c r="I754" s="18"/>
      <c r="J754" s="13"/>
      <c r="K754" s="13"/>
      <c r="L754" s="14"/>
      <c r="M754" s="14"/>
      <c r="N754" s="14"/>
      <c r="O754"/>
      <c r="P754"/>
      <c r="Q754"/>
    </row>
    <row r="755" spans="1:17" x14ac:dyDescent="0.2">
      <c r="A755" s="60" t="s">
        <v>1407</v>
      </c>
      <c r="B755" s="60" t="s">
        <v>1407</v>
      </c>
      <c r="C755" s="60" t="s">
        <v>1407</v>
      </c>
      <c r="D755" s="60" t="s">
        <v>86</v>
      </c>
      <c r="E755" s="24" t="s">
        <v>10062</v>
      </c>
      <c r="F755" s="48" t="s">
        <v>9770</v>
      </c>
      <c r="G755" s="2" t="str">
        <f t="shared" si="24"/>
        <v>Part transferred to 4823.9009</v>
      </c>
      <c r="H755" s="2" t="str">
        <f t="shared" si="25"/>
        <v>Part transferred to 4823.9009</v>
      </c>
      <c r="I755" s="18"/>
      <c r="J755" s="13"/>
      <c r="K755" s="13"/>
      <c r="L755" s="14"/>
      <c r="M755" s="14"/>
      <c r="N755" s="14"/>
      <c r="O755"/>
      <c r="P755"/>
      <c r="Q755"/>
    </row>
    <row r="756" spans="1:17" x14ac:dyDescent="0.2">
      <c r="A756" s="60" t="s">
        <v>1407</v>
      </c>
      <c r="B756" s="60" t="s">
        <v>1407</v>
      </c>
      <c r="C756" s="60" t="s">
        <v>1407</v>
      </c>
      <c r="D756" s="60" t="s">
        <v>87</v>
      </c>
      <c r="E756" s="24" t="s">
        <v>10062</v>
      </c>
      <c r="F756" s="48" t="s">
        <v>9770</v>
      </c>
      <c r="G756" s="2" t="str">
        <f t="shared" ref="G756:G794" si="26">IF(E756&lt;&gt;"",IF(E757="",IF(E758="",IF(F756&lt;&gt;"",F756&amp;F757&amp;F758,""),IF(F756&lt;&gt;"",F756&amp;F757,"")),F756),"")</f>
        <v>Part transferred to 4823.9009</v>
      </c>
      <c r="H756" s="2" t="str">
        <f t="shared" si="25"/>
        <v>Part transferred to 4823.9009</v>
      </c>
      <c r="I756" s="18"/>
      <c r="J756" s="13"/>
      <c r="K756" s="13"/>
      <c r="L756" s="14"/>
      <c r="M756" s="14"/>
      <c r="N756" s="14"/>
      <c r="O756"/>
      <c r="P756"/>
      <c r="Q756"/>
    </row>
    <row r="757" spans="1:17" x14ac:dyDescent="0.2">
      <c r="A757" s="60" t="s">
        <v>1407</v>
      </c>
      <c r="B757" s="60" t="s">
        <v>1407</v>
      </c>
      <c r="C757" s="60" t="s">
        <v>1407</v>
      </c>
      <c r="D757" s="60" t="s">
        <v>88</v>
      </c>
      <c r="E757" s="24" t="s">
        <v>10062</v>
      </c>
      <c r="F757" s="48" t="s">
        <v>9770</v>
      </c>
      <c r="G757" s="2" t="str">
        <f t="shared" si="26"/>
        <v>Part transferred to 4823.9009</v>
      </c>
      <c r="H757" s="2" t="str">
        <f t="shared" si="25"/>
        <v>Part transferred to 4823.9009</v>
      </c>
      <c r="I757" s="18"/>
      <c r="J757" s="13"/>
      <c r="K757" s="13"/>
      <c r="L757" s="14"/>
      <c r="M757" s="14"/>
      <c r="N757" s="14"/>
      <c r="O757"/>
      <c r="P757"/>
      <c r="Q757"/>
    </row>
    <row r="758" spans="1:17" x14ac:dyDescent="0.2">
      <c r="A758" s="60" t="s">
        <v>1407</v>
      </c>
      <c r="B758" s="60" t="s">
        <v>1407</v>
      </c>
      <c r="C758" s="60" t="s">
        <v>1407</v>
      </c>
      <c r="D758" s="60" t="s">
        <v>89</v>
      </c>
      <c r="E758" s="24" t="s">
        <v>10062</v>
      </c>
      <c r="F758" s="48" t="s">
        <v>9770</v>
      </c>
      <c r="G758" s="2" t="str">
        <f t="shared" si="26"/>
        <v>Part transferred to 4823.9009</v>
      </c>
      <c r="H758" s="2" t="str">
        <f t="shared" si="25"/>
        <v>Part transferred to 4823.9009</v>
      </c>
      <c r="I758" s="18"/>
      <c r="J758" s="13"/>
      <c r="K758" s="13"/>
      <c r="L758" s="14"/>
      <c r="M758" s="14"/>
      <c r="N758" s="14"/>
      <c r="O758"/>
      <c r="P758"/>
      <c r="Q758"/>
    </row>
    <row r="759" spans="1:17" x14ac:dyDescent="0.2">
      <c r="A759" s="60" t="s">
        <v>1407</v>
      </c>
      <c r="B759" s="60" t="s">
        <v>1407</v>
      </c>
      <c r="C759" s="60" t="s">
        <v>1407</v>
      </c>
      <c r="D759" s="60" t="s">
        <v>90</v>
      </c>
      <c r="E759" s="24" t="s">
        <v>10062</v>
      </c>
      <c r="F759" s="48" t="s">
        <v>9770</v>
      </c>
      <c r="G759" s="2" t="str">
        <f t="shared" si="26"/>
        <v>Part transferred to 4823.9009</v>
      </c>
      <c r="H759" s="2" t="str">
        <f t="shared" ref="H759:H803" si="27">IF(G759=0,"",G759)</f>
        <v>Part transferred to 4823.9009</v>
      </c>
      <c r="I759" s="18"/>
      <c r="J759" s="13"/>
      <c r="K759" s="13"/>
      <c r="L759" s="14"/>
      <c r="M759" s="14"/>
      <c r="N759" s="14"/>
      <c r="O759"/>
      <c r="P759"/>
      <c r="Q759"/>
    </row>
    <row r="760" spans="1:17" x14ac:dyDescent="0.2">
      <c r="A760" s="60" t="s">
        <v>1407</v>
      </c>
      <c r="B760" s="60" t="s">
        <v>1407</v>
      </c>
      <c r="C760" s="60" t="s">
        <v>1407</v>
      </c>
      <c r="D760" s="60" t="s">
        <v>91</v>
      </c>
      <c r="E760" s="24" t="s">
        <v>10062</v>
      </c>
      <c r="F760" s="48" t="s">
        <v>9770</v>
      </c>
      <c r="G760" s="2" t="str">
        <f t="shared" si="26"/>
        <v>Part transferred to 4823.9009</v>
      </c>
      <c r="H760" s="2" t="str">
        <f t="shared" si="27"/>
        <v>Part transferred to 4823.9009</v>
      </c>
      <c r="I760" s="18"/>
      <c r="J760" s="13"/>
      <c r="K760" s="13"/>
      <c r="L760" s="14"/>
      <c r="M760" s="14"/>
      <c r="N760" s="14"/>
      <c r="O760"/>
      <c r="P760"/>
      <c r="Q760"/>
    </row>
    <row r="761" spans="1:17" x14ac:dyDescent="0.2">
      <c r="A761" s="60" t="s">
        <v>1407</v>
      </c>
      <c r="B761" s="60" t="s">
        <v>1407</v>
      </c>
      <c r="C761" s="60" t="s">
        <v>1407</v>
      </c>
      <c r="D761" s="60" t="s">
        <v>92</v>
      </c>
      <c r="E761" s="24" t="s">
        <v>10062</v>
      </c>
      <c r="F761" s="48" t="s">
        <v>9770</v>
      </c>
      <c r="G761" s="2" t="str">
        <f>IF(E761&lt;&gt;"",IF(E762="",IF(E765="",IF(F761&lt;&gt;"",F761&amp;F762&amp;F765,""),IF(F761&lt;&gt;"",F761&amp;F762,"")),F761),"")</f>
        <v>Part transferred to 4823.9009</v>
      </c>
      <c r="H761" s="2" t="str">
        <f t="shared" si="27"/>
        <v>Part transferred to 4823.9009</v>
      </c>
      <c r="I761" s="18"/>
      <c r="J761" s="13"/>
      <c r="K761" s="13"/>
      <c r="L761" s="14"/>
      <c r="M761" s="14"/>
      <c r="N761" s="14"/>
      <c r="O761"/>
      <c r="P761"/>
      <c r="Q761"/>
    </row>
    <row r="762" spans="1:17" x14ac:dyDescent="0.2">
      <c r="A762" s="61" t="s">
        <v>1407</v>
      </c>
      <c r="B762" s="61" t="s">
        <v>1407</v>
      </c>
      <c r="C762" s="61" t="s">
        <v>1407</v>
      </c>
      <c r="D762" s="61" t="s">
        <v>93</v>
      </c>
      <c r="E762" s="33" t="s">
        <v>10062</v>
      </c>
      <c r="F762" s="50" t="s">
        <v>9770</v>
      </c>
      <c r="G762" s="2" t="str">
        <f>IF(E762&lt;&gt;"",IF(E765="",IF(#REF!="",IF(F762&lt;&gt;"",F762&amp;F765&amp;#REF!,""),IF(F762&lt;&gt;"",F762&amp;F765,"")),F762),"")</f>
        <v>Part transferred to 4823.9009</v>
      </c>
      <c r="H762" s="2" t="str">
        <f t="shared" si="27"/>
        <v>Part transferred to 4823.9009</v>
      </c>
      <c r="I762" s="18"/>
      <c r="J762" s="13"/>
      <c r="K762" s="13"/>
      <c r="L762" s="14"/>
      <c r="M762" s="14"/>
      <c r="N762" s="14"/>
      <c r="O762"/>
      <c r="P762"/>
      <c r="Q762"/>
    </row>
    <row r="763" spans="1:17" x14ac:dyDescent="0.2">
      <c r="A763" s="60" t="s">
        <v>3565</v>
      </c>
      <c r="B763" s="60" t="s">
        <v>1407</v>
      </c>
      <c r="C763" s="60" t="s">
        <v>1407</v>
      </c>
      <c r="D763" s="60"/>
      <c r="F763" s="48" t="s">
        <v>14381</v>
      </c>
      <c r="G763" s="2" t="str">
        <f>IF(E763&lt;&gt;"",IF(E764="",IF(#REF!="",IF(F763&lt;&gt;"",F763&amp;F764&amp;#REF!,""),IF(F763&lt;&gt;"",F763&amp;F764,"")),F763),"")</f>
        <v/>
      </c>
      <c r="H763" s="2" t="str">
        <f t="shared" si="27"/>
        <v/>
      </c>
      <c r="I763" s="18"/>
      <c r="J763" s="13"/>
      <c r="K763" s="13"/>
      <c r="L763" s="14"/>
      <c r="M763" s="14"/>
      <c r="N763" s="14"/>
      <c r="O763"/>
      <c r="P763"/>
      <c r="Q763"/>
    </row>
    <row r="764" spans="1:17" x14ac:dyDescent="0.2">
      <c r="A764" s="61" t="s">
        <v>1407</v>
      </c>
      <c r="B764" s="7"/>
      <c r="C764" s="61" t="s">
        <v>3566</v>
      </c>
      <c r="D764" s="61"/>
      <c r="E764" s="33" t="s">
        <v>10062</v>
      </c>
      <c r="F764" s="50" t="s">
        <v>8656</v>
      </c>
      <c r="G764" s="2" t="e">
        <f>IF(E764&lt;&gt;"",IF(#REF!="",IF(E768="",IF(F764&lt;&gt;"",F764&amp;#REF!&amp;F768,""),IF(F764&lt;&gt;"",F764&amp;#REF!,"")),F764),"")</f>
        <v>#REF!</v>
      </c>
      <c r="H764" s="2" t="e">
        <f t="shared" si="27"/>
        <v>#REF!</v>
      </c>
      <c r="I764" s="18"/>
      <c r="J764" s="13"/>
      <c r="K764" s="13"/>
      <c r="L764" s="14"/>
      <c r="M764" s="14"/>
      <c r="N764" s="14"/>
      <c r="O764"/>
      <c r="P764"/>
      <c r="Q764"/>
    </row>
    <row r="765" spans="1:17" ht="22.5" x14ac:dyDescent="0.2">
      <c r="A765" s="60"/>
      <c r="B765" s="60"/>
      <c r="C765" s="60" t="s">
        <v>3563</v>
      </c>
      <c r="D765" s="60"/>
      <c r="E765" s="24" t="s">
        <v>10062</v>
      </c>
      <c r="F765" s="48" t="s">
        <v>14382</v>
      </c>
      <c r="I765" s="18"/>
      <c r="J765" s="13"/>
      <c r="K765" s="13"/>
      <c r="L765" s="14"/>
      <c r="M765" s="14"/>
      <c r="N765" s="14"/>
      <c r="O765"/>
      <c r="P765"/>
      <c r="Q765"/>
    </row>
    <row r="766" spans="1:17" ht="22.5" x14ac:dyDescent="0.2">
      <c r="A766" s="60"/>
      <c r="B766" s="60"/>
      <c r="C766" s="60" t="s">
        <v>3564</v>
      </c>
      <c r="D766" s="60"/>
      <c r="E766" s="24" t="s">
        <v>10062</v>
      </c>
      <c r="F766" s="48" t="s">
        <v>14382</v>
      </c>
      <c r="I766" s="18"/>
      <c r="J766" s="13"/>
      <c r="K766" s="13"/>
      <c r="L766" s="14"/>
      <c r="M766" s="14"/>
      <c r="N766" s="14"/>
      <c r="O766"/>
      <c r="P766"/>
      <c r="Q766"/>
    </row>
    <row r="767" spans="1:17" ht="45" x14ac:dyDescent="0.2">
      <c r="A767" s="60" t="s">
        <v>3567</v>
      </c>
      <c r="B767" s="60" t="s">
        <v>1407</v>
      </c>
      <c r="C767" s="60" t="s">
        <v>1407</v>
      </c>
      <c r="D767" s="60"/>
      <c r="F767" s="48" t="s">
        <v>14383</v>
      </c>
      <c r="G767" s="2" t="e">
        <f>IF(#REF!&lt;&gt;"",IF(E768="",IF(E769="",IF(#REF!&lt;&gt;"",#REF!&amp;F768&amp;F769,""),IF(#REF!&lt;&gt;"",#REF!&amp;F768,"")),#REF!),"")</f>
        <v>#REF!</v>
      </c>
      <c r="H767" s="2" t="e">
        <f t="shared" si="27"/>
        <v>#REF!</v>
      </c>
      <c r="I767" s="18"/>
      <c r="J767" s="13"/>
      <c r="K767" s="13"/>
      <c r="L767" s="14"/>
      <c r="M767" s="14"/>
      <c r="N767" s="14"/>
      <c r="O767"/>
      <c r="P767"/>
      <c r="Q767"/>
    </row>
    <row r="768" spans="1:17" ht="45" x14ac:dyDescent="0.2">
      <c r="A768" s="60" t="s">
        <v>3568</v>
      </c>
      <c r="B768" s="60" t="s">
        <v>1407</v>
      </c>
      <c r="C768" s="60" t="s">
        <v>1407</v>
      </c>
      <c r="D768" s="60"/>
      <c r="E768" s="24" t="s">
        <v>10062</v>
      </c>
      <c r="F768" s="48" t="s">
        <v>14383</v>
      </c>
      <c r="G768" s="2" t="str">
        <f t="shared" si="26"/>
        <v>Transferred to 4802.5400, 4802.5500, 4802.5600, 4802.5700, 4802.5800, 4802.6100, 4802.6200, 4802.6900, 4805.2400, 4805.2500, 4805.9100, 4805.9200, 4805.9300 and 4823.9009</v>
      </c>
      <c r="H768" s="2" t="str">
        <f t="shared" si="27"/>
        <v>Transferred to 4802.5400, 4802.5500, 4802.5600, 4802.5700, 4802.5800, 4802.6100, 4802.6200, 4802.6900, 4805.2400, 4805.2500, 4805.9100, 4805.9200, 4805.9300 and 4823.9009</v>
      </c>
      <c r="I768" s="18"/>
      <c r="J768" s="13"/>
      <c r="K768" s="13"/>
      <c r="L768" s="14"/>
      <c r="M768" s="14"/>
      <c r="N768" s="14"/>
      <c r="O768"/>
      <c r="P768"/>
      <c r="Q768"/>
    </row>
    <row r="769" spans="1:156" ht="45" x14ac:dyDescent="0.2">
      <c r="A769" s="60" t="s">
        <v>3569</v>
      </c>
      <c r="B769" s="60" t="s">
        <v>1407</v>
      </c>
      <c r="C769" s="60" t="s">
        <v>1407</v>
      </c>
      <c r="D769" s="60"/>
      <c r="E769" s="24" t="s">
        <v>10062</v>
      </c>
      <c r="F769" s="48" t="s">
        <v>14383</v>
      </c>
      <c r="G769" s="2" t="str">
        <f>IF(E769&lt;&gt;"",IF(E770="",IF(#REF!="",IF(F769&lt;&gt;"",F769&amp;F770&amp;#REF!,""),IF(F769&lt;&gt;"",F769&amp;F770,"")),F769),"")</f>
        <v>Transferred to 4802.5400, 4802.5500, 4802.5600, 4802.5700, 4802.5800, 4802.6100, 4802.6200, 4802.6900, 4805.2400, 4805.2500, 4805.9100, 4805.9200, 4805.9300 and 4823.9009</v>
      </c>
      <c r="H769" s="2" t="str">
        <f t="shared" si="27"/>
        <v>Transferred to 4802.5400, 4802.5500, 4802.5600, 4802.5700, 4802.5800, 4802.6100, 4802.6200, 4802.6900, 4805.2400, 4805.2500, 4805.9100, 4805.9200, 4805.9300 and 4823.9009</v>
      </c>
      <c r="I769" s="18"/>
      <c r="J769" s="13"/>
      <c r="K769" s="13"/>
      <c r="L769" s="14"/>
      <c r="M769" s="14"/>
      <c r="N769" s="14"/>
      <c r="O769"/>
      <c r="P769"/>
      <c r="Q769"/>
    </row>
    <row r="770" spans="1:156" ht="22.5" x14ac:dyDescent="0.2">
      <c r="A770" s="60" t="s">
        <v>1407</v>
      </c>
      <c r="B770" s="60" t="s">
        <v>1407</v>
      </c>
      <c r="C770" s="60" t="s">
        <v>3570</v>
      </c>
      <c r="D770" s="60"/>
      <c r="E770" s="24" t="s">
        <v>10062</v>
      </c>
      <c r="F770" s="48" t="s">
        <v>14384</v>
      </c>
      <c r="G770" s="2" t="e">
        <f>IF(E770&lt;&gt;"",IF(#REF!="",IF(E771="",IF(F770&lt;&gt;"",F770&amp;#REF!&amp;F771,""),IF(F770&lt;&gt;"",F770&amp;#REF!,"")),F770),"")</f>
        <v>#REF!</v>
      </c>
      <c r="H770" s="2" t="e">
        <f t="shared" si="27"/>
        <v>#REF!</v>
      </c>
      <c r="I770" s="18"/>
      <c r="J770" s="13"/>
      <c r="K770" s="13"/>
      <c r="L770" s="14"/>
      <c r="M770" s="14"/>
      <c r="N770" s="14"/>
      <c r="O770"/>
      <c r="P770"/>
      <c r="Q770"/>
    </row>
    <row r="771" spans="1:156" ht="22.5" x14ac:dyDescent="0.2">
      <c r="A771" s="60" t="s">
        <v>1407</v>
      </c>
      <c r="B771" s="60" t="s">
        <v>1407</v>
      </c>
      <c r="C771" s="60" t="s">
        <v>3571</v>
      </c>
      <c r="D771" s="60"/>
      <c r="E771" s="24" t="s">
        <v>10062</v>
      </c>
      <c r="F771" s="48" t="s">
        <v>14385</v>
      </c>
      <c r="G771" s="2" t="e">
        <f>IF(E771&lt;&gt;"",IF(#REF!="",IF(#REF!="",IF(F771&lt;&gt;"",F771&amp;#REF!&amp;#REF!,""),IF(F771&lt;&gt;"",F771&amp;#REF!,"")),F771),"")</f>
        <v>#REF!</v>
      </c>
      <c r="H771" s="2" t="e">
        <f t="shared" si="27"/>
        <v>#REF!</v>
      </c>
      <c r="I771" s="18"/>
      <c r="J771" s="13"/>
      <c r="K771" s="13"/>
      <c r="L771" s="14"/>
      <c r="M771" s="14"/>
      <c r="N771" s="14"/>
      <c r="O771"/>
      <c r="P771"/>
      <c r="Q771"/>
    </row>
    <row r="772" spans="1:156" ht="56.25" x14ac:dyDescent="0.2">
      <c r="A772" s="60" t="s">
        <v>3572</v>
      </c>
      <c r="B772" s="60" t="s">
        <v>1407</v>
      </c>
      <c r="C772" s="60" t="s">
        <v>1407</v>
      </c>
      <c r="D772" s="60"/>
      <c r="E772" s="24" t="s">
        <v>10062</v>
      </c>
      <c r="F772" s="48" t="s">
        <v>14386</v>
      </c>
      <c r="G772" s="2" t="str">
        <f t="shared" si="26"/>
        <v>Transferred to 4802.5400, 4802.5500, 4802.5600, 4802.5700, 4802.5800, 4802.6100, 4802.6200, 4802.6900, 4805.1200, 4805.1900, 4805.2400, 4805.2500, 4805.9100, 4805.9200, 4805.9300 and 4823.9009</v>
      </c>
      <c r="H772" s="2" t="str">
        <f t="shared" si="27"/>
        <v>Transferred to 4802.5400, 4802.5500, 4802.5600, 4802.5700, 4802.5800, 4802.6100, 4802.6200, 4802.6900, 4805.1200, 4805.1900, 4805.2400, 4805.2500, 4805.9100, 4805.9200, 4805.9300 and 4823.9009</v>
      </c>
      <c r="I772" s="18"/>
      <c r="J772" s="13"/>
      <c r="K772" s="13"/>
      <c r="L772" s="14"/>
      <c r="M772" s="14"/>
      <c r="N772" s="14"/>
      <c r="O772"/>
      <c r="P772"/>
      <c r="Q772"/>
    </row>
    <row r="773" spans="1:156" x14ac:dyDescent="0.2">
      <c r="A773" s="60" t="s">
        <v>1407</v>
      </c>
      <c r="B773" s="60" t="s">
        <v>1407</v>
      </c>
      <c r="C773" s="60" t="s">
        <v>1407</v>
      </c>
      <c r="D773" s="60" t="s">
        <v>94</v>
      </c>
      <c r="E773" s="24" t="s">
        <v>10062</v>
      </c>
      <c r="F773" s="48" t="s">
        <v>9770</v>
      </c>
      <c r="G773" s="2" t="str">
        <f t="shared" si="26"/>
        <v>Part transferred to 4823.9009</v>
      </c>
      <c r="H773" s="2" t="str">
        <f t="shared" si="27"/>
        <v>Part transferred to 4823.9009</v>
      </c>
      <c r="I773" s="18"/>
      <c r="J773" s="13"/>
      <c r="K773" s="13"/>
      <c r="L773" s="14"/>
      <c r="M773" s="14"/>
      <c r="N773" s="14"/>
      <c r="O773"/>
      <c r="P773"/>
      <c r="Q773"/>
    </row>
    <row r="774" spans="1:156" x14ac:dyDescent="0.2">
      <c r="A774" s="60" t="s">
        <v>1407</v>
      </c>
      <c r="B774" s="60" t="s">
        <v>1407</v>
      </c>
      <c r="C774" s="60" t="s">
        <v>1407</v>
      </c>
      <c r="D774" s="60" t="s">
        <v>95</v>
      </c>
      <c r="E774" s="24" t="s">
        <v>10062</v>
      </c>
      <c r="F774" s="48" t="s">
        <v>9771</v>
      </c>
      <c r="G774" s="2" t="str">
        <f t="shared" si="26"/>
        <v>Part transferred to 4823.2009</v>
      </c>
      <c r="H774" s="2" t="str">
        <f t="shared" si="27"/>
        <v>Part transferred to 4823.2009</v>
      </c>
      <c r="I774" s="18"/>
      <c r="J774" s="13"/>
      <c r="K774" s="13"/>
      <c r="L774" s="14"/>
      <c r="M774" s="14"/>
      <c r="N774" s="14"/>
      <c r="O774"/>
      <c r="P774"/>
      <c r="Q774"/>
    </row>
    <row r="775" spans="1:156" s="7" customFormat="1" x14ac:dyDescent="0.2">
      <c r="A775" s="60" t="s">
        <v>1407</v>
      </c>
      <c r="B775" s="60" t="s">
        <v>1407</v>
      </c>
      <c r="C775" s="60" t="s">
        <v>1407</v>
      </c>
      <c r="D775" s="60" t="s">
        <v>96</v>
      </c>
      <c r="E775" s="24" t="s">
        <v>10062</v>
      </c>
      <c r="F775" s="48" t="s">
        <v>9770</v>
      </c>
      <c r="G775" s="2" t="str">
        <f t="shared" si="26"/>
        <v>Part transferred to 4823.9009</v>
      </c>
      <c r="H775" s="2" t="str">
        <f t="shared" si="27"/>
        <v>Part transferred to 4823.9009</v>
      </c>
      <c r="I775" s="18"/>
      <c r="J775" s="13"/>
      <c r="K775" s="13"/>
      <c r="L775" s="14"/>
      <c r="M775" s="14"/>
      <c r="N775" s="14"/>
      <c r="O775"/>
      <c r="P775"/>
      <c r="Q775"/>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c r="BM775" s="2"/>
      <c r="BN775" s="2"/>
      <c r="BO775" s="2"/>
      <c r="BP775" s="2"/>
      <c r="BQ775" s="2"/>
      <c r="BR775" s="2"/>
      <c r="BS775" s="2"/>
      <c r="BT775" s="2"/>
      <c r="BU775" s="2"/>
      <c r="BV775" s="2"/>
      <c r="BW775" s="2"/>
      <c r="BX775" s="2"/>
      <c r="BY775" s="2"/>
      <c r="BZ775" s="2"/>
      <c r="CA775" s="2"/>
      <c r="CB775" s="2"/>
      <c r="CC775" s="2"/>
      <c r="CD775" s="2"/>
      <c r="CE775" s="2"/>
      <c r="CF775" s="2"/>
      <c r="CG775" s="2"/>
      <c r="CH775" s="2"/>
      <c r="CI775" s="2"/>
      <c r="CJ775" s="2"/>
      <c r="CK775" s="2"/>
      <c r="CL775" s="2"/>
      <c r="CM775" s="2"/>
      <c r="CN775" s="2"/>
      <c r="CO775" s="2"/>
      <c r="CP775" s="2"/>
      <c r="CQ775" s="2"/>
      <c r="CR775" s="2"/>
      <c r="CS775" s="2"/>
      <c r="CT775" s="2"/>
      <c r="CU775" s="2"/>
      <c r="CV775" s="2"/>
      <c r="CW775" s="2"/>
      <c r="CX775" s="2"/>
      <c r="CY775" s="2"/>
      <c r="CZ775" s="2"/>
      <c r="DA775" s="2"/>
      <c r="DB775" s="2"/>
      <c r="DC775" s="2"/>
      <c r="DD775" s="2"/>
      <c r="DE775" s="2"/>
      <c r="DF775" s="2"/>
      <c r="DG775" s="2"/>
      <c r="DH775" s="2"/>
      <c r="DI775" s="2"/>
      <c r="DJ775" s="2"/>
      <c r="DK775" s="2"/>
      <c r="DL775" s="2"/>
      <c r="DM775" s="2"/>
      <c r="DN775" s="2"/>
      <c r="DO775" s="2"/>
      <c r="DP775" s="2"/>
      <c r="DQ775" s="2"/>
      <c r="DR775" s="2"/>
      <c r="DS775" s="2"/>
      <c r="DT775" s="2"/>
      <c r="DU775" s="2"/>
      <c r="DV775" s="2"/>
      <c r="DW775" s="2"/>
      <c r="DX775" s="2"/>
      <c r="DY775" s="2"/>
      <c r="DZ775" s="2"/>
      <c r="EA775" s="2"/>
      <c r="EB775" s="2"/>
      <c r="EC775" s="2"/>
      <c r="ED775" s="2"/>
      <c r="EE775" s="2"/>
      <c r="EF775" s="2"/>
      <c r="EG775" s="2"/>
      <c r="EH775" s="2"/>
      <c r="EI775" s="2"/>
      <c r="EJ775" s="2"/>
      <c r="EK775" s="2"/>
      <c r="EL775" s="2"/>
      <c r="EM775" s="2"/>
      <c r="EN775" s="2"/>
      <c r="EO775" s="2"/>
      <c r="EP775" s="2"/>
      <c r="EQ775" s="2"/>
      <c r="ER775" s="2"/>
      <c r="ES775" s="2"/>
      <c r="ET775" s="2"/>
      <c r="EU775" s="2"/>
      <c r="EV775" s="2"/>
      <c r="EW775" s="2"/>
      <c r="EX775" s="2"/>
      <c r="EY775" s="2"/>
      <c r="EZ775" s="2"/>
    </row>
    <row r="776" spans="1:156" ht="45" x14ac:dyDescent="0.2">
      <c r="A776" s="60" t="s">
        <v>3573</v>
      </c>
      <c r="B776" s="60" t="s">
        <v>1407</v>
      </c>
      <c r="C776" s="60" t="s">
        <v>1407</v>
      </c>
      <c r="D776" s="60"/>
      <c r="E776" s="24" t="s">
        <v>10062</v>
      </c>
      <c r="F776" s="48" t="s">
        <v>14387</v>
      </c>
      <c r="G776" s="2" t="str">
        <f t="shared" si="26"/>
        <v>Transferred to 4802.2000, 4802.3000, 4802.4000, 4802.5400, 4802.5500, 4802.5600, 4802.5700, 4802.6100, 4802.6200, 4802.6900, 4805.1200, 4805.1900, 4805.2400, 4805.9100, and 4823.9009</v>
      </c>
      <c r="H776" s="2" t="str">
        <f t="shared" si="27"/>
        <v>Transferred to 4802.2000, 4802.3000, 4802.4000, 4802.5400, 4802.5500, 4802.5600, 4802.5700, 4802.6100, 4802.6200, 4802.6900, 4805.1200, 4805.1900, 4805.2400, 4805.9100, and 4823.9009</v>
      </c>
      <c r="I776" s="18"/>
      <c r="J776" s="13"/>
      <c r="K776" s="13"/>
      <c r="L776" s="14"/>
      <c r="M776" s="14"/>
      <c r="N776" s="14"/>
      <c r="O776"/>
      <c r="P776"/>
      <c r="Q776"/>
    </row>
    <row r="777" spans="1:156" ht="33.75" x14ac:dyDescent="0.2">
      <c r="A777" s="60" t="s">
        <v>3574</v>
      </c>
      <c r="B777" s="60" t="s">
        <v>1407</v>
      </c>
      <c r="C777" s="60" t="s">
        <v>1407</v>
      </c>
      <c r="D777" s="60"/>
      <c r="E777" s="24" t="s">
        <v>10062</v>
      </c>
      <c r="F777" s="48" t="s">
        <v>14388</v>
      </c>
      <c r="G777" s="2" t="str">
        <f>IF(E777&lt;&gt;"",IF(E778="",IF(#REF!="",IF(F777&lt;&gt;"",F777&amp;F778&amp;#REF!,""),IF(F777&lt;&gt;"",F777&amp;F778,"")),F777),"")</f>
        <v>Transferred to 4802.2000, 4802.4000, 4802.5800, 4802.6100, 4802.6200, 4802.6900, 4805.1200, 4805.1900, 4805.2500, 4805.9200, and 4823.9009</v>
      </c>
      <c r="H777" s="2" t="str">
        <f t="shared" si="27"/>
        <v>Transferred to 4802.2000, 4802.4000, 4802.5800, 4802.6100, 4802.6200, 4802.6900, 4805.1200, 4805.1900, 4805.2500, 4805.9200, and 4823.9009</v>
      </c>
      <c r="I777" s="18"/>
      <c r="J777" s="13"/>
      <c r="K777" s="13"/>
      <c r="L777" s="14"/>
      <c r="M777" s="14"/>
      <c r="N777" s="14"/>
      <c r="O777"/>
      <c r="P777"/>
      <c r="Q777"/>
    </row>
    <row r="778" spans="1:156" ht="33.75" x14ac:dyDescent="0.2">
      <c r="A778" s="60" t="s">
        <v>3575</v>
      </c>
      <c r="B778" s="60" t="s">
        <v>1407</v>
      </c>
      <c r="C778" s="60" t="s">
        <v>1407</v>
      </c>
      <c r="D778" s="60"/>
      <c r="E778" s="24" t="s">
        <v>10062</v>
      </c>
      <c r="F778" s="48" t="s">
        <v>14389</v>
      </c>
      <c r="G778" s="2" t="e">
        <f>IF(E778&lt;&gt;"",IF(#REF!="",IF(E779="",IF(F778&lt;&gt;"",F778&amp;#REF!&amp;F779,""),IF(F778&lt;&gt;"",F778&amp;#REF!,"")),F778),"")</f>
        <v>#REF!</v>
      </c>
      <c r="H778" s="2" t="e">
        <f t="shared" si="27"/>
        <v>#REF!</v>
      </c>
      <c r="I778" s="18"/>
      <c r="J778" s="13"/>
      <c r="K778" s="13"/>
      <c r="L778" s="14"/>
      <c r="M778" s="14"/>
      <c r="N778" s="14"/>
      <c r="O778"/>
      <c r="P778"/>
      <c r="Q778"/>
    </row>
    <row r="779" spans="1:156" ht="22.5" x14ac:dyDescent="0.2">
      <c r="A779" s="60" t="s">
        <v>1407</v>
      </c>
      <c r="B779" s="60" t="s">
        <v>1407</v>
      </c>
      <c r="C779" s="60" t="s">
        <v>3576</v>
      </c>
      <c r="D779" s="60"/>
      <c r="E779" s="24" t="s">
        <v>10062</v>
      </c>
      <c r="F779" s="48" t="s">
        <v>8657</v>
      </c>
      <c r="G779" s="2" t="e">
        <f>IF(E779&lt;&gt;"",IF(#REF!="",IF(E780="",IF(F779&lt;&gt;"",F779&amp;#REF!&amp;F780,""),IF(F779&lt;&gt;"",F779&amp;#REF!,"")),F779),"")</f>
        <v>#REF!</v>
      </c>
      <c r="H779" s="2" t="e">
        <f t="shared" si="27"/>
        <v>#REF!</v>
      </c>
      <c r="I779" s="18"/>
      <c r="J779" s="13"/>
      <c r="K779" s="13"/>
      <c r="L779" s="14"/>
      <c r="M779" s="14"/>
      <c r="N779" s="14"/>
      <c r="O779"/>
      <c r="P779"/>
      <c r="Q779"/>
    </row>
    <row r="780" spans="1:156" ht="22.5" x14ac:dyDescent="0.2">
      <c r="A780" s="60" t="s">
        <v>1407</v>
      </c>
      <c r="B780" s="60" t="s">
        <v>1407</v>
      </c>
      <c r="C780" s="60" t="s">
        <v>3577</v>
      </c>
      <c r="D780" s="60"/>
      <c r="E780" s="24" t="s">
        <v>10062</v>
      </c>
      <c r="F780" s="48" t="s">
        <v>8658</v>
      </c>
      <c r="G780" s="2" t="e">
        <f>IF(E780&lt;&gt;"",IF(#REF!="",IF(E781="",IF(F780&lt;&gt;"",F780&amp;#REF!&amp;F781,""),IF(F780&lt;&gt;"",F780&amp;#REF!,"")),F780),"")</f>
        <v>#REF!</v>
      </c>
      <c r="H780" s="2" t="e">
        <f t="shared" si="27"/>
        <v>#REF!</v>
      </c>
      <c r="I780" s="18"/>
      <c r="J780" s="13"/>
      <c r="K780" s="13"/>
      <c r="L780" s="14"/>
      <c r="M780" s="14"/>
      <c r="N780" s="14"/>
      <c r="O780"/>
      <c r="P780"/>
      <c r="Q780"/>
    </row>
    <row r="781" spans="1:156" ht="22.5" x14ac:dyDescent="0.2">
      <c r="A781" s="61" t="s">
        <v>1407</v>
      </c>
      <c r="B781" s="61" t="s">
        <v>1407</v>
      </c>
      <c r="C781" s="61" t="s">
        <v>3578</v>
      </c>
      <c r="D781" s="61"/>
      <c r="E781" s="33" t="s">
        <v>10062</v>
      </c>
      <c r="F781" s="50" t="s">
        <v>8659</v>
      </c>
      <c r="G781" s="2" t="e">
        <f>IF(E781&lt;&gt;"",IF(#REF!="",IF(E782="",IF(F781&lt;&gt;"",F781&amp;#REF!&amp;F782,""),IF(F781&lt;&gt;"",F781&amp;#REF!,"")),F781),"")</f>
        <v>#REF!</v>
      </c>
      <c r="H781" s="2" t="e">
        <f t="shared" si="27"/>
        <v>#REF!</v>
      </c>
      <c r="I781" s="18"/>
      <c r="J781" s="13"/>
      <c r="K781" s="13"/>
      <c r="L781" s="14"/>
      <c r="M781" s="14"/>
      <c r="N781" s="14"/>
      <c r="O781"/>
      <c r="P781"/>
      <c r="Q781"/>
    </row>
    <row r="782" spans="1:156" x14ac:dyDescent="0.2">
      <c r="A782" s="60" t="s">
        <v>1407</v>
      </c>
      <c r="B782" s="60" t="s">
        <v>1407</v>
      </c>
      <c r="C782" s="60" t="s">
        <v>1407</v>
      </c>
      <c r="D782" s="60" t="s">
        <v>97</v>
      </c>
      <c r="E782" s="24" t="s">
        <v>10062</v>
      </c>
      <c r="F782" s="48" t="s">
        <v>9770</v>
      </c>
      <c r="G782" s="2" t="str">
        <f t="shared" si="26"/>
        <v>Part transferred to 4823.9009</v>
      </c>
      <c r="H782" s="2" t="str">
        <f t="shared" si="27"/>
        <v>Part transferred to 4823.9009</v>
      </c>
      <c r="I782" s="18"/>
      <c r="J782" s="13"/>
      <c r="K782" s="13"/>
      <c r="L782" s="14"/>
      <c r="M782" s="14"/>
      <c r="N782" s="14"/>
      <c r="O782"/>
      <c r="P782"/>
      <c r="Q782"/>
    </row>
    <row r="783" spans="1:156" x14ac:dyDescent="0.2">
      <c r="A783" s="60" t="s">
        <v>1407</v>
      </c>
      <c r="B783" s="60" t="s">
        <v>1407</v>
      </c>
      <c r="C783" s="60" t="s">
        <v>1407</v>
      </c>
      <c r="D783" s="60" t="s">
        <v>98</v>
      </c>
      <c r="E783" s="24" t="s">
        <v>10062</v>
      </c>
      <c r="F783" s="48" t="s">
        <v>9770</v>
      </c>
      <c r="G783" s="2" t="str">
        <f t="shared" si="26"/>
        <v>Part transferred to 4823.9009</v>
      </c>
      <c r="H783" s="2" t="str">
        <f t="shared" si="27"/>
        <v>Part transferred to 4823.9009</v>
      </c>
      <c r="I783" s="18"/>
      <c r="J783" s="13"/>
      <c r="K783" s="13"/>
      <c r="L783" s="14"/>
      <c r="M783" s="14"/>
      <c r="N783" s="14"/>
      <c r="O783"/>
      <c r="P783"/>
      <c r="Q783"/>
    </row>
    <row r="784" spans="1:156" x14ac:dyDescent="0.2">
      <c r="A784" s="60" t="s">
        <v>1407</v>
      </c>
      <c r="B784" s="60" t="s">
        <v>1407</v>
      </c>
      <c r="C784" s="60" t="s">
        <v>1407</v>
      </c>
      <c r="D784" s="60" t="s">
        <v>99</v>
      </c>
      <c r="E784" s="24" t="s">
        <v>10062</v>
      </c>
      <c r="F784" s="48" t="s">
        <v>9770</v>
      </c>
      <c r="G784" s="2" t="str">
        <f t="shared" si="26"/>
        <v>Part transferred to 4823.9009</v>
      </c>
      <c r="H784" s="2" t="str">
        <f t="shared" si="27"/>
        <v>Part transferred to 4823.9009</v>
      </c>
      <c r="I784" s="18"/>
      <c r="J784" s="13"/>
      <c r="K784" s="13"/>
      <c r="L784" s="14"/>
      <c r="M784" s="14"/>
      <c r="N784" s="14"/>
      <c r="O784"/>
      <c r="P784"/>
      <c r="Q784"/>
    </row>
    <row r="785" spans="1:156" s="7" customFormat="1" x14ac:dyDescent="0.2">
      <c r="A785" s="61" t="s">
        <v>1407</v>
      </c>
      <c r="B785" s="61" t="s">
        <v>1407</v>
      </c>
      <c r="C785" s="61" t="s">
        <v>1407</v>
      </c>
      <c r="D785" s="61" t="s">
        <v>100</v>
      </c>
      <c r="E785" s="33" t="s">
        <v>10062</v>
      </c>
      <c r="F785" s="50" t="s">
        <v>9770</v>
      </c>
      <c r="G785" s="2" t="str">
        <f t="shared" si="26"/>
        <v>Part transferred to 4823.9009</v>
      </c>
      <c r="H785" s="2" t="str">
        <f t="shared" si="27"/>
        <v>Part transferred to 4823.9009</v>
      </c>
      <c r="I785" s="18"/>
      <c r="J785" s="13"/>
      <c r="K785" s="13"/>
      <c r="L785" s="14"/>
      <c r="M785" s="14"/>
      <c r="N785" s="14"/>
      <c r="O785"/>
      <c r="P785"/>
      <c r="Q785"/>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c r="BM785" s="2"/>
      <c r="BN785" s="2"/>
      <c r="BO785" s="2"/>
      <c r="BP785" s="2"/>
      <c r="BQ785" s="2"/>
      <c r="BR785" s="2"/>
      <c r="BS785" s="2"/>
      <c r="BT785" s="2"/>
      <c r="BU785" s="2"/>
      <c r="BV785" s="2"/>
      <c r="BW785" s="2"/>
      <c r="BX785" s="2"/>
      <c r="BY785" s="2"/>
      <c r="BZ785" s="2"/>
      <c r="CA785" s="2"/>
      <c r="CB785" s="2"/>
      <c r="CC785" s="2"/>
      <c r="CD785" s="2"/>
      <c r="CE785" s="2"/>
      <c r="CF785" s="2"/>
      <c r="CG785" s="2"/>
      <c r="CH785" s="2"/>
      <c r="CI785" s="2"/>
      <c r="CJ785" s="2"/>
      <c r="CK785" s="2"/>
      <c r="CL785" s="2"/>
      <c r="CM785" s="2"/>
      <c r="CN785" s="2"/>
      <c r="CO785" s="2"/>
      <c r="CP785" s="2"/>
      <c r="CQ785" s="2"/>
      <c r="CR785" s="2"/>
      <c r="CS785" s="2"/>
      <c r="CT785" s="2"/>
      <c r="CU785" s="2"/>
      <c r="CV785" s="2"/>
      <c r="CW785" s="2"/>
      <c r="CX785" s="2"/>
      <c r="CY785" s="2"/>
      <c r="CZ785" s="2"/>
      <c r="DA785" s="2"/>
      <c r="DB785" s="2"/>
      <c r="DC785" s="2"/>
      <c r="DD785" s="2"/>
      <c r="DE785" s="2"/>
      <c r="DF785" s="2"/>
      <c r="DG785" s="2"/>
      <c r="DH785" s="2"/>
      <c r="DI785" s="2"/>
      <c r="DJ785" s="2"/>
      <c r="DK785" s="2"/>
      <c r="DL785" s="2"/>
      <c r="DM785" s="2"/>
      <c r="DN785" s="2"/>
      <c r="DO785" s="2"/>
      <c r="DP785" s="2"/>
      <c r="DQ785" s="2"/>
      <c r="DR785" s="2"/>
      <c r="DS785" s="2"/>
      <c r="DT785" s="2"/>
      <c r="DU785" s="2"/>
      <c r="DV785" s="2"/>
      <c r="DW785" s="2"/>
      <c r="DX785" s="2"/>
      <c r="DY785" s="2"/>
      <c r="DZ785" s="2"/>
      <c r="EA785" s="2"/>
      <c r="EB785" s="2"/>
      <c r="EC785" s="2"/>
      <c r="ED785" s="2"/>
      <c r="EE785" s="2"/>
      <c r="EF785" s="2"/>
      <c r="EG785" s="2"/>
      <c r="EH785" s="2"/>
      <c r="EI785" s="2"/>
      <c r="EJ785" s="2"/>
      <c r="EK785" s="2"/>
      <c r="EL785" s="2"/>
      <c r="EM785" s="2"/>
      <c r="EN785" s="2"/>
      <c r="EO785" s="2"/>
      <c r="EP785" s="2"/>
      <c r="EQ785" s="2"/>
      <c r="ER785" s="2"/>
      <c r="ES785" s="2"/>
      <c r="ET785" s="2"/>
      <c r="EU785" s="2"/>
      <c r="EV785" s="2"/>
      <c r="EW785" s="2"/>
      <c r="EX785" s="2"/>
      <c r="EY785" s="2"/>
      <c r="EZ785" s="2"/>
    </row>
    <row r="786" spans="1:156" x14ac:dyDescent="0.2">
      <c r="A786" s="60" t="s">
        <v>3579</v>
      </c>
      <c r="B786" s="60" t="s">
        <v>1407</v>
      </c>
      <c r="C786" s="60" t="s">
        <v>1407</v>
      </c>
      <c r="D786" s="60"/>
      <c r="E786" s="24" t="s">
        <v>10062</v>
      </c>
      <c r="F786" s="48" t="s">
        <v>14390</v>
      </c>
      <c r="G786" s="2" t="str">
        <f t="shared" si="26"/>
        <v>Transferred to 4807.0001 and 4823.9009</v>
      </c>
      <c r="H786" s="2" t="str">
        <f t="shared" si="27"/>
        <v>Transferred to 4807.0001 and 4823.9009</v>
      </c>
      <c r="I786" s="18"/>
      <c r="J786" s="13"/>
      <c r="K786" s="13"/>
      <c r="L786" s="14"/>
      <c r="M786" s="14"/>
      <c r="N786" s="14"/>
      <c r="O786"/>
      <c r="P786"/>
      <c r="Q786"/>
    </row>
    <row r="787" spans="1:156" x14ac:dyDescent="0.2">
      <c r="A787" s="61" t="s">
        <v>1407</v>
      </c>
      <c r="B787" s="33"/>
      <c r="C787" s="61" t="s">
        <v>3580</v>
      </c>
      <c r="D787" s="61"/>
      <c r="E787" s="33" t="s">
        <v>10062</v>
      </c>
      <c r="F787" s="50" t="s">
        <v>8660</v>
      </c>
      <c r="G787" s="2" t="str">
        <f t="shared" si="26"/>
        <v>Part of previous 4807.1000</v>
      </c>
      <c r="H787" s="2" t="str">
        <f t="shared" si="27"/>
        <v>Part of previous 4807.1000</v>
      </c>
      <c r="I787" s="18"/>
      <c r="J787" s="13"/>
      <c r="K787" s="13"/>
      <c r="L787" s="14"/>
      <c r="M787" s="14"/>
      <c r="N787" s="14"/>
      <c r="O787"/>
      <c r="P787"/>
      <c r="Q787"/>
    </row>
    <row r="788" spans="1:156" x14ac:dyDescent="0.2">
      <c r="A788" s="60" t="s">
        <v>3581</v>
      </c>
      <c r="B788" s="60" t="s">
        <v>1407</v>
      </c>
      <c r="C788" s="60" t="s">
        <v>1407</v>
      </c>
      <c r="D788" s="60"/>
      <c r="E788" s="24" t="s">
        <v>10062</v>
      </c>
      <c r="F788" s="48" t="s">
        <v>14391</v>
      </c>
      <c r="G788" s="2" t="str">
        <f t="shared" si="26"/>
        <v>Transferred to 4807.0009 and 4823.9009</v>
      </c>
      <c r="H788" s="2" t="str">
        <f t="shared" si="27"/>
        <v>Transferred to 4807.0009 and 4823.9009</v>
      </c>
      <c r="I788" s="18"/>
      <c r="J788" s="13"/>
      <c r="K788" s="13"/>
      <c r="L788" s="14"/>
      <c r="M788" s="14"/>
      <c r="N788" s="14"/>
      <c r="O788"/>
      <c r="P788"/>
      <c r="Q788"/>
    </row>
    <row r="789" spans="1:156" x14ac:dyDescent="0.2">
      <c r="A789" s="61" t="s">
        <v>1407</v>
      </c>
      <c r="B789" s="33"/>
      <c r="C789" s="61" t="s">
        <v>3582</v>
      </c>
      <c r="D789" s="61"/>
      <c r="E789" s="33" t="s">
        <v>10062</v>
      </c>
      <c r="F789" s="50" t="s">
        <v>8661</v>
      </c>
      <c r="G789" s="2" t="str">
        <f t="shared" si="26"/>
        <v>Part of previous 4807.9000</v>
      </c>
      <c r="H789" s="2" t="str">
        <f t="shared" si="27"/>
        <v>Part of previous 4807.9000</v>
      </c>
      <c r="I789" s="18"/>
      <c r="J789" s="13"/>
      <c r="K789" s="13"/>
      <c r="L789" s="14"/>
      <c r="M789" s="14"/>
      <c r="N789" s="14"/>
      <c r="O789"/>
      <c r="P789"/>
      <c r="Q789"/>
    </row>
    <row r="790" spans="1:156" x14ac:dyDescent="0.2">
      <c r="A790" s="60" t="s">
        <v>1407</v>
      </c>
      <c r="B790" s="60" t="s">
        <v>1407</v>
      </c>
      <c r="C790" s="60" t="s">
        <v>1407</v>
      </c>
      <c r="D790" s="60" t="s">
        <v>101</v>
      </c>
      <c r="E790" s="24" t="s">
        <v>10062</v>
      </c>
      <c r="F790" s="48" t="s">
        <v>9770</v>
      </c>
      <c r="G790" s="2" t="str">
        <f t="shared" si="26"/>
        <v>Part transferred to 4823.9009</v>
      </c>
      <c r="H790" s="2" t="str">
        <f t="shared" si="27"/>
        <v>Part transferred to 4823.9009</v>
      </c>
      <c r="I790" s="18"/>
      <c r="J790" s="13"/>
      <c r="K790" s="13"/>
      <c r="L790" s="14"/>
      <c r="M790" s="14"/>
      <c r="N790" s="14"/>
      <c r="O790"/>
      <c r="P790"/>
      <c r="Q790"/>
    </row>
    <row r="791" spans="1:156" x14ac:dyDescent="0.2">
      <c r="A791" s="60" t="s">
        <v>1407</v>
      </c>
      <c r="B791" s="60" t="s">
        <v>1407</v>
      </c>
      <c r="C791" s="60" t="s">
        <v>1407</v>
      </c>
      <c r="D791" s="60" t="s">
        <v>3937</v>
      </c>
      <c r="E791" s="24" t="s">
        <v>10062</v>
      </c>
      <c r="F791" s="48" t="s">
        <v>9770</v>
      </c>
      <c r="G791" s="2" t="str">
        <f t="shared" si="26"/>
        <v>Part transferred to 4823.9009</v>
      </c>
      <c r="H791" s="2" t="str">
        <f t="shared" si="27"/>
        <v>Part transferred to 4823.9009</v>
      </c>
      <c r="I791" s="18"/>
      <c r="J791" s="13"/>
      <c r="K791" s="13"/>
      <c r="L791" s="14"/>
      <c r="M791" s="14"/>
      <c r="N791" s="14"/>
      <c r="O791"/>
      <c r="P791"/>
      <c r="Q791"/>
    </row>
    <row r="792" spans="1:156" x14ac:dyDescent="0.2">
      <c r="A792" s="60" t="s">
        <v>1407</v>
      </c>
      <c r="B792" s="60" t="s">
        <v>1407</v>
      </c>
      <c r="C792" s="60" t="s">
        <v>1407</v>
      </c>
      <c r="D792" s="60" t="s">
        <v>3938</v>
      </c>
      <c r="E792" s="24" t="s">
        <v>10062</v>
      </c>
      <c r="F792" s="48" t="s">
        <v>9770</v>
      </c>
      <c r="G792" s="2" t="str">
        <f t="shared" si="26"/>
        <v>Part transferred to 4823.9009</v>
      </c>
      <c r="H792" s="2" t="str">
        <f t="shared" si="27"/>
        <v>Part transferred to 4823.9009</v>
      </c>
      <c r="I792" s="18"/>
      <c r="J792" s="13"/>
      <c r="K792" s="13"/>
      <c r="L792" s="14"/>
      <c r="M792" s="14"/>
      <c r="N792" s="14"/>
      <c r="O792"/>
      <c r="P792"/>
      <c r="Q792"/>
    </row>
    <row r="793" spans="1:156" x14ac:dyDescent="0.2">
      <c r="A793" s="61" t="s">
        <v>1407</v>
      </c>
      <c r="B793" s="61" t="s">
        <v>1407</v>
      </c>
      <c r="C793" s="61" t="s">
        <v>1407</v>
      </c>
      <c r="D793" s="61" t="s">
        <v>102</v>
      </c>
      <c r="E793" s="33" t="s">
        <v>10062</v>
      </c>
      <c r="F793" s="50" t="s">
        <v>9770</v>
      </c>
      <c r="G793" s="2" t="str">
        <f t="shared" si="26"/>
        <v>Part transferred to 4823.9009</v>
      </c>
      <c r="H793" s="2" t="str">
        <f t="shared" si="27"/>
        <v>Part transferred to 4823.9009</v>
      </c>
      <c r="I793" s="18"/>
      <c r="J793" s="13"/>
      <c r="K793" s="13"/>
      <c r="L793" s="14"/>
      <c r="M793" s="14"/>
      <c r="N793" s="14"/>
      <c r="O793"/>
      <c r="P793"/>
      <c r="Q793"/>
    </row>
    <row r="794" spans="1:156" ht="22.5" x14ac:dyDescent="0.2">
      <c r="A794" s="60" t="s">
        <v>3583</v>
      </c>
      <c r="B794" s="60" t="s">
        <v>1407</v>
      </c>
      <c r="C794" s="60" t="s">
        <v>1407</v>
      </c>
      <c r="D794" s="60"/>
      <c r="E794" s="24" t="s">
        <v>10062</v>
      </c>
      <c r="F794" s="48" t="s">
        <v>14392</v>
      </c>
      <c r="G794" s="2" t="str">
        <f t="shared" si="26"/>
        <v>Transferred to 4810.1300, 4810.1400, 4810.1900 and 4810.2900</v>
      </c>
      <c r="H794" s="2" t="str">
        <f t="shared" si="27"/>
        <v>Transferred to 4810.1300, 4810.1400, 4810.1900 and 4810.2900</v>
      </c>
      <c r="I794" s="18"/>
      <c r="J794" s="13"/>
      <c r="K794" s="13"/>
      <c r="L794" s="14"/>
      <c r="M794" s="14"/>
      <c r="N794" s="14"/>
      <c r="O794"/>
      <c r="P794"/>
      <c r="Q794"/>
    </row>
    <row r="795" spans="1:156" ht="22.5" x14ac:dyDescent="0.2">
      <c r="A795" s="60" t="s">
        <v>3584</v>
      </c>
      <c r="B795" s="60" t="s">
        <v>1407</v>
      </c>
      <c r="C795" s="60" t="s">
        <v>1407</v>
      </c>
      <c r="D795" s="60"/>
      <c r="E795" s="24" t="s">
        <v>10062</v>
      </c>
      <c r="F795" s="48" t="s">
        <v>14392</v>
      </c>
      <c r="G795" s="2" t="str">
        <f>IF(E795&lt;&gt;"",IF(E796="",IF(#REF!="",IF(F795&lt;&gt;"",F795&amp;F796&amp;#REF!,""),IF(F795&lt;&gt;"",F795&amp;F796,"")),F795),"")</f>
        <v>Transferred to 4810.1300, 4810.1400, 4810.1900 and 4810.2900</v>
      </c>
      <c r="H795" s="2" t="str">
        <f t="shared" si="27"/>
        <v>Transferred to 4810.1300, 4810.1400, 4810.1900 and 4810.2900</v>
      </c>
      <c r="I795" s="18"/>
      <c r="J795" s="13"/>
      <c r="K795" s="13"/>
      <c r="L795" s="14"/>
      <c r="M795" s="14"/>
      <c r="N795" s="14"/>
      <c r="O795"/>
      <c r="P795"/>
      <c r="Q795"/>
    </row>
    <row r="796" spans="1:156" ht="22.5" x14ac:dyDescent="0.2">
      <c r="A796" s="60" t="s">
        <v>1407</v>
      </c>
      <c r="B796" s="60" t="s">
        <v>1407</v>
      </c>
      <c r="C796" s="60" t="s">
        <v>3585</v>
      </c>
      <c r="D796" s="60"/>
      <c r="E796" s="24" t="s">
        <v>10062</v>
      </c>
      <c r="F796" s="48" t="s">
        <v>14393</v>
      </c>
      <c r="G796" s="2" t="e">
        <f>IF(E796&lt;&gt;"",IF(#REF!="",IF(E797="",IF(F796&lt;&gt;"",F796&amp;#REF!&amp;F797,""),IF(F796&lt;&gt;"",F796&amp;#REF!,"")),F796),"")</f>
        <v>#REF!</v>
      </c>
      <c r="H796" s="2" t="e">
        <f t="shared" si="27"/>
        <v>#REF!</v>
      </c>
      <c r="I796" s="18"/>
      <c r="J796" s="13"/>
      <c r="K796" s="13"/>
      <c r="L796" s="14"/>
      <c r="M796" s="14"/>
      <c r="N796" s="14"/>
      <c r="O796"/>
      <c r="P796"/>
      <c r="Q796"/>
    </row>
    <row r="797" spans="1:156" ht="22.5" x14ac:dyDescent="0.2">
      <c r="A797" s="60" t="s">
        <v>1407</v>
      </c>
      <c r="B797" s="60" t="s">
        <v>1407</v>
      </c>
      <c r="C797" s="60" t="s">
        <v>3586</v>
      </c>
      <c r="D797" s="60"/>
      <c r="E797" s="24" t="s">
        <v>10062</v>
      </c>
      <c r="F797" s="48" t="s">
        <v>14393</v>
      </c>
      <c r="G797" s="2" t="e">
        <f>IF(E797&lt;&gt;"",IF(#REF!="",IF(E798="",IF(F797&lt;&gt;"",F797&amp;#REF!&amp;F798,""),IF(F797&lt;&gt;"",F797&amp;#REF!,"")),F797),"")</f>
        <v>#REF!</v>
      </c>
      <c r="H797" s="2" t="e">
        <f t="shared" si="27"/>
        <v>#REF!</v>
      </c>
      <c r="I797" s="18"/>
      <c r="J797" s="13"/>
      <c r="K797" s="13"/>
      <c r="L797" s="14"/>
      <c r="M797" s="14"/>
      <c r="N797" s="14"/>
      <c r="O797"/>
      <c r="P797"/>
      <c r="Q797"/>
    </row>
    <row r="798" spans="1:156" ht="22.5" x14ac:dyDescent="0.2">
      <c r="A798" s="60" t="s">
        <v>1407</v>
      </c>
      <c r="B798" s="60" t="s">
        <v>1407</v>
      </c>
      <c r="C798" s="60" t="s">
        <v>3587</v>
      </c>
      <c r="D798" s="60"/>
      <c r="E798" s="24" t="s">
        <v>10062</v>
      </c>
      <c r="F798" s="48" t="s">
        <v>14393</v>
      </c>
      <c r="G798" s="2" t="e">
        <f>IF(E798&lt;&gt;"",IF(#REF!="",IF(E799="",IF(F798&lt;&gt;"",F798&amp;#REF!&amp;F799,""),IF(F798&lt;&gt;"",F798&amp;#REF!,"")),F798),"")</f>
        <v>#REF!</v>
      </c>
      <c r="H798" s="2" t="e">
        <f t="shared" si="27"/>
        <v>#REF!</v>
      </c>
      <c r="I798" s="18"/>
      <c r="J798" s="13"/>
      <c r="K798" s="13"/>
      <c r="L798" s="14"/>
      <c r="M798" s="14"/>
      <c r="N798" s="14"/>
      <c r="O798"/>
      <c r="P798"/>
      <c r="Q798"/>
    </row>
    <row r="799" spans="1:156" x14ac:dyDescent="0.2">
      <c r="A799" s="60" t="s">
        <v>3588</v>
      </c>
      <c r="B799" s="60" t="s">
        <v>1407</v>
      </c>
      <c r="C799" s="60" t="s">
        <v>1407</v>
      </c>
      <c r="D799" s="60"/>
      <c r="E799" s="24" t="s">
        <v>10062</v>
      </c>
      <c r="F799" s="48" t="s">
        <v>11306</v>
      </c>
      <c r="G799" s="2" t="str">
        <f>IF(E799&lt;&gt;"",IF(E800="",IF(#REF!="",IF(F799&lt;&gt;"",F799&amp;F800&amp;#REF!,""),IF(F799&lt;&gt;"",F799&amp;F800,"")),F799),"")</f>
        <v>Transferred to 4810.2200</v>
      </c>
      <c r="H799" s="2" t="str">
        <f t="shared" si="27"/>
        <v>Transferred to 4810.2200</v>
      </c>
      <c r="I799" s="18"/>
      <c r="J799" s="13"/>
      <c r="K799" s="13"/>
      <c r="L799" s="14"/>
      <c r="M799" s="14"/>
      <c r="N799" s="14"/>
      <c r="O799"/>
      <c r="P799"/>
      <c r="Q799"/>
    </row>
    <row r="800" spans="1:156" ht="22.5" x14ac:dyDescent="0.2">
      <c r="A800" s="60" t="s">
        <v>1407</v>
      </c>
      <c r="B800" s="60" t="s">
        <v>1407</v>
      </c>
      <c r="C800" s="60" t="s">
        <v>3589</v>
      </c>
      <c r="D800" s="60"/>
      <c r="E800" s="24" t="s">
        <v>10062</v>
      </c>
      <c r="F800" s="48" t="s">
        <v>15466</v>
      </c>
      <c r="G800" s="2" t="e">
        <f>IF(E800&lt;&gt;"",IF(#REF!="",IF(#REF!="",IF(F800&lt;&gt;"",F800&amp;#REF!&amp;#REF!,""),IF(F800&lt;&gt;"",F800&amp;#REF!,"")),F800),"")</f>
        <v>#REF!</v>
      </c>
      <c r="H800" s="2" t="e">
        <f t="shared" si="27"/>
        <v>#REF!</v>
      </c>
      <c r="I800" s="18"/>
      <c r="J800" s="13"/>
      <c r="K800" s="13"/>
      <c r="L800" s="14"/>
      <c r="M800" s="14"/>
      <c r="N800" s="14"/>
      <c r="O800"/>
      <c r="P800"/>
      <c r="Q800"/>
    </row>
    <row r="801" spans="1:156" ht="33.75" x14ac:dyDescent="0.2">
      <c r="A801" s="60" t="s">
        <v>1407</v>
      </c>
      <c r="B801" s="60" t="s">
        <v>1407</v>
      </c>
      <c r="C801" s="60" t="s">
        <v>1407</v>
      </c>
      <c r="D801" s="60" t="s">
        <v>103</v>
      </c>
      <c r="E801" s="24" t="s">
        <v>10062</v>
      </c>
      <c r="F801" s="48" t="s">
        <v>14394</v>
      </c>
      <c r="G801" s="2" t="e">
        <f>IF(E801&lt;&gt;"",IF(#REF!="",IF(#REF!="",IF(F801&lt;&gt;"",F801&amp;#REF!&amp;#REF!,""),IF(F801&lt;&gt;"",F801&amp;#REF!,"")),F801),"")</f>
        <v>#REF!</v>
      </c>
      <c r="H801" s="2" t="e">
        <f t="shared" si="27"/>
        <v>#REF!</v>
      </c>
      <c r="I801" s="18"/>
      <c r="J801" s="13"/>
      <c r="K801" s="13"/>
      <c r="L801" s="14"/>
      <c r="M801" s="14"/>
      <c r="N801" s="14"/>
      <c r="O801"/>
      <c r="P801"/>
      <c r="Q801"/>
    </row>
    <row r="802" spans="1:156" ht="22.5" x14ac:dyDescent="0.2">
      <c r="A802" s="60" t="s">
        <v>1407</v>
      </c>
      <c r="B802" s="60" t="s">
        <v>1407</v>
      </c>
      <c r="C802" s="60" t="s">
        <v>1407</v>
      </c>
      <c r="D802" s="60" t="s">
        <v>104</v>
      </c>
      <c r="E802" s="24" t="s">
        <v>10062</v>
      </c>
      <c r="F802" s="48" t="s">
        <v>14395</v>
      </c>
      <c r="G802" s="2" t="e">
        <f>IF(E802&lt;&gt;"",IF(#REF!="",IF(E803="",IF(F802&lt;&gt;"",F802&amp;#REF!&amp;F803,""),IF(F802&lt;&gt;"",F802&amp;#REF!,"")),F802),"")</f>
        <v>#REF!</v>
      </c>
      <c r="H802" s="2" t="e">
        <f t="shared" si="27"/>
        <v>#REF!</v>
      </c>
      <c r="I802" s="18"/>
      <c r="J802" s="13"/>
      <c r="K802" s="13"/>
      <c r="L802" s="14"/>
      <c r="M802" s="14"/>
      <c r="N802" s="14"/>
      <c r="O802"/>
      <c r="P802"/>
      <c r="Q802"/>
    </row>
    <row r="803" spans="1:156" s="7" customFormat="1" ht="22.5" x14ac:dyDescent="0.2">
      <c r="A803" s="60" t="s">
        <v>1407</v>
      </c>
      <c r="B803" s="60" t="s">
        <v>1407</v>
      </c>
      <c r="C803" s="60" t="s">
        <v>1407</v>
      </c>
      <c r="D803" s="60" t="s">
        <v>105</v>
      </c>
      <c r="E803" s="24" t="s">
        <v>10062</v>
      </c>
      <c r="F803" s="48" t="s">
        <v>14395</v>
      </c>
      <c r="G803" s="2" t="e">
        <f>IF(E803&lt;&gt;"",IF(#REF!="",IF(#REF!="",IF(F803&lt;&gt;"",F803&amp;#REF!&amp;#REF!,""),IF(F803&lt;&gt;"",F803&amp;#REF!,"")),F803),"")</f>
        <v>#REF!</v>
      </c>
      <c r="H803" s="2" t="e">
        <f t="shared" si="27"/>
        <v>#REF!</v>
      </c>
      <c r="I803" s="18"/>
      <c r="J803" s="13"/>
      <c r="K803" s="13"/>
      <c r="L803" s="14"/>
      <c r="M803" s="14"/>
      <c r="N803" s="14"/>
      <c r="O803"/>
      <c r="P803"/>
      <c r="Q803"/>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c r="BM803" s="2"/>
      <c r="BN803" s="2"/>
      <c r="BO803" s="2"/>
      <c r="BP803" s="2"/>
      <c r="BQ803" s="2"/>
      <c r="BR803" s="2"/>
      <c r="BS803" s="2"/>
      <c r="BT803" s="2"/>
      <c r="BU803" s="2"/>
      <c r="BV803" s="2"/>
      <c r="BW803" s="2"/>
      <c r="BX803" s="2"/>
      <c r="BY803" s="2"/>
      <c r="BZ803" s="2"/>
      <c r="CA803" s="2"/>
      <c r="CB803" s="2"/>
      <c r="CC803" s="2"/>
      <c r="CD803" s="2"/>
      <c r="CE803" s="2"/>
      <c r="CF803" s="2"/>
      <c r="CG803" s="2"/>
      <c r="CH803" s="2"/>
      <c r="CI803" s="2"/>
      <c r="CJ803" s="2"/>
      <c r="CK803" s="2"/>
      <c r="CL803" s="2"/>
      <c r="CM803" s="2"/>
      <c r="CN803" s="2"/>
      <c r="CO803" s="2"/>
      <c r="CP803" s="2"/>
      <c r="CQ803" s="2"/>
      <c r="CR803" s="2"/>
      <c r="CS803" s="2"/>
      <c r="CT803" s="2"/>
      <c r="CU803" s="2"/>
      <c r="CV803" s="2"/>
      <c r="CW803" s="2"/>
      <c r="CX803" s="2"/>
      <c r="CY803" s="2"/>
      <c r="CZ803" s="2"/>
      <c r="DA803" s="2"/>
      <c r="DB803" s="2"/>
      <c r="DC803" s="2"/>
      <c r="DD803" s="2"/>
      <c r="DE803" s="2"/>
      <c r="DF803" s="2"/>
      <c r="DG803" s="2"/>
      <c r="DH803" s="2"/>
      <c r="DI803" s="2"/>
      <c r="DJ803" s="2"/>
      <c r="DK803" s="2"/>
      <c r="DL803" s="2"/>
      <c r="DM803" s="2"/>
      <c r="DN803" s="2"/>
      <c r="DO803" s="2"/>
      <c r="DP803" s="2"/>
      <c r="DQ803" s="2"/>
      <c r="DR803" s="2"/>
      <c r="DS803" s="2"/>
      <c r="DT803" s="2"/>
      <c r="DU803" s="2"/>
      <c r="DV803" s="2"/>
      <c r="DW803" s="2"/>
      <c r="DX803" s="2"/>
      <c r="DY803" s="2"/>
      <c r="DZ803" s="2"/>
      <c r="EA803" s="2"/>
      <c r="EB803" s="2"/>
      <c r="EC803" s="2"/>
      <c r="ED803" s="2"/>
      <c r="EE803" s="2"/>
      <c r="EF803" s="2"/>
      <c r="EG803" s="2"/>
      <c r="EH803" s="2"/>
      <c r="EI803" s="2"/>
      <c r="EJ803" s="2"/>
      <c r="EK803" s="2"/>
      <c r="EL803" s="2"/>
      <c r="EM803" s="2"/>
      <c r="EN803" s="2"/>
      <c r="EO803" s="2"/>
      <c r="EP803" s="2"/>
      <c r="EQ803" s="2"/>
      <c r="ER803" s="2"/>
      <c r="ES803" s="2"/>
      <c r="ET803" s="2"/>
      <c r="EU803" s="2"/>
      <c r="EV803" s="2"/>
      <c r="EW803" s="2"/>
      <c r="EX803" s="2"/>
      <c r="EY803" s="2"/>
      <c r="EZ803" s="2"/>
    </row>
    <row r="804" spans="1:156" s="7" customFormat="1" ht="22.5" x14ac:dyDescent="0.2">
      <c r="A804" s="60" t="s">
        <v>1407</v>
      </c>
      <c r="B804" s="60" t="s">
        <v>1407</v>
      </c>
      <c r="C804" s="60" t="s">
        <v>1407</v>
      </c>
      <c r="D804" s="60" t="s">
        <v>106</v>
      </c>
      <c r="E804" s="24" t="s">
        <v>10062</v>
      </c>
      <c r="F804" s="48" t="s">
        <v>14396</v>
      </c>
      <c r="G804" s="2" t="e">
        <f>IF(E804&lt;&gt;"",IF(#REF!="",IF(E805="",IF(F804&lt;&gt;"",F804&amp;#REF!&amp;F805,""),IF(F804&lt;&gt;"",F804&amp;#REF!,"")),F804),"")</f>
        <v>#REF!</v>
      </c>
      <c r="H804" s="2" t="e">
        <f t="shared" ref="H804:H864" si="28">IF(G804=0,"",G804)</f>
        <v>#REF!</v>
      </c>
      <c r="I804" s="18"/>
      <c r="J804" s="13"/>
      <c r="K804" s="13"/>
      <c r="L804" s="14"/>
      <c r="M804" s="14"/>
      <c r="N804" s="14"/>
      <c r="O804"/>
      <c r="P804"/>
      <c r="Q804"/>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c r="BM804" s="2"/>
      <c r="BN804" s="2"/>
      <c r="BO804" s="2"/>
      <c r="BP804" s="2"/>
      <c r="BQ804" s="2"/>
      <c r="BR804" s="2"/>
      <c r="BS804" s="2"/>
      <c r="BT804" s="2"/>
      <c r="BU804" s="2"/>
      <c r="BV804" s="2"/>
      <c r="BW804" s="2"/>
      <c r="BX804" s="2"/>
      <c r="BY804" s="2"/>
      <c r="BZ804" s="2"/>
      <c r="CA804" s="2"/>
      <c r="CB804" s="2"/>
      <c r="CC804" s="2"/>
      <c r="CD804" s="2"/>
      <c r="CE804" s="2"/>
      <c r="CF804" s="2"/>
      <c r="CG804" s="2"/>
      <c r="CH804" s="2"/>
      <c r="CI804" s="2"/>
      <c r="CJ804" s="2"/>
      <c r="CK804" s="2"/>
      <c r="CL804" s="2"/>
      <c r="CM804" s="2"/>
      <c r="CN804" s="2"/>
      <c r="CO804" s="2"/>
      <c r="CP804" s="2"/>
      <c r="CQ804" s="2"/>
      <c r="CR804" s="2"/>
      <c r="CS804" s="2"/>
      <c r="CT804" s="2"/>
      <c r="CU804" s="2"/>
      <c r="CV804" s="2"/>
      <c r="CW804" s="2"/>
      <c r="CX804" s="2"/>
      <c r="CY804" s="2"/>
      <c r="CZ804" s="2"/>
      <c r="DA804" s="2"/>
      <c r="DB804" s="2"/>
      <c r="DC804" s="2"/>
      <c r="DD804" s="2"/>
      <c r="DE804" s="2"/>
      <c r="DF804" s="2"/>
      <c r="DG804" s="2"/>
      <c r="DH804" s="2"/>
      <c r="DI804" s="2"/>
      <c r="DJ804" s="2"/>
      <c r="DK804" s="2"/>
      <c r="DL804" s="2"/>
      <c r="DM804" s="2"/>
      <c r="DN804" s="2"/>
      <c r="DO804" s="2"/>
      <c r="DP804" s="2"/>
      <c r="DQ804" s="2"/>
      <c r="DR804" s="2"/>
      <c r="DS804" s="2"/>
      <c r="DT804" s="2"/>
      <c r="DU804" s="2"/>
      <c r="DV804" s="2"/>
      <c r="DW804" s="2"/>
      <c r="DX804" s="2"/>
      <c r="DY804" s="2"/>
      <c r="DZ804" s="2"/>
      <c r="EA804" s="2"/>
      <c r="EB804" s="2"/>
      <c r="EC804" s="2"/>
      <c r="ED804" s="2"/>
      <c r="EE804" s="2"/>
      <c r="EF804" s="2"/>
      <c r="EG804" s="2"/>
      <c r="EH804" s="2"/>
      <c r="EI804" s="2"/>
      <c r="EJ804" s="2"/>
      <c r="EK804" s="2"/>
      <c r="EL804" s="2"/>
      <c r="EM804" s="2"/>
      <c r="EN804" s="2"/>
      <c r="EO804" s="2"/>
      <c r="EP804" s="2"/>
      <c r="EQ804" s="2"/>
      <c r="ER804" s="2"/>
      <c r="ES804" s="2"/>
      <c r="ET804" s="2"/>
      <c r="EU804" s="2"/>
      <c r="EV804" s="2"/>
      <c r="EW804" s="2"/>
      <c r="EX804" s="2"/>
      <c r="EY804" s="2"/>
      <c r="EZ804" s="2"/>
    </row>
    <row r="805" spans="1:156" s="7" customFormat="1" x14ac:dyDescent="0.2">
      <c r="A805" s="60" t="s">
        <v>3590</v>
      </c>
      <c r="B805" s="60" t="s">
        <v>1407</v>
      </c>
      <c r="C805" s="60" t="s">
        <v>1407</v>
      </c>
      <c r="D805" s="60"/>
      <c r="E805" s="24" t="s">
        <v>10062</v>
      </c>
      <c r="F805" s="48" t="s">
        <v>11307</v>
      </c>
      <c r="G805" s="2" t="str">
        <f>IF(E805&lt;&gt;"",IF(E806="",IF(#REF!="",IF(F805&lt;&gt;"",F805&amp;F806&amp;#REF!,""),IF(F805&lt;&gt;"",F805&amp;F806,"")),F805),"")</f>
        <v>Transferred to 4810.9200</v>
      </c>
      <c r="H805" s="2" t="str">
        <f t="shared" si="28"/>
        <v>Transferred to 4810.9200</v>
      </c>
      <c r="I805" s="18"/>
      <c r="J805" s="13"/>
      <c r="K805" s="13"/>
      <c r="L805" s="14"/>
      <c r="M805" s="14"/>
      <c r="N805" s="14"/>
      <c r="O805"/>
      <c r="P805"/>
      <c r="Q805"/>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c r="BM805" s="2"/>
      <c r="BN805" s="2"/>
      <c r="BO805" s="2"/>
      <c r="BP805" s="2"/>
      <c r="BQ805" s="2"/>
      <c r="BR805" s="2"/>
      <c r="BS805" s="2"/>
      <c r="BT805" s="2"/>
      <c r="BU805" s="2"/>
      <c r="BV805" s="2"/>
      <c r="BW805" s="2"/>
      <c r="BX805" s="2"/>
      <c r="BY805" s="2"/>
      <c r="BZ805" s="2"/>
      <c r="CA805" s="2"/>
      <c r="CB805" s="2"/>
      <c r="CC805" s="2"/>
      <c r="CD805" s="2"/>
      <c r="CE805" s="2"/>
      <c r="CF805" s="2"/>
      <c r="CG805" s="2"/>
      <c r="CH805" s="2"/>
      <c r="CI805" s="2"/>
      <c r="CJ805" s="2"/>
      <c r="CK805" s="2"/>
      <c r="CL805" s="2"/>
      <c r="CM805" s="2"/>
      <c r="CN805" s="2"/>
      <c r="CO805" s="2"/>
      <c r="CP805" s="2"/>
      <c r="CQ805" s="2"/>
      <c r="CR805" s="2"/>
      <c r="CS805" s="2"/>
      <c r="CT805" s="2"/>
      <c r="CU805" s="2"/>
      <c r="CV805" s="2"/>
      <c r="CW805" s="2"/>
      <c r="CX805" s="2"/>
      <c r="CY805" s="2"/>
      <c r="CZ805" s="2"/>
      <c r="DA805" s="2"/>
      <c r="DB805" s="2"/>
      <c r="DC805" s="2"/>
      <c r="DD805" s="2"/>
      <c r="DE805" s="2"/>
      <c r="DF805" s="2"/>
      <c r="DG805" s="2"/>
      <c r="DH805" s="2"/>
      <c r="DI805" s="2"/>
      <c r="DJ805" s="2"/>
      <c r="DK805" s="2"/>
      <c r="DL805" s="2"/>
      <c r="DM805" s="2"/>
      <c r="DN805" s="2"/>
      <c r="DO805" s="2"/>
      <c r="DP805" s="2"/>
      <c r="DQ805" s="2"/>
      <c r="DR805" s="2"/>
      <c r="DS805" s="2"/>
      <c r="DT805" s="2"/>
      <c r="DU805" s="2"/>
      <c r="DV805" s="2"/>
      <c r="DW805" s="2"/>
      <c r="DX805" s="2"/>
      <c r="DY805" s="2"/>
      <c r="DZ805" s="2"/>
      <c r="EA805" s="2"/>
      <c r="EB805" s="2"/>
      <c r="EC805" s="2"/>
      <c r="ED805" s="2"/>
      <c r="EE805" s="2"/>
      <c r="EF805" s="2"/>
      <c r="EG805" s="2"/>
      <c r="EH805" s="2"/>
      <c r="EI805" s="2"/>
      <c r="EJ805" s="2"/>
      <c r="EK805" s="2"/>
      <c r="EL805" s="2"/>
      <c r="EM805" s="2"/>
      <c r="EN805" s="2"/>
      <c r="EO805" s="2"/>
      <c r="EP805" s="2"/>
      <c r="EQ805" s="2"/>
      <c r="ER805" s="2"/>
      <c r="ES805" s="2"/>
      <c r="ET805" s="2"/>
      <c r="EU805" s="2"/>
      <c r="EV805" s="2"/>
      <c r="EW805" s="2"/>
      <c r="EX805" s="2"/>
      <c r="EY805" s="2"/>
      <c r="EZ805" s="2"/>
    </row>
    <row r="806" spans="1:156" ht="22.5" x14ac:dyDescent="0.2">
      <c r="A806" s="60" t="s">
        <v>1407</v>
      </c>
      <c r="B806" s="60" t="s">
        <v>1407</v>
      </c>
      <c r="C806" s="60" t="s">
        <v>3591</v>
      </c>
      <c r="D806" s="60"/>
      <c r="E806" s="24" t="s">
        <v>10062</v>
      </c>
      <c r="F806" s="48" t="s">
        <v>15467</v>
      </c>
      <c r="G806" s="2" t="e">
        <f>IF(E806&lt;&gt;"",IF(#REF!="",IF(E807="",IF(F806&lt;&gt;"",F806&amp;#REF!&amp;F807,""),IF(F806&lt;&gt;"",F806&amp;#REF!,"")),F806),"")</f>
        <v>#REF!</v>
      </c>
      <c r="H806" s="2" t="e">
        <f t="shared" si="28"/>
        <v>#REF!</v>
      </c>
      <c r="I806" s="18"/>
      <c r="J806" s="13"/>
      <c r="K806" s="13"/>
      <c r="L806" s="14"/>
      <c r="M806" s="14"/>
      <c r="N806" s="14"/>
      <c r="O806"/>
      <c r="P806"/>
      <c r="Q806"/>
    </row>
    <row r="807" spans="1:156" ht="22.5" x14ac:dyDescent="0.2">
      <c r="A807" s="61" t="s">
        <v>1407</v>
      </c>
      <c r="B807" s="61" t="s">
        <v>1407</v>
      </c>
      <c r="C807" s="61" t="s">
        <v>1407</v>
      </c>
      <c r="D807" s="61" t="s">
        <v>107</v>
      </c>
      <c r="E807" s="33" t="s">
        <v>10062</v>
      </c>
      <c r="F807" s="50" t="s">
        <v>14395</v>
      </c>
      <c r="G807" s="2" t="e">
        <f>IF(E807&lt;&gt;"",IF(#REF!="",IF(E808="",IF(F807&lt;&gt;"",F807&amp;#REF!&amp;F808,""),IF(F807&lt;&gt;"",F807&amp;#REF!,"")),F807),"")</f>
        <v>#REF!</v>
      </c>
      <c r="H807" s="2" t="e">
        <f t="shared" si="28"/>
        <v>#REF!</v>
      </c>
      <c r="I807" s="18"/>
      <c r="J807" s="13"/>
      <c r="K807" s="13"/>
      <c r="L807" s="14"/>
      <c r="M807" s="14"/>
      <c r="N807" s="14"/>
      <c r="O807"/>
      <c r="P807"/>
      <c r="Q807"/>
    </row>
    <row r="808" spans="1:156" s="7" customFormat="1" x14ac:dyDescent="0.2">
      <c r="A808" s="60" t="s">
        <v>1407</v>
      </c>
      <c r="B808" s="60" t="s">
        <v>1407</v>
      </c>
      <c r="C808" s="60" t="s">
        <v>1407</v>
      </c>
      <c r="D808" s="60" t="s">
        <v>1620</v>
      </c>
      <c r="E808" s="24" t="s">
        <v>10062</v>
      </c>
      <c r="F808" s="48" t="s">
        <v>10025</v>
      </c>
      <c r="G808" s="2" t="str">
        <f t="shared" ref="G808:G841" si="29">IF(E808&lt;&gt;"",IF(E809="",IF(E810="",IF(F808&lt;&gt;"",F808&amp;F809&amp;F810,""),IF(F808&lt;&gt;"",F808&amp;F809,"")),F808),"")</f>
        <v>Previous part of 4823.9009 transferred here</v>
      </c>
      <c r="H808" s="2" t="str">
        <f t="shared" si="28"/>
        <v>Previous part of 4823.9009 transferred here</v>
      </c>
      <c r="I808" s="18"/>
      <c r="J808" s="13"/>
      <c r="K808" s="13"/>
      <c r="L808" s="14"/>
      <c r="M808" s="14"/>
      <c r="N808" s="14"/>
      <c r="O808"/>
      <c r="P808"/>
      <c r="Q808"/>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c r="BM808" s="2"/>
      <c r="BN808" s="2"/>
      <c r="BO808" s="2"/>
      <c r="BP808" s="2"/>
      <c r="BQ808" s="2"/>
      <c r="BR808" s="2"/>
      <c r="BS808" s="2"/>
      <c r="BT808" s="2"/>
      <c r="BU808" s="2"/>
      <c r="BV808" s="2"/>
      <c r="BW808" s="2"/>
      <c r="BX808" s="2"/>
      <c r="BY808" s="2"/>
      <c r="BZ808" s="2"/>
      <c r="CA808" s="2"/>
      <c r="CB808" s="2"/>
      <c r="CC808" s="2"/>
      <c r="CD808" s="2"/>
      <c r="CE808" s="2"/>
      <c r="CF808" s="2"/>
      <c r="CG808" s="2"/>
      <c r="CH808" s="2"/>
      <c r="CI808" s="2"/>
      <c r="CJ808" s="2"/>
      <c r="CK808" s="2"/>
      <c r="CL808" s="2"/>
      <c r="CM808" s="2"/>
      <c r="CN808" s="2"/>
      <c r="CO808" s="2"/>
      <c r="CP808" s="2"/>
      <c r="CQ808" s="2"/>
      <c r="CR808" s="2"/>
      <c r="CS808" s="2"/>
      <c r="CT808" s="2"/>
      <c r="CU808" s="2"/>
      <c r="CV808" s="2"/>
      <c r="CW808" s="2"/>
      <c r="CX808" s="2"/>
      <c r="CY808" s="2"/>
      <c r="CZ808" s="2"/>
      <c r="DA808" s="2"/>
      <c r="DB808" s="2"/>
      <c r="DC808" s="2"/>
      <c r="DD808" s="2"/>
      <c r="DE808" s="2"/>
      <c r="DF808" s="2"/>
      <c r="DG808" s="2"/>
      <c r="DH808" s="2"/>
      <c r="DI808" s="2"/>
      <c r="DJ808" s="2"/>
      <c r="DK808" s="2"/>
      <c r="DL808" s="2"/>
      <c r="DM808" s="2"/>
      <c r="DN808" s="2"/>
      <c r="DO808" s="2"/>
      <c r="DP808" s="2"/>
      <c r="DQ808" s="2"/>
      <c r="DR808" s="2"/>
      <c r="DS808" s="2"/>
      <c r="DT808" s="2"/>
      <c r="DU808" s="2"/>
      <c r="DV808" s="2"/>
      <c r="DW808" s="2"/>
      <c r="DX808" s="2"/>
      <c r="DY808" s="2"/>
      <c r="DZ808" s="2"/>
      <c r="EA808" s="2"/>
      <c r="EB808" s="2"/>
      <c r="EC808" s="2"/>
      <c r="ED808" s="2"/>
      <c r="EE808" s="2"/>
      <c r="EF808" s="2"/>
      <c r="EG808" s="2"/>
      <c r="EH808" s="2"/>
      <c r="EI808" s="2"/>
      <c r="EJ808" s="2"/>
      <c r="EK808" s="2"/>
      <c r="EL808" s="2"/>
      <c r="EM808" s="2"/>
      <c r="EN808" s="2"/>
      <c r="EO808" s="2"/>
      <c r="EP808" s="2"/>
      <c r="EQ808" s="2"/>
      <c r="ER808" s="2"/>
      <c r="ES808" s="2"/>
      <c r="ET808" s="2"/>
      <c r="EU808" s="2"/>
      <c r="EV808" s="2"/>
      <c r="EW808" s="2"/>
      <c r="EX808" s="2"/>
      <c r="EY808" s="2"/>
      <c r="EZ808" s="2"/>
    </row>
    <row r="809" spans="1:156" x14ac:dyDescent="0.2">
      <c r="A809" s="60" t="s">
        <v>3592</v>
      </c>
      <c r="B809" s="60" t="s">
        <v>1407</v>
      </c>
      <c r="C809" s="60" t="s">
        <v>1407</v>
      </c>
      <c r="D809" s="60"/>
      <c r="E809" s="24" t="s">
        <v>10062</v>
      </c>
      <c r="F809" s="48" t="s">
        <v>11308</v>
      </c>
      <c r="G809" s="2" t="str">
        <f>IF(E809&lt;&gt;"",IF(E810="",IF(#REF!="",IF(F809&lt;&gt;"",F809&amp;F810&amp;#REF!,""),IF(F809&lt;&gt;"",F809&amp;F810,"")),F809),"")</f>
        <v>Transferred to 4811.4100</v>
      </c>
      <c r="H809" s="2" t="str">
        <f t="shared" si="28"/>
        <v>Transferred to 4811.4100</v>
      </c>
      <c r="I809" s="18"/>
      <c r="J809" s="13"/>
      <c r="K809" s="13"/>
      <c r="L809" s="14"/>
      <c r="M809" s="14"/>
      <c r="N809" s="14"/>
      <c r="O809"/>
      <c r="P809"/>
      <c r="Q809"/>
    </row>
    <row r="810" spans="1:156" ht="22.5" x14ac:dyDescent="0.2">
      <c r="A810" s="60" t="s">
        <v>1407</v>
      </c>
      <c r="B810" s="60" t="s">
        <v>1407</v>
      </c>
      <c r="C810" s="60" t="s">
        <v>3593</v>
      </c>
      <c r="D810" s="60"/>
      <c r="E810" s="24" t="s">
        <v>10062</v>
      </c>
      <c r="F810" s="48" t="s">
        <v>15468</v>
      </c>
      <c r="G810" s="2" t="e">
        <f>IF(E810&lt;&gt;"",IF(#REF!="",IF(E811="",IF(F810&lt;&gt;"",F810&amp;#REF!&amp;F811,""),IF(F810&lt;&gt;"",F810&amp;#REF!,"")),F810),"")</f>
        <v>#REF!</v>
      </c>
      <c r="H810" s="2" t="e">
        <f t="shared" si="28"/>
        <v>#REF!</v>
      </c>
      <c r="I810" s="18"/>
      <c r="J810" s="13"/>
      <c r="K810" s="13"/>
      <c r="L810" s="14"/>
      <c r="M810" s="14"/>
      <c r="N810" s="14"/>
      <c r="O810"/>
      <c r="P810"/>
      <c r="Q810"/>
    </row>
    <row r="811" spans="1:156" x14ac:dyDescent="0.2">
      <c r="A811" s="60" t="s">
        <v>3594</v>
      </c>
      <c r="B811" s="60" t="s">
        <v>1407</v>
      </c>
      <c r="C811" s="60" t="s">
        <v>1407</v>
      </c>
      <c r="D811" s="60"/>
      <c r="E811" s="24" t="s">
        <v>10062</v>
      </c>
      <c r="F811" s="48" t="s">
        <v>11309</v>
      </c>
      <c r="G811" s="2" t="str">
        <f>IF(E811&lt;&gt;"",IF(E812="",IF(#REF!="",IF(F811&lt;&gt;"",F811&amp;F812&amp;#REF!,""),IF(F811&lt;&gt;"",F811&amp;F812,"")),F811),"")</f>
        <v>Transferred to 4811.4900</v>
      </c>
      <c r="H811" s="2" t="str">
        <f t="shared" si="28"/>
        <v>Transferred to 4811.4900</v>
      </c>
      <c r="I811" s="18"/>
      <c r="J811" s="13"/>
      <c r="K811" s="13"/>
      <c r="L811" s="14"/>
      <c r="M811" s="14"/>
      <c r="N811" s="14"/>
      <c r="O811"/>
      <c r="P811"/>
      <c r="Q811"/>
    </row>
    <row r="812" spans="1:156" ht="22.5" x14ac:dyDescent="0.2">
      <c r="A812" s="60" t="s">
        <v>1407</v>
      </c>
      <c r="B812" s="60" t="s">
        <v>1407</v>
      </c>
      <c r="C812" s="60" t="s">
        <v>3595</v>
      </c>
      <c r="D812" s="60"/>
      <c r="E812" s="24" t="s">
        <v>10062</v>
      </c>
      <c r="F812" s="48" t="s">
        <v>15469</v>
      </c>
      <c r="G812" s="2" t="e">
        <f>IF(E812&lt;&gt;"",IF(#REF!="",IF(E813="",IF(F812&lt;&gt;"",F812&amp;#REF!&amp;F813,""),IF(F812&lt;&gt;"",F812&amp;#REF!,"")),F812),"")</f>
        <v>#REF!</v>
      </c>
      <c r="H812" s="2" t="e">
        <f t="shared" si="28"/>
        <v>#REF!</v>
      </c>
      <c r="I812" s="18"/>
      <c r="J812" s="13"/>
      <c r="K812" s="13"/>
      <c r="L812" s="14"/>
      <c r="M812" s="14"/>
      <c r="N812" s="14"/>
      <c r="O812"/>
      <c r="P812"/>
      <c r="Q812"/>
    </row>
    <row r="813" spans="1:156" x14ac:dyDescent="0.2">
      <c r="A813" s="60" t="s">
        <v>3596</v>
      </c>
      <c r="B813" s="60" t="s">
        <v>1407</v>
      </c>
      <c r="C813" s="60" t="s">
        <v>1407</v>
      </c>
      <c r="D813" s="60"/>
      <c r="E813" s="24" t="s">
        <v>10062</v>
      </c>
      <c r="F813" s="48" t="s">
        <v>11310</v>
      </c>
      <c r="G813" s="2" t="str">
        <f t="shared" si="29"/>
        <v>Transferred to 4811.5100</v>
      </c>
      <c r="H813" s="2" t="str">
        <f t="shared" si="28"/>
        <v>Transferred to 4811.5100</v>
      </c>
      <c r="I813" s="18"/>
      <c r="J813" s="13"/>
      <c r="K813" s="13"/>
      <c r="L813" s="14"/>
      <c r="M813" s="14"/>
      <c r="N813" s="14"/>
      <c r="O813"/>
      <c r="P813"/>
      <c r="Q813"/>
    </row>
    <row r="814" spans="1:156" ht="22.5" x14ac:dyDescent="0.2">
      <c r="A814" s="60" t="s">
        <v>1407</v>
      </c>
      <c r="C814" s="60" t="s">
        <v>1621</v>
      </c>
      <c r="D814" s="60"/>
      <c r="E814" s="24" t="s">
        <v>10062</v>
      </c>
      <c r="F814" s="48" t="s">
        <v>15470</v>
      </c>
      <c r="G814" s="2" t="str">
        <f t="shared" si="29"/>
        <v>Previous 4811.3100 and part of 4823.9009 transferred here</v>
      </c>
      <c r="H814" s="2" t="str">
        <f t="shared" si="28"/>
        <v>Previous 4811.3100 and part of 4823.9009 transferred here</v>
      </c>
      <c r="I814" s="18"/>
      <c r="J814" s="13"/>
      <c r="K814" s="13"/>
      <c r="L814" s="14"/>
      <c r="M814" s="14"/>
      <c r="N814" s="14"/>
      <c r="O814"/>
      <c r="P814"/>
      <c r="Q814"/>
    </row>
    <row r="815" spans="1:156" x14ac:dyDescent="0.2">
      <c r="A815" s="60" t="s">
        <v>3597</v>
      </c>
      <c r="B815" s="60" t="s">
        <v>1407</v>
      </c>
      <c r="C815" s="60" t="s">
        <v>1407</v>
      </c>
      <c r="D815" s="60"/>
      <c r="E815" s="24" t="s">
        <v>10062</v>
      </c>
      <c r="F815" s="48" t="s">
        <v>11311</v>
      </c>
      <c r="G815" s="2" t="str">
        <f t="shared" si="29"/>
        <v>Transferred to 4811.5900</v>
      </c>
      <c r="H815" s="2" t="str">
        <f t="shared" si="28"/>
        <v>Transferred to 4811.5900</v>
      </c>
      <c r="I815" s="18"/>
      <c r="J815" s="13"/>
      <c r="K815" s="13"/>
      <c r="L815" s="14"/>
      <c r="M815" s="14"/>
      <c r="N815" s="14"/>
      <c r="O815"/>
      <c r="P815"/>
      <c r="Q815"/>
    </row>
    <row r="816" spans="1:156" ht="22.5" x14ac:dyDescent="0.2">
      <c r="A816" s="60" t="s">
        <v>1407</v>
      </c>
      <c r="C816" s="60" t="s">
        <v>1622</v>
      </c>
      <c r="D816" s="60"/>
      <c r="E816" s="24" t="s">
        <v>10062</v>
      </c>
      <c r="F816" s="48" t="s">
        <v>15471</v>
      </c>
      <c r="G816" s="2" t="str">
        <f t="shared" si="29"/>
        <v>Previous 4811.3900 and part of 4823.9009 transferred here</v>
      </c>
      <c r="H816" s="2" t="str">
        <f t="shared" si="28"/>
        <v>Previous 4811.3900 and part of 4823.9009 transferred here</v>
      </c>
      <c r="I816" s="18"/>
      <c r="J816" s="13"/>
      <c r="K816" s="13"/>
      <c r="L816" s="14"/>
      <c r="M816" s="14"/>
      <c r="N816" s="14"/>
      <c r="O816"/>
      <c r="P816"/>
      <c r="Q816"/>
    </row>
    <row r="817" spans="1:156" s="7" customFormat="1" x14ac:dyDescent="0.2">
      <c r="A817" s="60" t="s">
        <v>3598</v>
      </c>
      <c r="B817" s="60" t="s">
        <v>1407</v>
      </c>
      <c r="C817" s="60" t="s">
        <v>1407</v>
      </c>
      <c r="D817" s="60"/>
      <c r="E817" s="24" t="s">
        <v>10062</v>
      </c>
      <c r="F817" s="48" t="s">
        <v>11312</v>
      </c>
      <c r="G817" s="2" t="str">
        <f>IF(E817&lt;&gt;"",IF(E818="",IF(E822="",IF(F817&lt;&gt;"",F817&amp;F818&amp;F822,""),IF(F817&lt;&gt;"",F817&amp;F818,"")),F817),"")</f>
        <v>Transferred to 4811.6000</v>
      </c>
      <c r="H817" s="2" t="str">
        <f t="shared" si="28"/>
        <v>Transferred to 4811.6000</v>
      </c>
      <c r="I817" s="18"/>
      <c r="J817" s="13"/>
      <c r="K817" s="13"/>
      <c r="L817" s="14"/>
      <c r="M817" s="14"/>
      <c r="N817" s="14"/>
      <c r="O817"/>
      <c r="P817"/>
      <c r="Q817"/>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c r="BM817" s="2"/>
      <c r="BN817" s="2"/>
      <c r="BO817" s="2"/>
      <c r="BP817" s="2"/>
      <c r="BQ817" s="2"/>
      <c r="BR817" s="2"/>
      <c r="BS817" s="2"/>
      <c r="BT817" s="2"/>
      <c r="BU817" s="2"/>
      <c r="BV817" s="2"/>
      <c r="BW817" s="2"/>
      <c r="BX817" s="2"/>
      <c r="BY817" s="2"/>
      <c r="BZ817" s="2"/>
      <c r="CA817" s="2"/>
      <c r="CB817" s="2"/>
      <c r="CC817" s="2"/>
      <c r="CD817" s="2"/>
      <c r="CE817" s="2"/>
      <c r="CF817" s="2"/>
      <c r="CG817" s="2"/>
      <c r="CH817" s="2"/>
      <c r="CI817" s="2"/>
      <c r="CJ817" s="2"/>
      <c r="CK817" s="2"/>
      <c r="CL817" s="2"/>
      <c r="CM817" s="2"/>
      <c r="CN817" s="2"/>
      <c r="CO817" s="2"/>
      <c r="CP817" s="2"/>
      <c r="CQ817" s="2"/>
      <c r="CR817" s="2"/>
      <c r="CS817" s="2"/>
      <c r="CT817" s="2"/>
      <c r="CU817" s="2"/>
      <c r="CV817" s="2"/>
      <c r="CW817" s="2"/>
      <c r="CX817" s="2"/>
      <c r="CY817" s="2"/>
      <c r="CZ817" s="2"/>
      <c r="DA817" s="2"/>
      <c r="DB817" s="2"/>
      <c r="DC817" s="2"/>
      <c r="DD817" s="2"/>
      <c r="DE817" s="2"/>
      <c r="DF817" s="2"/>
      <c r="DG817" s="2"/>
      <c r="DH817" s="2"/>
      <c r="DI817" s="2"/>
      <c r="DJ817" s="2"/>
      <c r="DK817" s="2"/>
      <c r="DL817" s="2"/>
      <c r="DM817" s="2"/>
      <c r="DN817" s="2"/>
      <c r="DO817" s="2"/>
      <c r="DP817" s="2"/>
      <c r="DQ817" s="2"/>
      <c r="DR817" s="2"/>
      <c r="DS817" s="2"/>
      <c r="DT817" s="2"/>
      <c r="DU817" s="2"/>
      <c r="DV817" s="2"/>
      <c r="DW817" s="2"/>
      <c r="DX817" s="2"/>
      <c r="DY817" s="2"/>
      <c r="DZ817" s="2"/>
      <c r="EA817" s="2"/>
      <c r="EB817" s="2"/>
      <c r="EC817" s="2"/>
      <c r="ED817" s="2"/>
      <c r="EE817" s="2"/>
      <c r="EF817" s="2"/>
      <c r="EG817" s="2"/>
      <c r="EH817" s="2"/>
      <c r="EI817" s="2"/>
      <c r="EJ817" s="2"/>
      <c r="EK817" s="2"/>
      <c r="EL817" s="2"/>
      <c r="EM817" s="2"/>
      <c r="EN817" s="2"/>
      <c r="EO817" s="2"/>
      <c r="EP817" s="2"/>
      <c r="EQ817" s="2"/>
      <c r="ER817" s="2"/>
      <c r="ES817" s="2"/>
      <c r="ET817" s="2"/>
      <c r="EU817" s="2"/>
      <c r="EV817" s="2"/>
      <c r="EW817" s="2"/>
      <c r="EX817" s="2"/>
      <c r="EY817" s="2"/>
      <c r="EZ817" s="2"/>
    </row>
    <row r="818" spans="1:156" ht="22.5" x14ac:dyDescent="0.2">
      <c r="A818" s="60" t="s">
        <v>1407</v>
      </c>
      <c r="B818" s="60" t="s">
        <v>1407</v>
      </c>
      <c r="C818" s="60" t="s">
        <v>1872</v>
      </c>
      <c r="D818" s="60"/>
      <c r="E818" s="24" t="s">
        <v>10062</v>
      </c>
      <c r="F818" s="48" t="s">
        <v>15472</v>
      </c>
      <c r="G818" s="2" t="str">
        <f>IF(E818&lt;&gt;"",IF(E822="",IF(E823="",IF(F818&lt;&gt;"",F818&amp;F822&amp;F823,""),IF(F818&lt;&gt;"",F818&amp;F822,"")),F818),"")</f>
        <v>Previous 4811.4000 and part of 4823.9009 transferred here</v>
      </c>
      <c r="H818" s="2" t="str">
        <f t="shared" si="28"/>
        <v>Previous 4811.4000 and part of 4823.9009 transferred here</v>
      </c>
      <c r="I818" s="18"/>
      <c r="J818" s="13"/>
      <c r="K818" s="13"/>
      <c r="L818" s="14"/>
      <c r="M818" s="14"/>
      <c r="N818" s="14"/>
      <c r="O818"/>
      <c r="P818"/>
      <c r="Q818"/>
    </row>
    <row r="819" spans="1:156" x14ac:dyDescent="0.2">
      <c r="A819" s="60"/>
      <c r="B819" s="60"/>
      <c r="C819" s="60"/>
      <c r="D819" s="60" t="s">
        <v>4228</v>
      </c>
      <c r="E819" s="24" t="s">
        <v>10062</v>
      </c>
      <c r="F819" s="48" t="s">
        <v>10025</v>
      </c>
      <c r="I819" s="18"/>
      <c r="J819" s="13"/>
      <c r="K819" s="13"/>
      <c r="L819" s="14"/>
      <c r="M819" s="14"/>
      <c r="N819" s="14"/>
      <c r="O819"/>
      <c r="P819"/>
      <c r="Q819"/>
    </row>
    <row r="820" spans="1:156" x14ac:dyDescent="0.2">
      <c r="A820" s="60"/>
      <c r="B820" s="60"/>
      <c r="C820" s="60"/>
      <c r="D820" s="60" t="s">
        <v>4229</v>
      </c>
      <c r="E820" s="24" t="s">
        <v>10062</v>
      </c>
      <c r="F820" s="48" t="s">
        <v>10025</v>
      </c>
      <c r="I820" s="18"/>
      <c r="J820" s="13"/>
      <c r="K820" s="13"/>
      <c r="L820" s="14"/>
      <c r="M820" s="14"/>
      <c r="N820" s="14"/>
      <c r="O820"/>
      <c r="P820"/>
      <c r="Q820"/>
    </row>
    <row r="821" spans="1:156" x14ac:dyDescent="0.2">
      <c r="A821" s="60"/>
      <c r="B821" s="60"/>
      <c r="C821" s="60"/>
      <c r="D821" s="60" t="s">
        <v>4230</v>
      </c>
      <c r="E821" s="24" t="s">
        <v>10062</v>
      </c>
      <c r="F821" s="48" t="s">
        <v>10025</v>
      </c>
      <c r="I821" s="18"/>
      <c r="J821" s="13"/>
      <c r="K821" s="13"/>
      <c r="L821" s="14"/>
      <c r="M821" s="14"/>
      <c r="N821" s="14"/>
      <c r="O821"/>
      <c r="P821"/>
      <c r="Q821"/>
    </row>
    <row r="822" spans="1:156" x14ac:dyDescent="0.2">
      <c r="A822" s="61" t="s">
        <v>1407</v>
      </c>
      <c r="B822" s="61" t="s">
        <v>1407</v>
      </c>
      <c r="C822" s="61" t="s">
        <v>1407</v>
      </c>
      <c r="D822" s="61" t="s">
        <v>1623</v>
      </c>
      <c r="E822" s="33" t="s">
        <v>10062</v>
      </c>
      <c r="F822" s="50" t="s">
        <v>10025</v>
      </c>
      <c r="G822" s="2" t="str">
        <f t="shared" si="29"/>
        <v>Previous part of 4823.9009 transferred here</v>
      </c>
      <c r="H822" s="2" t="str">
        <f t="shared" si="28"/>
        <v>Previous part of 4823.9009 transferred here</v>
      </c>
      <c r="I822" s="18"/>
      <c r="J822" s="13"/>
      <c r="K822" s="13"/>
      <c r="L822" s="14"/>
      <c r="M822" s="14"/>
      <c r="N822" s="14"/>
      <c r="O822"/>
      <c r="P822"/>
      <c r="Q822"/>
    </row>
    <row r="823" spans="1:156" x14ac:dyDescent="0.2">
      <c r="A823" s="60" t="s">
        <v>1873</v>
      </c>
      <c r="B823" s="60" t="s">
        <v>1407</v>
      </c>
      <c r="C823" s="60" t="s">
        <v>1407</v>
      </c>
      <c r="D823" s="60"/>
      <c r="E823" s="24" t="s">
        <v>10062</v>
      </c>
      <c r="F823" s="48" t="s">
        <v>14397</v>
      </c>
      <c r="G823" s="2" t="str">
        <f t="shared" si="29"/>
        <v>Transferred to 4811.4100 and 4823.1200</v>
      </c>
      <c r="H823" s="2" t="str">
        <f t="shared" si="28"/>
        <v>Transferred to 4811.4100 and 4823.1200</v>
      </c>
      <c r="I823" s="18"/>
      <c r="J823" s="13"/>
      <c r="K823" s="13"/>
      <c r="L823" s="14"/>
      <c r="M823" s="14"/>
      <c r="N823" s="14"/>
      <c r="O823"/>
      <c r="P823"/>
      <c r="Q823"/>
    </row>
    <row r="824" spans="1:156" x14ac:dyDescent="0.2">
      <c r="A824" s="60" t="s">
        <v>1407</v>
      </c>
      <c r="B824" s="60" t="s">
        <v>1407</v>
      </c>
      <c r="C824" s="60" t="s">
        <v>1627</v>
      </c>
      <c r="D824" s="60"/>
      <c r="E824" s="24" t="s">
        <v>10062</v>
      </c>
      <c r="F824" s="48" t="s">
        <v>8662</v>
      </c>
      <c r="G824" s="2" t="str">
        <f t="shared" si="29"/>
        <v>Part of previous 4823.1100</v>
      </c>
      <c r="H824" s="2" t="str">
        <f t="shared" si="28"/>
        <v>Part of previous 4823.1100</v>
      </c>
      <c r="I824" s="18"/>
      <c r="J824" s="13"/>
      <c r="K824" s="13"/>
      <c r="L824" s="14"/>
      <c r="M824" s="14"/>
      <c r="N824" s="14"/>
      <c r="O824"/>
      <c r="P824"/>
      <c r="Q824"/>
    </row>
    <row r="825" spans="1:156" x14ac:dyDescent="0.2">
      <c r="A825" s="60" t="s">
        <v>1407</v>
      </c>
      <c r="B825" s="60" t="s">
        <v>1407</v>
      </c>
      <c r="C825" s="60" t="s">
        <v>1407</v>
      </c>
      <c r="D825" s="60" t="s">
        <v>1628</v>
      </c>
      <c r="E825" s="24" t="s">
        <v>10062</v>
      </c>
      <c r="F825" s="48" t="s">
        <v>9772</v>
      </c>
      <c r="G825" s="2" t="str">
        <f t="shared" si="29"/>
        <v>Part transferred to 4811.4900</v>
      </c>
      <c r="H825" s="2" t="str">
        <f t="shared" si="28"/>
        <v>Part transferred to 4811.4900</v>
      </c>
      <c r="I825" s="18"/>
      <c r="J825" s="13"/>
      <c r="K825" s="13"/>
      <c r="L825" s="14"/>
      <c r="M825" s="14"/>
      <c r="N825" s="14"/>
      <c r="O825"/>
      <c r="P825"/>
      <c r="Q825"/>
    </row>
    <row r="826" spans="1:156" x14ac:dyDescent="0.2">
      <c r="A826" s="60" t="s">
        <v>1407</v>
      </c>
      <c r="B826" s="60" t="s">
        <v>1407</v>
      </c>
      <c r="C826" s="60" t="s">
        <v>1407</v>
      </c>
      <c r="D826" s="60" t="s">
        <v>1357</v>
      </c>
      <c r="E826" s="24" t="s">
        <v>10062</v>
      </c>
      <c r="F826" s="48" t="s">
        <v>10026</v>
      </c>
      <c r="G826" s="2" t="str">
        <f t="shared" si="29"/>
        <v>Previous part of 4805.4000 transferred here</v>
      </c>
      <c r="H826" s="2" t="str">
        <f t="shared" si="28"/>
        <v>Previous part of 4805.4000 transferred here</v>
      </c>
      <c r="I826" s="18"/>
      <c r="J826" s="13"/>
      <c r="K826" s="13"/>
      <c r="L826" s="14"/>
      <c r="M826" s="14"/>
      <c r="N826" s="14"/>
      <c r="O826"/>
      <c r="P826"/>
      <c r="Q826"/>
    </row>
    <row r="827" spans="1:156" s="7" customFormat="1" ht="33.75" x14ac:dyDescent="0.2">
      <c r="A827" s="60" t="s">
        <v>1407</v>
      </c>
      <c r="B827" s="60" t="s">
        <v>1407</v>
      </c>
      <c r="C827" s="60" t="s">
        <v>1407</v>
      </c>
      <c r="D827" s="60" t="s">
        <v>1358</v>
      </c>
      <c r="E827" s="24" t="s">
        <v>10062</v>
      </c>
      <c r="F827" s="48" t="s">
        <v>14398</v>
      </c>
      <c r="G827" s="2" t="str">
        <f t="shared" si="29"/>
        <v>Part transferred to 4810.1300, 4810.1400, 4810.1900, 4810.2200, 4810.2900, 4810.3100, 4810.3200, 4810.3900, 4810.9200 and 4810.9900</v>
      </c>
      <c r="H827" s="2" t="str">
        <f t="shared" si="28"/>
        <v>Part transferred to 4810.1300, 4810.1400, 4810.1900, 4810.2200, 4810.2900, 4810.3100, 4810.3200, 4810.3900, 4810.9200 and 4810.9900</v>
      </c>
      <c r="I827" s="18"/>
      <c r="J827" s="13"/>
      <c r="K827" s="13"/>
      <c r="L827" s="14"/>
      <c r="M827" s="14"/>
      <c r="N827" s="14"/>
      <c r="O827"/>
      <c r="P827"/>
      <c r="Q827"/>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c r="BM827" s="2"/>
      <c r="BN827" s="2"/>
      <c r="BO827" s="2"/>
      <c r="BP827" s="2"/>
      <c r="BQ827" s="2"/>
      <c r="BR827" s="2"/>
      <c r="BS827" s="2"/>
      <c r="BT827" s="2"/>
      <c r="BU827" s="2"/>
      <c r="BV827" s="2"/>
      <c r="BW827" s="2"/>
      <c r="BX827" s="2"/>
      <c r="BY827" s="2"/>
      <c r="BZ827" s="2"/>
      <c r="CA827" s="2"/>
      <c r="CB827" s="2"/>
      <c r="CC827" s="2"/>
      <c r="CD827" s="2"/>
      <c r="CE827" s="2"/>
      <c r="CF827" s="2"/>
      <c r="CG827" s="2"/>
      <c r="CH827" s="2"/>
      <c r="CI827" s="2"/>
      <c r="CJ827" s="2"/>
      <c r="CK827" s="2"/>
      <c r="CL827" s="2"/>
      <c r="CM827" s="2"/>
      <c r="CN827" s="2"/>
      <c r="CO827" s="2"/>
      <c r="CP827" s="2"/>
      <c r="CQ827" s="2"/>
      <c r="CR827" s="2"/>
      <c r="CS827" s="2"/>
      <c r="CT827" s="2"/>
      <c r="CU827" s="2"/>
      <c r="CV827" s="2"/>
      <c r="CW827" s="2"/>
      <c r="CX827" s="2"/>
      <c r="CY827" s="2"/>
      <c r="CZ827" s="2"/>
      <c r="DA827" s="2"/>
      <c r="DB827" s="2"/>
      <c r="DC827" s="2"/>
      <c r="DD827" s="2"/>
      <c r="DE827" s="2"/>
      <c r="DF827" s="2"/>
      <c r="DG827" s="2"/>
      <c r="DH827" s="2"/>
      <c r="DI827" s="2"/>
      <c r="DJ827" s="2"/>
      <c r="DK827" s="2"/>
      <c r="DL827" s="2"/>
      <c r="DM827" s="2"/>
      <c r="DN827" s="2"/>
      <c r="DO827" s="2"/>
      <c r="DP827" s="2"/>
      <c r="DQ827" s="2"/>
      <c r="DR827" s="2"/>
      <c r="DS827" s="2"/>
      <c r="DT827" s="2"/>
      <c r="DU827" s="2"/>
      <c r="DV827" s="2"/>
      <c r="DW827" s="2"/>
      <c r="DX827" s="2"/>
      <c r="DY827" s="2"/>
      <c r="DZ827" s="2"/>
      <c r="EA827" s="2"/>
      <c r="EB827" s="2"/>
      <c r="EC827" s="2"/>
      <c r="ED827" s="2"/>
      <c r="EE827" s="2"/>
      <c r="EF827" s="2"/>
      <c r="EG827" s="2"/>
      <c r="EH827" s="2"/>
      <c r="EI827" s="2"/>
      <c r="EJ827" s="2"/>
      <c r="EK827" s="2"/>
      <c r="EL827" s="2"/>
      <c r="EM827" s="2"/>
      <c r="EN827" s="2"/>
      <c r="EO827" s="2"/>
      <c r="EP827" s="2"/>
      <c r="EQ827" s="2"/>
      <c r="ER827" s="2"/>
      <c r="ES827" s="2"/>
      <c r="ET827" s="2"/>
      <c r="EU827" s="2"/>
      <c r="EV827" s="2"/>
      <c r="EW827" s="2"/>
      <c r="EX827" s="2"/>
      <c r="EY827" s="2"/>
      <c r="EZ827" s="2"/>
    </row>
    <row r="828" spans="1:156" ht="22.5" x14ac:dyDescent="0.2">
      <c r="A828" s="60" t="s">
        <v>1874</v>
      </c>
      <c r="B828" s="60" t="s">
        <v>1407</v>
      </c>
      <c r="C828" s="60" t="s">
        <v>1407</v>
      </c>
      <c r="D828" s="60"/>
      <c r="E828" s="24" t="s">
        <v>10062</v>
      </c>
      <c r="F828" s="48" t="s">
        <v>14399</v>
      </c>
      <c r="G828" s="2" t="str">
        <f>IF(E828&lt;&gt;"",IF(E829="",IF(#REF!="",IF(F828&lt;&gt;"",F828&amp;F829&amp;#REF!,""),IF(F828&lt;&gt;"",F828&amp;F829,"")),F828),"")</f>
        <v>Transferred to 4810.1300, 4810.1400, 4810.1900, 4810.2200, 4810.2900 and 4823.9009</v>
      </c>
      <c r="H828" s="2" t="str">
        <f t="shared" si="28"/>
        <v>Transferred to 4810.1300, 4810.1400, 4810.1900, 4810.2200, 4810.2900 and 4823.9009</v>
      </c>
      <c r="I828" s="18"/>
      <c r="J828" s="13"/>
      <c r="K828" s="13"/>
      <c r="L828" s="14"/>
      <c r="M828" s="14"/>
      <c r="N828" s="14"/>
      <c r="O828"/>
      <c r="P828"/>
      <c r="Q828"/>
    </row>
    <row r="829" spans="1:156" s="7" customFormat="1" ht="56.25" x14ac:dyDescent="0.2">
      <c r="A829" s="60" t="s">
        <v>1875</v>
      </c>
      <c r="B829" s="60" t="s">
        <v>1407</v>
      </c>
      <c r="C829" s="60" t="s">
        <v>1407</v>
      </c>
      <c r="D829" s="60"/>
      <c r="E829" s="24" t="s">
        <v>10062</v>
      </c>
      <c r="F829" s="48" t="s">
        <v>14400</v>
      </c>
      <c r="G829" s="2" t="e">
        <f>IF(E829&lt;&gt;"",IF(#REF!="",IF(E830="",IF(F829&lt;&gt;"",F829&amp;#REF!&amp;F830,""),IF(F829&lt;&gt;"",F829&amp;#REF!,"")),F829),"")</f>
        <v>#REF!</v>
      </c>
      <c r="H829" s="2" t="e">
        <f t="shared" si="28"/>
        <v>#REF!</v>
      </c>
      <c r="I829" s="18"/>
      <c r="J829" s="13"/>
      <c r="K829" s="13"/>
      <c r="L829" s="14"/>
      <c r="M829" s="14"/>
      <c r="N829" s="14"/>
      <c r="O829"/>
      <c r="P829"/>
      <c r="Q829"/>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c r="BM829" s="2"/>
      <c r="BN829" s="2"/>
      <c r="BO829" s="2"/>
      <c r="BP829" s="2"/>
      <c r="BQ829" s="2"/>
      <c r="BR829" s="2"/>
      <c r="BS829" s="2"/>
      <c r="BT829" s="2"/>
      <c r="BU829" s="2"/>
      <c r="BV829" s="2"/>
      <c r="BW829" s="2"/>
      <c r="BX829" s="2"/>
      <c r="BY829" s="2"/>
      <c r="BZ829" s="2"/>
      <c r="CA829" s="2"/>
      <c r="CB829" s="2"/>
      <c r="CC829" s="2"/>
      <c r="CD829" s="2"/>
      <c r="CE829" s="2"/>
      <c r="CF829" s="2"/>
      <c r="CG829" s="2"/>
      <c r="CH829" s="2"/>
      <c r="CI829" s="2"/>
      <c r="CJ829" s="2"/>
      <c r="CK829" s="2"/>
      <c r="CL829" s="2"/>
      <c r="CM829" s="2"/>
      <c r="CN829" s="2"/>
      <c r="CO829" s="2"/>
      <c r="CP829" s="2"/>
      <c r="CQ829" s="2"/>
      <c r="CR829" s="2"/>
      <c r="CS829" s="2"/>
      <c r="CT829" s="2"/>
      <c r="CU829" s="2"/>
      <c r="CV829" s="2"/>
      <c r="CW829" s="2"/>
      <c r="CX829" s="2"/>
      <c r="CY829" s="2"/>
      <c r="CZ829" s="2"/>
      <c r="DA829" s="2"/>
      <c r="DB829" s="2"/>
      <c r="DC829" s="2"/>
      <c r="DD829" s="2"/>
      <c r="DE829" s="2"/>
      <c r="DF829" s="2"/>
      <c r="DG829" s="2"/>
      <c r="DH829" s="2"/>
      <c r="DI829" s="2"/>
      <c r="DJ829" s="2"/>
      <c r="DK829" s="2"/>
      <c r="DL829" s="2"/>
      <c r="DM829" s="2"/>
      <c r="DN829" s="2"/>
      <c r="DO829" s="2"/>
      <c r="DP829" s="2"/>
      <c r="DQ829" s="2"/>
      <c r="DR829" s="2"/>
      <c r="DS829" s="2"/>
      <c r="DT829" s="2"/>
      <c r="DU829" s="2"/>
      <c r="DV829" s="2"/>
      <c r="DW829" s="2"/>
      <c r="DX829" s="2"/>
      <c r="DY829" s="2"/>
      <c r="DZ829" s="2"/>
      <c r="EA829" s="2"/>
      <c r="EB829" s="2"/>
      <c r="EC829" s="2"/>
      <c r="ED829" s="2"/>
      <c r="EE829" s="2"/>
      <c r="EF829" s="2"/>
      <c r="EG829" s="2"/>
      <c r="EH829" s="2"/>
      <c r="EI829" s="2"/>
      <c r="EJ829" s="2"/>
      <c r="EK829" s="2"/>
      <c r="EL829" s="2"/>
      <c r="EM829" s="2"/>
      <c r="EN829" s="2"/>
      <c r="EO829" s="2"/>
      <c r="EP829" s="2"/>
      <c r="EQ829" s="2"/>
      <c r="ER829" s="2"/>
      <c r="ES829" s="2"/>
      <c r="ET829" s="2"/>
      <c r="EU829" s="2"/>
      <c r="EV829" s="2"/>
      <c r="EW829" s="2"/>
      <c r="EX829" s="2"/>
      <c r="EY829" s="2"/>
      <c r="EZ829" s="2"/>
    </row>
    <row r="830" spans="1:156" ht="157.5" x14ac:dyDescent="0.2">
      <c r="A830" s="61"/>
      <c r="B830" s="61" t="s">
        <v>1407</v>
      </c>
      <c r="C830" s="61" t="s">
        <v>1407</v>
      </c>
      <c r="D830" s="61" t="s">
        <v>1629</v>
      </c>
      <c r="E830" s="33" t="s">
        <v>10062</v>
      </c>
      <c r="F830" s="50" t="s">
        <v>14401</v>
      </c>
      <c r="G830" s="2" t="e">
        <f>IF(E830&lt;&gt;"",IF(#REF!="",IF(#REF!="",IF(F830&lt;&gt;"",F830&amp;#REF!&amp;#REF!,""),IF(F830&lt;&gt;"",F830&amp;#REF!,"")),F830),"")</f>
        <v>#REF!</v>
      </c>
      <c r="H830" s="2" t="e">
        <f t="shared" si="28"/>
        <v>#REF!</v>
      </c>
      <c r="I830" s="18"/>
      <c r="J830" s="13"/>
      <c r="K830" s="13"/>
      <c r="L830" s="14"/>
      <c r="M830" s="14"/>
      <c r="N830" s="14"/>
      <c r="O830"/>
      <c r="P830"/>
      <c r="Q830"/>
    </row>
    <row r="831" spans="1:156" x14ac:dyDescent="0.2">
      <c r="A831" s="60" t="s">
        <v>1876</v>
      </c>
      <c r="B831" s="60" t="s">
        <v>1407</v>
      </c>
      <c r="C831" s="60" t="s">
        <v>1407</v>
      </c>
      <c r="D831" s="60"/>
      <c r="E831" s="24" t="s">
        <v>10062</v>
      </c>
      <c r="F831" s="48" t="s">
        <v>14402</v>
      </c>
      <c r="G831" s="2" t="str">
        <f t="shared" si="29"/>
        <v>Transferred to 5102.1100 and 5102.1900</v>
      </c>
      <c r="H831" s="2" t="str">
        <f t="shared" si="28"/>
        <v>Transferred to 5102.1100 and 5102.1900</v>
      </c>
      <c r="I831" s="18"/>
      <c r="J831" s="13"/>
      <c r="K831" s="13"/>
      <c r="L831" s="14"/>
      <c r="M831" s="14"/>
      <c r="N831" s="14"/>
      <c r="O831"/>
      <c r="P831"/>
      <c r="Q831"/>
    </row>
    <row r="832" spans="1:156" x14ac:dyDescent="0.2">
      <c r="A832" s="60" t="s">
        <v>1407</v>
      </c>
      <c r="B832" s="60" t="s">
        <v>1407</v>
      </c>
      <c r="C832" s="60" t="s">
        <v>1877</v>
      </c>
      <c r="D832" s="60"/>
      <c r="E832" s="24" t="s">
        <v>10062</v>
      </c>
      <c r="F832" s="48" t="s">
        <v>8663</v>
      </c>
      <c r="G832" s="2" t="str">
        <f t="shared" si="29"/>
        <v>Part of previous 5102.1000</v>
      </c>
      <c r="H832" s="2" t="str">
        <f t="shared" si="28"/>
        <v>Part of previous 5102.1000</v>
      </c>
      <c r="I832" s="18"/>
      <c r="J832" s="13"/>
      <c r="K832" s="13"/>
      <c r="L832" s="14"/>
      <c r="M832" s="14"/>
      <c r="N832" s="14"/>
      <c r="O832"/>
      <c r="P832"/>
      <c r="Q832"/>
    </row>
    <row r="833" spans="1:156" x14ac:dyDescent="0.2">
      <c r="A833" s="61" t="s">
        <v>1407</v>
      </c>
      <c r="B833" s="61" t="s">
        <v>1407</v>
      </c>
      <c r="C833" s="61" t="s">
        <v>1878</v>
      </c>
      <c r="D833" s="61"/>
      <c r="E833" s="33" t="s">
        <v>10062</v>
      </c>
      <c r="F833" s="50" t="s">
        <v>8663</v>
      </c>
      <c r="G833" s="2" t="str">
        <f t="shared" si="29"/>
        <v>Part of previous 5102.1000</v>
      </c>
      <c r="H833" s="2" t="str">
        <f t="shared" si="28"/>
        <v>Part of previous 5102.1000</v>
      </c>
      <c r="I833" s="18"/>
      <c r="J833" s="13"/>
      <c r="K833" s="13"/>
      <c r="L833" s="14"/>
      <c r="M833" s="14"/>
      <c r="N833" s="14"/>
      <c r="O833"/>
      <c r="P833"/>
      <c r="Q833"/>
    </row>
    <row r="834" spans="1:156" x14ac:dyDescent="0.2">
      <c r="A834" s="60" t="s">
        <v>1879</v>
      </c>
      <c r="B834" s="60" t="s">
        <v>1407</v>
      </c>
      <c r="C834" s="60" t="s">
        <v>1407</v>
      </c>
      <c r="D834" s="60"/>
      <c r="E834" s="24" t="s">
        <v>10062</v>
      </c>
      <c r="F834" s="48" t="s">
        <v>14403</v>
      </c>
      <c r="G834" s="2" t="str">
        <f t="shared" si="29"/>
        <v>Transferred to 5105.3100 and 5105.3900</v>
      </c>
      <c r="H834" s="2" t="str">
        <f t="shared" si="28"/>
        <v>Transferred to 5105.3100 and 5105.3900</v>
      </c>
      <c r="I834" s="18"/>
      <c r="J834" s="13"/>
      <c r="K834" s="13"/>
      <c r="L834" s="14"/>
      <c r="M834" s="14"/>
      <c r="N834" s="14"/>
      <c r="O834"/>
      <c r="P834"/>
      <c r="Q834"/>
    </row>
    <row r="835" spans="1:156" x14ac:dyDescent="0.2">
      <c r="A835" s="60" t="s">
        <v>1407</v>
      </c>
      <c r="B835" s="60" t="s">
        <v>1407</v>
      </c>
      <c r="C835" s="60" t="s">
        <v>1880</v>
      </c>
      <c r="D835" s="60"/>
      <c r="E835" s="24" t="s">
        <v>10062</v>
      </c>
      <c r="F835" s="48" t="s">
        <v>8664</v>
      </c>
      <c r="G835" s="2" t="str">
        <f t="shared" si="29"/>
        <v>Part of previous 5102.3000</v>
      </c>
      <c r="H835" s="2" t="str">
        <f t="shared" si="28"/>
        <v>Part of previous 5102.3000</v>
      </c>
      <c r="I835" s="18"/>
      <c r="J835" s="13"/>
      <c r="K835" s="13"/>
      <c r="L835" s="14"/>
      <c r="M835" s="14"/>
      <c r="N835" s="14"/>
      <c r="O835"/>
      <c r="P835"/>
      <c r="Q835"/>
    </row>
    <row r="836" spans="1:156" x14ac:dyDescent="0.2">
      <c r="A836" s="61" t="s">
        <v>1407</v>
      </c>
      <c r="B836" s="61" t="s">
        <v>1407</v>
      </c>
      <c r="C836" s="61" t="s">
        <v>1881</v>
      </c>
      <c r="D836" s="61"/>
      <c r="E836" s="33" t="s">
        <v>10062</v>
      </c>
      <c r="F836" s="50" t="s">
        <v>8664</v>
      </c>
      <c r="G836" s="2" t="str">
        <f t="shared" si="29"/>
        <v>Part of previous 5102.3000</v>
      </c>
      <c r="H836" s="2" t="str">
        <f t="shared" si="28"/>
        <v>Part of previous 5102.3000</v>
      </c>
      <c r="I836" s="18"/>
      <c r="J836" s="13"/>
      <c r="K836" s="13"/>
      <c r="L836" s="14"/>
      <c r="M836" s="14"/>
      <c r="N836" s="14"/>
      <c r="O836"/>
      <c r="P836"/>
      <c r="Q836"/>
    </row>
    <row r="837" spans="1:156" x14ac:dyDescent="0.2">
      <c r="A837" s="60" t="s">
        <v>1882</v>
      </c>
      <c r="B837" s="60" t="s">
        <v>1407</v>
      </c>
      <c r="C837" s="60" t="s">
        <v>1407</v>
      </c>
      <c r="D837" s="60"/>
      <c r="E837" s="24" t="s">
        <v>10062</v>
      </c>
      <c r="F837" s="48" t="s">
        <v>11313</v>
      </c>
      <c r="G837" s="2" t="str">
        <f t="shared" si="29"/>
        <v>Transferred to 5305.9000</v>
      </c>
      <c r="H837" s="2" t="str">
        <f t="shared" si="28"/>
        <v>Transferred to 5305.9000</v>
      </c>
      <c r="I837" s="18"/>
      <c r="J837" s="13"/>
      <c r="K837" s="13"/>
      <c r="L837" s="14"/>
      <c r="M837" s="14"/>
      <c r="N837" s="14"/>
      <c r="O837"/>
      <c r="P837"/>
      <c r="Q837"/>
    </row>
    <row r="838" spans="1:156" x14ac:dyDescent="0.2">
      <c r="A838" s="60" t="s">
        <v>1883</v>
      </c>
      <c r="B838" s="60" t="s">
        <v>1407</v>
      </c>
      <c r="C838" s="60" t="s">
        <v>1407</v>
      </c>
      <c r="D838" s="60"/>
      <c r="E838" s="24" t="s">
        <v>10062</v>
      </c>
      <c r="F838" s="48" t="s">
        <v>11313</v>
      </c>
      <c r="G838" s="2" t="str">
        <f t="shared" si="29"/>
        <v>Transferred to 5305.9000</v>
      </c>
      <c r="H838" s="2" t="str">
        <f t="shared" si="28"/>
        <v>Transferred to 5305.9000</v>
      </c>
      <c r="I838" s="18"/>
      <c r="J838" s="13"/>
      <c r="K838" s="13"/>
      <c r="L838" s="14"/>
      <c r="M838" s="14"/>
      <c r="N838" s="14"/>
      <c r="O838"/>
      <c r="P838"/>
      <c r="Q838"/>
    </row>
    <row r="839" spans="1:156" s="7" customFormat="1" x14ac:dyDescent="0.2">
      <c r="A839" s="61" t="s">
        <v>1407</v>
      </c>
      <c r="B839" s="61" t="s">
        <v>1407</v>
      </c>
      <c r="C839" s="61" t="s">
        <v>1656</v>
      </c>
      <c r="D839" s="61"/>
      <c r="E839" s="33" t="s">
        <v>10062</v>
      </c>
      <c r="F839" s="50" t="s">
        <v>14404</v>
      </c>
      <c r="G839" s="2" t="str">
        <f t="shared" si="29"/>
        <v>Previous 5305.9100 and 5305.9900</v>
      </c>
      <c r="H839" s="2" t="str">
        <f t="shared" si="28"/>
        <v>Previous 5305.9100 and 5305.9900</v>
      </c>
      <c r="I839" s="18"/>
      <c r="J839" s="13"/>
      <c r="K839" s="13"/>
      <c r="L839" s="14"/>
      <c r="M839" s="14"/>
      <c r="N839" s="14"/>
      <c r="O839"/>
      <c r="P839"/>
      <c r="Q839"/>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c r="BM839" s="2"/>
      <c r="BN839" s="2"/>
      <c r="BO839" s="2"/>
      <c r="BP839" s="2"/>
      <c r="BQ839" s="2"/>
      <c r="BR839" s="2"/>
      <c r="BS839" s="2"/>
      <c r="BT839" s="2"/>
      <c r="BU839" s="2"/>
      <c r="BV839" s="2"/>
      <c r="BW839" s="2"/>
      <c r="BX839" s="2"/>
      <c r="BY839" s="2"/>
      <c r="BZ839" s="2"/>
      <c r="CA839" s="2"/>
      <c r="CB839" s="2"/>
      <c r="CC839" s="2"/>
      <c r="CD839" s="2"/>
      <c r="CE839" s="2"/>
      <c r="CF839" s="2"/>
      <c r="CG839" s="2"/>
      <c r="CH839" s="2"/>
      <c r="CI839" s="2"/>
      <c r="CJ839" s="2"/>
      <c r="CK839" s="2"/>
      <c r="CL839" s="2"/>
      <c r="CM839" s="2"/>
      <c r="CN839" s="2"/>
      <c r="CO839" s="2"/>
      <c r="CP839" s="2"/>
      <c r="CQ839" s="2"/>
      <c r="CR839" s="2"/>
      <c r="CS839" s="2"/>
      <c r="CT839" s="2"/>
      <c r="CU839" s="2"/>
      <c r="CV839" s="2"/>
      <c r="CW839" s="2"/>
      <c r="CX839" s="2"/>
      <c r="CY839" s="2"/>
      <c r="CZ839" s="2"/>
      <c r="DA839" s="2"/>
      <c r="DB839" s="2"/>
      <c r="DC839" s="2"/>
      <c r="DD839" s="2"/>
      <c r="DE839" s="2"/>
      <c r="DF839" s="2"/>
      <c r="DG839" s="2"/>
      <c r="DH839" s="2"/>
      <c r="DI839" s="2"/>
      <c r="DJ839" s="2"/>
      <c r="DK839" s="2"/>
      <c r="DL839" s="2"/>
      <c r="DM839" s="2"/>
      <c r="DN839" s="2"/>
      <c r="DO839" s="2"/>
      <c r="DP839" s="2"/>
      <c r="DQ839" s="2"/>
      <c r="DR839" s="2"/>
      <c r="DS839" s="2"/>
      <c r="DT839" s="2"/>
      <c r="DU839" s="2"/>
      <c r="DV839" s="2"/>
      <c r="DW839" s="2"/>
      <c r="DX839" s="2"/>
      <c r="DY839" s="2"/>
      <c r="DZ839" s="2"/>
      <c r="EA839" s="2"/>
      <c r="EB839" s="2"/>
      <c r="EC839" s="2"/>
      <c r="ED839" s="2"/>
      <c r="EE839" s="2"/>
      <c r="EF839" s="2"/>
      <c r="EG839" s="2"/>
      <c r="EH839" s="2"/>
      <c r="EI839" s="2"/>
      <c r="EJ839" s="2"/>
      <c r="EK839" s="2"/>
      <c r="EL839" s="2"/>
      <c r="EM839" s="2"/>
      <c r="EN839" s="2"/>
      <c r="EO839" s="2"/>
      <c r="EP839" s="2"/>
      <c r="EQ839" s="2"/>
      <c r="ER839" s="2"/>
      <c r="ES839" s="2"/>
      <c r="ET839" s="2"/>
      <c r="EU839" s="2"/>
      <c r="EV839" s="2"/>
      <c r="EW839" s="2"/>
      <c r="EX839" s="2"/>
      <c r="EY839" s="2"/>
      <c r="EZ839" s="2"/>
    </row>
    <row r="840" spans="1:156" x14ac:dyDescent="0.2">
      <c r="A840" s="60" t="s">
        <v>1884</v>
      </c>
      <c r="B840" s="60" t="s">
        <v>1407</v>
      </c>
      <c r="C840" s="60" t="s">
        <v>1407</v>
      </c>
      <c r="D840" s="60"/>
      <c r="E840" s="24" t="s">
        <v>10062</v>
      </c>
      <c r="F840" s="48" t="s">
        <v>11314</v>
      </c>
      <c r="G840" s="2" t="str">
        <f t="shared" si="29"/>
        <v>Transferred to 5308.9000</v>
      </c>
      <c r="H840" s="2" t="str">
        <f t="shared" si="28"/>
        <v>Transferred to 5308.9000</v>
      </c>
      <c r="I840" s="18"/>
      <c r="J840" s="13"/>
      <c r="K840" s="13"/>
      <c r="L840" s="14"/>
      <c r="M840" s="14"/>
      <c r="N840" s="14"/>
      <c r="O840"/>
      <c r="P840"/>
      <c r="Q840"/>
    </row>
    <row r="841" spans="1:156" x14ac:dyDescent="0.2">
      <c r="A841" s="61" t="s">
        <v>1407</v>
      </c>
      <c r="B841" s="61" t="s">
        <v>1407</v>
      </c>
      <c r="C841" s="61" t="s">
        <v>1407</v>
      </c>
      <c r="D841" s="61" t="s">
        <v>108</v>
      </c>
      <c r="E841" s="33" t="s">
        <v>10062</v>
      </c>
      <c r="F841" s="50" t="s">
        <v>12531</v>
      </c>
      <c r="G841" s="2" t="str">
        <f t="shared" si="29"/>
        <v>Previous 5308.3000 transferred here</v>
      </c>
      <c r="H841" s="2" t="str">
        <f t="shared" si="28"/>
        <v>Previous 5308.3000 transferred here</v>
      </c>
      <c r="I841" s="18"/>
      <c r="J841" s="13"/>
      <c r="K841" s="13"/>
      <c r="L841" s="14"/>
      <c r="M841" s="14"/>
      <c r="N841" s="14"/>
      <c r="O841"/>
      <c r="P841"/>
      <c r="Q841"/>
    </row>
    <row r="842" spans="1:156" x14ac:dyDescent="0.2">
      <c r="A842" s="60" t="s">
        <v>1885</v>
      </c>
      <c r="B842" s="60" t="s">
        <v>1407</v>
      </c>
      <c r="C842" s="60" t="s">
        <v>1407</v>
      </c>
      <c r="D842" s="60"/>
      <c r="E842" s="24" t="s">
        <v>10062</v>
      </c>
      <c r="F842" s="48" t="s">
        <v>10990</v>
      </c>
      <c r="G842" s="2" t="str">
        <f>IF(E842&lt;&gt;"",IF(E843="",IF(E844="",IF(F842&lt;&gt;"",F842&amp;F843&amp;F846,""),IF(F842&lt;&gt;"",F842&amp;F843,"")),F842),"")</f>
        <v>Transferred to 5607.9090</v>
      </c>
      <c r="H842" s="2" t="str">
        <f t="shared" si="28"/>
        <v>Transferred to 5607.9090</v>
      </c>
      <c r="I842" s="18"/>
      <c r="J842" s="13"/>
      <c r="K842" s="13"/>
      <c r="L842" s="14"/>
      <c r="M842" s="14"/>
      <c r="N842" s="14"/>
      <c r="O842"/>
      <c r="P842"/>
      <c r="Q842"/>
    </row>
    <row r="843" spans="1:156" x14ac:dyDescent="0.2">
      <c r="A843" s="61" t="s">
        <v>1407</v>
      </c>
      <c r="B843" s="61" t="s">
        <v>1407</v>
      </c>
      <c r="C843" s="61" t="s">
        <v>1407</v>
      </c>
      <c r="D843" s="61" t="s">
        <v>200</v>
      </c>
      <c r="E843" s="33" t="s">
        <v>10062</v>
      </c>
      <c r="F843" s="50" t="s">
        <v>12532</v>
      </c>
      <c r="G843" s="2" t="str">
        <f>IF(E843&lt;&gt;"",IF(E844="",IF(E845="",IF(F843&lt;&gt;"",F843&amp;F846&amp;F845,""),IF(F843&lt;&gt;"",F843&amp;F846,"")),F843),"")</f>
        <v>Previous 5607.3000 transferred here</v>
      </c>
      <c r="H843" s="2" t="str">
        <f t="shared" si="28"/>
        <v>Previous 5607.3000 transferred here</v>
      </c>
      <c r="I843" s="18"/>
      <c r="J843" s="13"/>
      <c r="K843" s="13"/>
      <c r="L843" s="14"/>
      <c r="M843" s="14"/>
      <c r="N843" s="14"/>
      <c r="O843"/>
      <c r="P843"/>
      <c r="Q843"/>
    </row>
    <row r="844" spans="1:156" x14ac:dyDescent="0.2">
      <c r="A844" s="60" t="s">
        <v>1887</v>
      </c>
      <c r="B844" s="60" t="s">
        <v>1407</v>
      </c>
      <c r="D844" s="60"/>
      <c r="E844" s="24" t="s">
        <v>10062</v>
      </c>
      <c r="F844" s="48" t="s">
        <v>11315</v>
      </c>
      <c r="G844" s="2" t="str">
        <f>IF(E844&lt;&gt;"",IF(E845="",IF(E846="",IF(F846&lt;&gt;"",F846&amp;F845&amp;#REF!,""),IF(F846&lt;&gt;"",F846&amp;F845,"")),F846),"")</f>
        <v>Previous 5904.9100 and 5904.9200</v>
      </c>
      <c r="H844" s="2" t="str">
        <f t="shared" si="28"/>
        <v>Previous 5904.9100 and 5904.9200</v>
      </c>
      <c r="I844" s="18"/>
      <c r="J844" s="13"/>
      <c r="K844" s="13"/>
      <c r="L844" s="14"/>
      <c r="M844" s="14"/>
      <c r="N844" s="14"/>
      <c r="O844"/>
      <c r="P844"/>
      <c r="Q844"/>
    </row>
    <row r="845" spans="1:156" x14ac:dyDescent="0.2">
      <c r="A845" s="60" t="s">
        <v>1888</v>
      </c>
      <c r="B845" s="60" t="s">
        <v>1407</v>
      </c>
      <c r="C845" s="60" t="s">
        <v>1407</v>
      </c>
      <c r="D845" s="60"/>
      <c r="E845" s="24" t="s">
        <v>10062</v>
      </c>
      <c r="F845" s="48" t="s">
        <v>11315</v>
      </c>
      <c r="G845" s="2" t="str">
        <f>IF(E845&lt;&gt;"",IF(E846="",IF(E847="",IF(F845&lt;&gt;"",F845&amp;#REF!&amp;F847,""),IF(F845&lt;&gt;"",F845&amp;#REF!,"")),F845),"")</f>
        <v>Transferred to 5904.9000</v>
      </c>
      <c r="H845" s="2" t="str">
        <f t="shared" si="28"/>
        <v>Transferred to 5904.9000</v>
      </c>
      <c r="I845" s="18"/>
      <c r="J845" s="13"/>
      <c r="K845" s="13"/>
      <c r="L845" s="14"/>
      <c r="M845" s="14"/>
      <c r="N845" s="14"/>
      <c r="O845"/>
      <c r="P845"/>
      <c r="Q845"/>
    </row>
    <row r="846" spans="1:156" x14ac:dyDescent="0.2">
      <c r="A846" s="33"/>
      <c r="B846" s="61" t="s">
        <v>1407</v>
      </c>
      <c r="C846" s="61" t="s">
        <v>1886</v>
      </c>
      <c r="D846" s="61"/>
      <c r="E846" s="33" t="s">
        <v>10062</v>
      </c>
      <c r="F846" s="50" t="s">
        <v>14405</v>
      </c>
      <c r="G846" s="2" t="e">
        <f>IF(E846&lt;&gt;"",IF(E847="",IF(E850="",IF(#REF!&lt;&gt;"",#REF!&amp;F847&amp;F850,""),IF(#REF!&lt;&gt;"",#REF!&amp;F847,"")),#REF!),"")</f>
        <v>#REF!</v>
      </c>
      <c r="H846" s="2" t="e">
        <f t="shared" si="28"/>
        <v>#REF!</v>
      </c>
      <c r="I846" s="18"/>
      <c r="J846" s="13"/>
      <c r="K846" s="13"/>
      <c r="L846" s="14"/>
      <c r="M846" s="14"/>
      <c r="N846" s="14"/>
      <c r="O846"/>
      <c r="P846"/>
      <c r="Q846"/>
    </row>
    <row r="847" spans="1:156" x14ac:dyDescent="0.2">
      <c r="A847" s="60" t="s">
        <v>1327</v>
      </c>
      <c r="B847" s="60" t="s">
        <v>1407</v>
      </c>
      <c r="C847" s="60" t="s">
        <v>1407</v>
      </c>
      <c r="D847" s="60"/>
      <c r="E847" s="24" t="s">
        <v>10062</v>
      </c>
      <c r="F847" s="48" t="s">
        <v>14406</v>
      </c>
      <c r="G847" s="2" t="str">
        <f>IF(E847&lt;&gt;"",IF(E850="",IF(E853="",IF(F847&lt;&gt;"",F847&amp;F850&amp;F853,""),IF(F847&lt;&gt;"",F847&amp;F850,"")),F847),"")</f>
        <v>Transferred to 6002.4000 and 6002.9000</v>
      </c>
      <c r="H847" s="2" t="str">
        <f t="shared" si="28"/>
        <v>Transferred to 6002.4000 and 6002.9000</v>
      </c>
      <c r="I847" s="18"/>
      <c r="J847" s="13"/>
      <c r="K847" s="13"/>
      <c r="L847" s="14"/>
      <c r="M847" s="14"/>
      <c r="N847" s="14"/>
      <c r="O847"/>
      <c r="P847"/>
      <c r="Q847"/>
    </row>
    <row r="848" spans="1:156" x14ac:dyDescent="0.2">
      <c r="A848" s="60"/>
      <c r="B848" s="60"/>
      <c r="C848" s="60" t="s">
        <v>208</v>
      </c>
      <c r="D848" s="60"/>
      <c r="E848" s="24" t="s">
        <v>10062</v>
      </c>
      <c r="F848" s="48" t="s">
        <v>8665</v>
      </c>
      <c r="I848" s="18"/>
      <c r="J848" s="13"/>
      <c r="K848" s="13"/>
      <c r="L848" s="14"/>
      <c r="M848" s="14"/>
      <c r="N848" s="14"/>
      <c r="O848"/>
      <c r="P848"/>
      <c r="Q848"/>
    </row>
    <row r="849" spans="1:17" x14ac:dyDescent="0.2">
      <c r="A849" s="61" t="s">
        <v>1407</v>
      </c>
      <c r="B849" s="61" t="s">
        <v>1407</v>
      </c>
      <c r="C849" s="61" t="s">
        <v>209</v>
      </c>
      <c r="D849" s="61"/>
      <c r="E849" s="33" t="s">
        <v>10062</v>
      </c>
      <c r="F849" s="50" t="s">
        <v>8665</v>
      </c>
      <c r="I849" s="18"/>
      <c r="J849" s="13"/>
      <c r="K849" s="13"/>
      <c r="L849" s="14"/>
      <c r="M849" s="14"/>
      <c r="N849" s="14"/>
      <c r="O849"/>
      <c r="P849"/>
      <c r="Q849"/>
    </row>
    <row r="850" spans="1:17" x14ac:dyDescent="0.2">
      <c r="A850" s="60" t="s">
        <v>1889</v>
      </c>
      <c r="B850" s="60" t="s">
        <v>1407</v>
      </c>
      <c r="C850" s="60" t="s">
        <v>1407</v>
      </c>
      <c r="D850" s="60"/>
      <c r="E850" s="24" t="s">
        <v>10062</v>
      </c>
      <c r="F850" s="48" t="s">
        <v>14407</v>
      </c>
      <c r="G850" s="2" t="str">
        <f>IF(E850&lt;&gt;"",IF(E853="",IF(E859="",IF(F850&lt;&gt;"",F850&amp;F853&amp;F859,""),IF(F850&lt;&gt;"",F850&amp;F853,"")),F850),"")</f>
        <v>Transferred to 6003.3010 and 6003.4010</v>
      </c>
      <c r="H850" s="2" t="str">
        <f t="shared" si="28"/>
        <v>Transferred to 6003.3010 and 6003.4010</v>
      </c>
      <c r="I850" s="18"/>
      <c r="J850" s="13"/>
      <c r="K850" s="13"/>
      <c r="L850" s="14"/>
      <c r="M850" s="14"/>
      <c r="N850" s="14"/>
      <c r="O850"/>
      <c r="P850"/>
      <c r="Q850"/>
    </row>
    <row r="851" spans="1:17" x14ac:dyDescent="0.2">
      <c r="A851" s="60"/>
      <c r="B851" s="60"/>
      <c r="C851" s="60" t="s">
        <v>1896</v>
      </c>
      <c r="D851" s="60"/>
      <c r="E851" s="24" t="s">
        <v>10062</v>
      </c>
      <c r="F851" s="48" t="s">
        <v>8666</v>
      </c>
      <c r="I851" s="18"/>
      <c r="J851" s="13"/>
      <c r="K851" s="13"/>
      <c r="L851" s="14"/>
      <c r="M851" s="14"/>
      <c r="N851" s="14"/>
      <c r="O851"/>
      <c r="P851"/>
      <c r="Q851"/>
    </row>
    <row r="852" spans="1:17" x14ac:dyDescent="0.2">
      <c r="A852" s="61"/>
      <c r="B852" s="61"/>
      <c r="C852" s="61" t="s">
        <v>212</v>
      </c>
      <c r="D852" s="61"/>
      <c r="E852" s="33" t="s">
        <v>10062</v>
      </c>
      <c r="F852" s="50" t="s">
        <v>8666</v>
      </c>
      <c r="I852" s="18"/>
      <c r="J852" s="13"/>
      <c r="K852" s="13"/>
      <c r="L852" s="14"/>
      <c r="M852" s="14"/>
      <c r="N852" s="14"/>
      <c r="O852"/>
      <c r="P852"/>
      <c r="Q852"/>
    </row>
    <row r="853" spans="1:17" ht="22.5" x14ac:dyDescent="0.2">
      <c r="A853" s="60" t="s">
        <v>1890</v>
      </c>
      <c r="B853" s="60" t="s">
        <v>1407</v>
      </c>
      <c r="C853" s="60" t="s">
        <v>1407</v>
      </c>
      <c r="D853" s="60"/>
      <c r="E853" s="24" t="s">
        <v>10062</v>
      </c>
      <c r="F853" s="48" t="s">
        <v>14408</v>
      </c>
      <c r="G853" s="2" t="str">
        <f>IF(E853&lt;&gt;"",IF(E859="",IF(E848="",IF(F853&lt;&gt;"",F853&amp;F859&amp;F848,""),IF(F853&lt;&gt;"",F853&amp;F859,"")),F853),"")</f>
        <v>Transferred to 6003.1000, 6003.2000, 6003.3020, 6003.4020 and 6003.9000</v>
      </c>
      <c r="H853" s="2" t="str">
        <f t="shared" si="28"/>
        <v>Transferred to 6003.1000, 6003.2000, 6003.3020, 6003.4020 and 6003.9000</v>
      </c>
      <c r="I853" s="18"/>
      <c r="J853" s="13"/>
      <c r="K853" s="13"/>
      <c r="L853" s="14"/>
      <c r="M853" s="14"/>
      <c r="N853" s="14"/>
      <c r="O853"/>
      <c r="P853"/>
      <c r="Q853"/>
    </row>
    <row r="854" spans="1:17" x14ac:dyDescent="0.2">
      <c r="A854" s="60"/>
      <c r="B854" s="60"/>
      <c r="C854" s="60" t="s">
        <v>210</v>
      </c>
      <c r="D854" s="60"/>
      <c r="E854" s="24" t="s">
        <v>10062</v>
      </c>
      <c r="F854" s="48" t="s">
        <v>8667</v>
      </c>
      <c r="I854" s="18"/>
      <c r="J854" s="13"/>
      <c r="K854" s="13"/>
      <c r="L854" s="14"/>
      <c r="M854" s="14"/>
      <c r="N854" s="14"/>
      <c r="O854"/>
      <c r="P854"/>
      <c r="Q854"/>
    </row>
    <row r="855" spans="1:17" x14ac:dyDescent="0.2">
      <c r="A855" s="60"/>
      <c r="B855" s="60"/>
      <c r="C855" s="60" t="s">
        <v>211</v>
      </c>
      <c r="D855" s="60"/>
      <c r="E855" s="24" t="s">
        <v>10062</v>
      </c>
      <c r="F855" s="48" t="s">
        <v>8667</v>
      </c>
      <c r="I855" s="18"/>
      <c r="J855" s="13"/>
      <c r="K855" s="13"/>
      <c r="L855" s="14"/>
      <c r="M855" s="14"/>
      <c r="N855" s="14"/>
      <c r="O855"/>
      <c r="P855"/>
      <c r="Q855"/>
    </row>
    <row r="856" spans="1:17" x14ac:dyDescent="0.2">
      <c r="A856" s="60"/>
      <c r="B856" s="60"/>
      <c r="C856" s="60" t="s">
        <v>1897</v>
      </c>
      <c r="D856" s="60"/>
      <c r="E856" s="24" t="s">
        <v>10062</v>
      </c>
      <c r="F856" s="48" t="s">
        <v>8667</v>
      </c>
      <c r="I856" s="18"/>
      <c r="J856" s="13"/>
      <c r="K856" s="13"/>
      <c r="L856" s="14"/>
      <c r="M856" s="14"/>
      <c r="N856" s="14"/>
      <c r="O856"/>
      <c r="P856"/>
      <c r="Q856"/>
    </row>
    <row r="857" spans="1:17" x14ac:dyDescent="0.2">
      <c r="A857" s="60"/>
      <c r="B857" s="60"/>
      <c r="C857" s="60" t="s">
        <v>213</v>
      </c>
      <c r="D857" s="60"/>
      <c r="E857" s="24" t="s">
        <v>10062</v>
      </c>
      <c r="F857" s="48" t="s">
        <v>8667</v>
      </c>
      <c r="I857" s="18"/>
      <c r="J857" s="13"/>
      <c r="K857" s="13"/>
      <c r="L857" s="14"/>
      <c r="M857" s="14"/>
      <c r="N857" s="14"/>
      <c r="O857"/>
      <c r="P857"/>
      <c r="Q857"/>
    </row>
    <row r="858" spans="1:17" x14ac:dyDescent="0.2">
      <c r="A858" s="61"/>
      <c r="B858" s="61"/>
      <c r="C858" s="61" t="s">
        <v>214</v>
      </c>
      <c r="D858" s="61"/>
      <c r="E858" s="33" t="s">
        <v>10062</v>
      </c>
      <c r="F858" s="50" t="s">
        <v>8667</v>
      </c>
      <c r="I858" s="18"/>
      <c r="J858" s="13"/>
      <c r="K858" s="13"/>
      <c r="L858" s="14"/>
      <c r="M858" s="14"/>
      <c r="N858" s="14"/>
      <c r="O858"/>
      <c r="P858"/>
      <c r="Q858"/>
    </row>
    <row r="859" spans="1:17" x14ac:dyDescent="0.2">
      <c r="A859" s="60" t="s">
        <v>1331</v>
      </c>
      <c r="B859" s="60" t="s">
        <v>1407</v>
      </c>
      <c r="C859" s="60" t="s">
        <v>1407</v>
      </c>
      <c r="D859" s="60"/>
      <c r="E859" s="24" t="s">
        <v>10062</v>
      </c>
      <c r="F859" s="48" t="s">
        <v>14409</v>
      </c>
      <c r="G859" s="2" t="str">
        <f>IF(E859&lt;&gt;"",IF(E848="",IF(E862="",IF(F859&lt;&gt;"",F859&amp;F848&amp;F862,""),IF(F859&lt;&gt;"",F859&amp;F848,"")),F859),"")</f>
        <v>Transferred to 6004.1000 and 6004.9000</v>
      </c>
      <c r="H859" s="2" t="str">
        <f t="shared" si="28"/>
        <v>Transferred to 6004.1000 and 6004.9000</v>
      </c>
      <c r="I859" s="18"/>
      <c r="J859" s="13"/>
      <c r="K859" s="13"/>
      <c r="L859" s="14"/>
      <c r="M859" s="14"/>
      <c r="N859" s="14"/>
      <c r="O859"/>
      <c r="P859"/>
      <c r="Q859"/>
    </row>
    <row r="860" spans="1:17" x14ac:dyDescent="0.2">
      <c r="A860" s="60"/>
      <c r="B860" s="60"/>
      <c r="C860" s="60" t="s">
        <v>1898</v>
      </c>
      <c r="D860" s="60"/>
      <c r="E860" s="24" t="s">
        <v>10062</v>
      </c>
      <c r="F860" s="48" t="s">
        <v>8668</v>
      </c>
      <c r="I860" s="18"/>
      <c r="J860" s="13"/>
      <c r="K860" s="13"/>
      <c r="L860" s="14"/>
      <c r="M860" s="14"/>
      <c r="N860" s="14"/>
      <c r="O860"/>
      <c r="P860"/>
      <c r="Q860"/>
    </row>
    <row r="861" spans="1:17" x14ac:dyDescent="0.2">
      <c r="A861" s="61" t="s">
        <v>1407</v>
      </c>
      <c r="B861" s="61" t="s">
        <v>1407</v>
      </c>
      <c r="C861" s="61" t="s">
        <v>1899</v>
      </c>
      <c r="D861" s="61"/>
      <c r="E861" s="33" t="s">
        <v>10062</v>
      </c>
      <c r="F861" s="50" t="s">
        <v>8668</v>
      </c>
      <c r="G861" s="2" t="str">
        <f>IF(E848&lt;&gt;"",IF(E862="",IF(E864="",IF(F848&lt;&gt;"",F848&amp;F862&amp;F864,""),IF(F848&lt;&gt;"",F848&amp;F862,"")),F848),"")</f>
        <v>Part of previous 6002.1000</v>
      </c>
      <c r="H861" s="2" t="str">
        <f t="shared" si="28"/>
        <v>Part of previous 6002.1000</v>
      </c>
      <c r="I861" s="18"/>
      <c r="J861" s="13"/>
      <c r="K861" s="13"/>
      <c r="L861" s="14"/>
      <c r="M861" s="14"/>
      <c r="N861" s="14"/>
      <c r="O861"/>
      <c r="P861"/>
      <c r="Q861"/>
    </row>
    <row r="862" spans="1:17" x14ac:dyDescent="0.2">
      <c r="A862" s="62" t="s">
        <v>1891</v>
      </c>
      <c r="B862" s="62" t="s">
        <v>1407</v>
      </c>
      <c r="C862" s="62" t="s">
        <v>1407</v>
      </c>
      <c r="D862" s="62"/>
      <c r="E862" s="43" t="s">
        <v>10062</v>
      </c>
      <c r="F862" s="65" t="s">
        <v>11316</v>
      </c>
      <c r="G862" s="2" t="str">
        <f>IF(E862&lt;&gt;"",IF(E864="",IF(E869="",IF(F862&lt;&gt;"",F862&amp;F864&amp;F869,""),IF(F862&lt;&gt;"",F862&amp;F864,"")),F862),"")</f>
        <v>Transferred to 6005.1000</v>
      </c>
      <c r="H862" s="2" t="str">
        <f t="shared" si="28"/>
        <v>Transferred to 6005.1000</v>
      </c>
      <c r="I862" s="18"/>
      <c r="J862" s="13"/>
      <c r="K862" s="13"/>
      <c r="L862" s="14"/>
      <c r="M862" s="14"/>
      <c r="N862" s="14"/>
      <c r="O862"/>
      <c r="P862"/>
      <c r="Q862"/>
    </row>
    <row r="863" spans="1:17" x14ac:dyDescent="0.2">
      <c r="A863" s="61"/>
      <c r="B863" s="61" t="s">
        <v>215</v>
      </c>
      <c r="C863" s="61" t="s">
        <v>1407</v>
      </c>
      <c r="D863" s="61"/>
      <c r="E863" s="33" t="s">
        <v>10062</v>
      </c>
      <c r="F863" s="50" t="s">
        <v>12533</v>
      </c>
      <c r="I863" s="18"/>
      <c r="J863" s="13"/>
      <c r="K863" s="13"/>
      <c r="L863" s="14"/>
      <c r="M863" s="14"/>
      <c r="N863" s="14"/>
      <c r="O863"/>
      <c r="P863"/>
      <c r="Q863"/>
    </row>
    <row r="864" spans="1:17" ht="22.5" x14ac:dyDescent="0.2">
      <c r="A864" s="60" t="s">
        <v>1892</v>
      </c>
      <c r="B864" s="60" t="s">
        <v>1407</v>
      </c>
      <c r="C864" s="60" t="s">
        <v>1407</v>
      </c>
      <c r="D864" s="60"/>
      <c r="E864" s="24" t="s">
        <v>10062</v>
      </c>
      <c r="F864" s="48" t="s">
        <v>14410</v>
      </c>
      <c r="G864" s="2" t="str">
        <f>IF(E864&lt;&gt;"",IF(E869="",IF(E878="",IF(F864&lt;&gt;"",F864&amp;F869&amp;F878,""),IF(F864&lt;&gt;"",F864&amp;F869,"")),F864),"")</f>
        <v>Transferred to 6005.2100, 6005.2200, 6005.2300 and 6005.2400</v>
      </c>
      <c r="H864" s="2" t="str">
        <f t="shared" si="28"/>
        <v>Transferred to 6005.2100, 6005.2200, 6005.2300 and 6005.2400</v>
      </c>
      <c r="I864" s="18"/>
      <c r="J864" s="13"/>
      <c r="K864" s="13"/>
      <c r="L864" s="14"/>
      <c r="M864" s="14"/>
      <c r="N864" s="14"/>
      <c r="O864"/>
      <c r="P864"/>
      <c r="Q864"/>
    </row>
    <row r="865" spans="1:17" x14ac:dyDescent="0.2">
      <c r="A865" s="60"/>
      <c r="B865" s="60"/>
      <c r="C865" s="60" t="s">
        <v>1900</v>
      </c>
      <c r="D865" s="60"/>
      <c r="E865" s="24" t="s">
        <v>10062</v>
      </c>
      <c r="F865" s="48" t="s">
        <v>8669</v>
      </c>
      <c r="I865" s="18"/>
      <c r="J865" s="13"/>
      <c r="K865" s="13"/>
      <c r="L865" s="14"/>
      <c r="M865" s="14"/>
      <c r="N865" s="14"/>
      <c r="O865"/>
      <c r="P865"/>
      <c r="Q865"/>
    </row>
    <row r="866" spans="1:17" x14ac:dyDescent="0.2">
      <c r="A866" s="60"/>
      <c r="B866" s="60"/>
      <c r="C866" s="60" t="s">
        <v>1901</v>
      </c>
      <c r="D866" s="60"/>
      <c r="E866" s="24" t="s">
        <v>10062</v>
      </c>
      <c r="F866" s="48" t="s">
        <v>8669</v>
      </c>
      <c r="I866" s="18"/>
      <c r="J866" s="13"/>
      <c r="K866" s="13"/>
      <c r="L866" s="14"/>
      <c r="M866" s="14"/>
      <c r="N866" s="14"/>
      <c r="O866"/>
      <c r="P866"/>
      <c r="Q866"/>
    </row>
    <row r="867" spans="1:17" x14ac:dyDescent="0.2">
      <c r="A867" s="60"/>
      <c r="B867" s="60"/>
      <c r="C867" s="60" t="s">
        <v>1902</v>
      </c>
      <c r="D867" s="60"/>
      <c r="E867" s="24" t="s">
        <v>10062</v>
      </c>
      <c r="F867" s="48" t="s">
        <v>8669</v>
      </c>
      <c r="I867" s="18"/>
      <c r="J867" s="13"/>
      <c r="K867" s="13"/>
      <c r="L867" s="14"/>
      <c r="M867" s="14"/>
      <c r="N867" s="14"/>
      <c r="O867"/>
      <c r="P867"/>
      <c r="Q867"/>
    </row>
    <row r="868" spans="1:17" x14ac:dyDescent="0.2">
      <c r="A868" s="61"/>
      <c r="B868" s="61"/>
      <c r="C868" s="61" t="s">
        <v>1903</v>
      </c>
      <c r="D868" s="61"/>
      <c r="E868" s="33" t="s">
        <v>10062</v>
      </c>
      <c r="F868" s="50" t="s">
        <v>8669</v>
      </c>
      <c r="I868" s="18"/>
      <c r="J868" s="13"/>
      <c r="K868" s="13"/>
      <c r="L868" s="14"/>
      <c r="M868" s="14"/>
      <c r="N868" s="14"/>
      <c r="O868"/>
      <c r="P868"/>
      <c r="Q868"/>
    </row>
    <row r="869" spans="1:17" ht="33.75" x14ac:dyDescent="0.2">
      <c r="A869" s="60" t="s">
        <v>1893</v>
      </c>
      <c r="B869" s="60" t="s">
        <v>1407</v>
      </c>
      <c r="C869" s="60" t="s">
        <v>1407</v>
      </c>
      <c r="D869" s="60"/>
      <c r="E869" s="24" t="s">
        <v>10062</v>
      </c>
      <c r="F869" s="48" t="s">
        <v>14411</v>
      </c>
      <c r="G869" s="2" t="str">
        <f>IF(E869&lt;&gt;"",IF(E878="",IF(E887="",IF(F869&lt;&gt;"",F869&amp;F878&amp;F887,""),IF(F869&lt;&gt;"",F869&amp;F878,"")),F869),"")</f>
        <v>Transferred to 6005.3110, 6005.3210, 6005.3310, 6005.3410, 6005.4110, 6005.4210, 6005.4310 and 6005.4410</v>
      </c>
      <c r="H869" s="2" t="str">
        <f t="shared" ref="H869:H917" si="30">IF(G869=0,"",G869)</f>
        <v>Transferred to 6005.3110, 6005.3210, 6005.3310, 6005.3410, 6005.4110, 6005.4210, 6005.4310 and 6005.4410</v>
      </c>
      <c r="I869" s="18"/>
      <c r="J869" s="13"/>
      <c r="K869" s="13"/>
      <c r="L869" s="14"/>
      <c r="M869" s="14"/>
      <c r="N869" s="14"/>
      <c r="O869"/>
      <c r="P869"/>
      <c r="Q869"/>
    </row>
    <row r="870" spans="1:17" x14ac:dyDescent="0.2">
      <c r="A870" s="60"/>
      <c r="B870" s="60"/>
      <c r="C870" s="60" t="s">
        <v>1904</v>
      </c>
      <c r="D870" s="60"/>
      <c r="E870" s="24" t="s">
        <v>10062</v>
      </c>
      <c r="F870" s="48" t="s">
        <v>8670</v>
      </c>
      <c r="I870" s="18"/>
      <c r="J870" s="13"/>
      <c r="K870" s="13"/>
      <c r="L870" s="14"/>
      <c r="M870" s="14"/>
      <c r="N870" s="14"/>
      <c r="O870"/>
      <c r="P870"/>
      <c r="Q870"/>
    </row>
    <row r="871" spans="1:17" x14ac:dyDescent="0.2">
      <c r="A871" s="60"/>
      <c r="B871" s="60"/>
      <c r="C871" s="60" t="s">
        <v>1905</v>
      </c>
      <c r="D871" s="60"/>
      <c r="E871" s="24" t="s">
        <v>10062</v>
      </c>
      <c r="F871" s="48" t="s">
        <v>8670</v>
      </c>
      <c r="I871" s="18"/>
      <c r="J871" s="13"/>
      <c r="K871" s="13"/>
      <c r="L871" s="14"/>
      <c r="M871" s="14"/>
      <c r="N871" s="14"/>
      <c r="O871"/>
      <c r="P871"/>
      <c r="Q871"/>
    </row>
    <row r="872" spans="1:17" x14ac:dyDescent="0.2">
      <c r="A872" s="60"/>
      <c r="B872" s="60"/>
      <c r="C872" s="60" t="s">
        <v>1906</v>
      </c>
      <c r="D872" s="60"/>
      <c r="E872" s="24" t="s">
        <v>10062</v>
      </c>
      <c r="F872" s="48" t="s">
        <v>8670</v>
      </c>
      <c r="I872" s="18"/>
      <c r="J872" s="13"/>
      <c r="K872" s="13"/>
      <c r="L872" s="14"/>
      <c r="M872" s="14"/>
      <c r="N872" s="14"/>
      <c r="O872"/>
      <c r="P872"/>
      <c r="Q872"/>
    </row>
    <row r="873" spans="1:17" x14ac:dyDescent="0.2">
      <c r="A873" s="60"/>
      <c r="B873" s="60"/>
      <c r="C873" s="60" t="s">
        <v>1907</v>
      </c>
      <c r="D873" s="60"/>
      <c r="E873" s="24" t="s">
        <v>10062</v>
      </c>
      <c r="F873" s="48" t="s">
        <v>8670</v>
      </c>
      <c r="I873" s="18"/>
      <c r="J873" s="13"/>
      <c r="K873" s="13"/>
      <c r="L873" s="14"/>
      <c r="M873" s="14"/>
      <c r="N873" s="14"/>
      <c r="O873"/>
      <c r="P873"/>
      <c r="Q873"/>
    </row>
    <row r="874" spans="1:17" x14ac:dyDescent="0.2">
      <c r="A874" s="60"/>
      <c r="B874" s="60"/>
      <c r="C874" s="60" t="s">
        <v>1908</v>
      </c>
      <c r="D874" s="60"/>
      <c r="E874" s="24" t="s">
        <v>10062</v>
      </c>
      <c r="F874" s="48" t="s">
        <v>8670</v>
      </c>
      <c r="I874" s="18"/>
      <c r="J874" s="13"/>
      <c r="K874" s="13"/>
      <c r="L874" s="14"/>
      <c r="M874" s="14"/>
      <c r="N874" s="14"/>
      <c r="O874"/>
      <c r="P874"/>
      <c r="Q874"/>
    </row>
    <row r="875" spans="1:17" x14ac:dyDescent="0.2">
      <c r="A875" s="60"/>
      <c r="B875" s="60"/>
      <c r="C875" s="60" t="s">
        <v>1909</v>
      </c>
      <c r="D875" s="60"/>
      <c r="E875" s="24" t="s">
        <v>10062</v>
      </c>
      <c r="F875" s="48" t="s">
        <v>8670</v>
      </c>
      <c r="I875" s="18"/>
      <c r="J875" s="13"/>
      <c r="K875" s="13"/>
      <c r="L875" s="14"/>
      <c r="M875" s="14"/>
      <c r="N875" s="14"/>
      <c r="O875"/>
      <c r="P875"/>
      <c r="Q875"/>
    </row>
    <row r="876" spans="1:17" x14ac:dyDescent="0.2">
      <c r="A876" s="60"/>
      <c r="B876" s="60"/>
      <c r="C876" s="60" t="s">
        <v>1910</v>
      </c>
      <c r="D876" s="60"/>
      <c r="E876" s="24" t="s">
        <v>10062</v>
      </c>
      <c r="F876" s="48" t="s">
        <v>8670</v>
      </c>
      <c r="I876" s="18"/>
      <c r="J876" s="13"/>
      <c r="K876" s="13"/>
      <c r="L876" s="14"/>
      <c r="M876" s="14"/>
      <c r="N876" s="14"/>
      <c r="O876"/>
      <c r="P876"/>
      <c r="Q876"/>
    </row>
    <row r="877" spans="1:17" x14ac:dyDescent="0.2">
      <c r="A877" s="61"/>
      <c r="B877" s="61"/>
      <c r="C877" s="61" t="s">
        <v>1911</v>
      </c>
      <c r="D877" s="61"/>
      <c r="E877" s="33" t="s">
        <v>10062</v>
      </c>
      <c r="F877" s="50" t="s">
        <v>8670</v>
      </c>
      <c r="I877" s="18"/>
      <c r="J877" s="13"/>
      <c r="K877" s="13"/>
      <c r="L877" s="14"/>
      <c r="M877" s="14"/>
      <c r="N877" s="14"/>
      <c r="O877"/>
      <c r="P877"/>
      <c r="Q877"/>
    </row>
    <row r="878" spans="1:17" ht="33.75" x14ac:dyDescent="0.2">
      <c r="A878" s="60" t="s">
        <v>1894</v>
      </c>
      <c r="B878" s="60" t="s">
        <v>1407</v>
      </c>
      <c r="C878" s="60" t="s">
        <v>1407</v>
      </c>
      <c r="D878" s="60"/>
      <c r="E878" s="24" t="s">
        <v>10062</v>
      </c>
      <c r="F878" s="48" t="s">
        <v>14412</v>
      </c>
      <c r="G878" s="2" t="str">
        <f>IF(E878&lt;&gt;"",IF(E887="",IF(E849="",IF(F878&lt;&gt;"",F878&amp;F887&amp;F849,""),IF(F878&lt;&gt;"",F878&amp;F887,"")),F878),"")</f>
        <v>Transferred to 6005.3120, 6005.3220, 6005.3320, 6005.3420, 6005.4120, 6005.4220, 6005.4320 and 6005.4420</v>
      </c>
      <c r="H878" s="2" t="str">
        <f t="shared" si="30"/>
        <v>Transferred to 6005.3120, 6005.3220, 6005.3320, 6005.3420, 6005.4120, 6005.4220, 6005.4320 and 6005.4420</v>
      </c>
      <c r="I878" s="18"/>
      <c r="J878" s="13"/>
      <c r="K878" s="13"/>
      <c r="L878" s="14"/>
      <c r="M878" s="14"/>
      <c r="N878" s="14"/>
      <c r="O878"/>
      <c r="P878"/>
      <c r="Q878"/>
    </row>
    <row r="879" spans="1:17" x14ac:dyDescent="0.2">
      <c r="A879" s="60"/>
      <c r="B879" s="60"/>
      <c r="C879" s="60" t="s">
        <v>1912</v>
      </c>
      <c r="D879" s="60"/>
      <c r="E879" s="24" t="s">
        <v>10062</v>
      </c>
      <c r="F879" s="48" t="s">
        <v>8671</v>
      </c>
      <c r="I879" s="18"/>
      <c r="J879" s="13"/>
      <c r="K879" s="13"/>
      <c r="L879" s="14"/>
      <c r="M879" s="14"/>
      <c r="N879" s="14"/>
      <c r="O879"/>
      <c r="P879"/>
      <c r="Q879"/>
    </row>
    <row r="880" spans="1:17" x14ac:dyDescent="0.2">
      <c r="A880" s="60"/>
      <c r="B880" s="60"/>
      <c r="C880" s="60" t="s">
        <v>1913</v>
      </c>
      <c r="D880" s="60"/>
      <c r="E880" s="24" t="s">
        <v>10062</v>
      </c>
      <c r="F880" s="48" t="s">
        <v>8671</v>
      </c>
      <c r="I880" s="18"/>
      <c r="J880" s="13"/>
      <c r="K880" s="13"/>
      <c r="L880" s="14"/>
      <c r="M880" s="14"/>
      <c r="N880" s="14"/>
      <c r="O880"/>
      <c r="P880"/>
      <c r="Q880"/>
    </row>
    <row r="881" spans="1:17" x14ac:dyDescent="0.2">
      <c r="A881" s="60"/>
      <c r="B881" s="60"/>
      <c r="C881" s="60" t="s">
        <v>1914</v>
      </c>
      <c r="D881" s="60"/>
      <c r="E881" s="24" t="s">
        <v>10062</v>
      </c>
      <c r="F881" s="48" t="s">
        <v>8671</v>
      </c>
      <c r="I881" s="18"/>
      <c r="J881" s="13"/>
      <c r="K881" s="13"/>
      <c r="L881" s="14"/>
      <c r="M881" s="14"/>
      <c r="N881" s="14"/>
      <c r="O881"/>
      <c r="P881"/>
      <c r="Q881"/>
    </row>
    <row r="882" spans="1:17" x14ac:dyDescent="0.2">
      <c r="A882" s="60"/>
      <c r="B882" s="60"/>
      <c r="C882" s="60" t="s">
        <v>1915</v>
      </c>
      <c r="D882" s="60"/>
      <c r="E882" s="24" t="s">
        <v>10062</v>
      </c>
      <c r="F882" s="48" t="s">
        <v>8671</v>
      </c>
      <c r="I882" s="18"/>
      <c r="J882" s="13"/>
      <c r="K882" s="13"/>
      <c r="L882" s="14"/>
      <c r="M882" s="14"/>
      <c r="N882" s="14"/>
      <c r="O882"/>
      <c r="P882"/>
      <c r="Q882"/>
    </row>
    <row r="883" spans="1:17" x14ac:dyDescent="0.2">
      <c r="A883" s="60"/>
      <c r="B883" s="60"/>
      <c r="C883" s="60" t="s">
        <v>1916</v>
      </c>
      <c r="D883" s="60"/>
      <c r="E883" s="24" t="s">
        <v>10062</v>
      </c>
      <c r="F883" s="48" t="s">
        <v>8671</v>
      </c>
      <c r="I883" s="18"/>
      <c r="J883" s="13"/>
      <c r="K883" s="13"/>
      <c r="L883" s="14"/>
      <c r="M883" s="14"/>
      <c r="N883" s="14"/>
      <c r="O883"/>
      <c r="P883"/>
      <c r="Q883"/>
    </row>
    <row r="884" spans="1:17" x14ac:dyDescent="0.2">
      <c r="A884" s="60"/>
      <c r="B884" s="60"/>
      <c r="C884" s="60" t="s">
        <v>1917</v>
      </c>
      <c r="D884" s="60"/>
      <c r="E884" s="24" t="s">
        <v>10062</v>
      </c>
      <c r="F884" s="48" t="s">
        <v>8671</v>
      </c>
      <c r="I884" s="18"/>
      <c r="J884" s="13"/>
      <c r="K884" s="13"/>
      <c r="L884" s="14"/>
      <c r="M884" s="14"/>
      <c r="N884" s="14"/>
      <c r="O884"/>
      <c r="P884"/>
      <c r="Q884"/>
    </row>
    <row r="885" spans="1:17" x14ac:dyDescent="0.2">
      <c r="A885" s="60"/>
      <c r="B885" s="60"/>
      <c r="C885" s="60" t="s">
        <v>1918</v>
      </c>
      <c r="D885" s="60"/>
      <c r="E885" s="24" t="s">
        <v>10062</v>
      </c>
      <c r="F885" s="48" t="s">
        <v>8671</v>
      </c>
      <c r="I885" s="18"/>
      <c r="J885" s="13"/>
      <c r="K885" s="13"/>
      <c r="L885" s="14"/>
      <c r="M885" s="14"/>
      <c r="N885" s="14"/>
      <c r="O885"/>
      <c r="P885"/>
      <c r="Q885"/>
    </row>
    <row r="886" spans="1:17" x14ac:dyDescent="0.2">
      <c r="A886" s="61"/>
      <c r="B886" s="61"/>
      <c r="C886" s="61" t="s">
        <v>1919</v>
      </c>
      <c r="D886" s="61"/>
      <c r="E886" s="33" t="s">
        <v>10062</v>
      </c>
      <c r="F886" s="50" t="s">
        <v>8671</v>
      </c>
      <c r="I886" s="18"/>
      <c r="J886" s="13"/>
      <c r="K886" s="13"/>
      <c r="L886" s="14"/>
      <c r="M886" s="14"/>
      <c r="N886" s="14"/>
      <c r="O886"/>
      <c r="P886"/>
      <c r="Q886"/>
    </row>
    <row r="887" spans="1:17" x14ac:dyDescent="0.2">
      <c r="A887" s="60" t="s">
        <v>1895</v>
      </c>
      <c r="B887" s="60" t="s">
        <v>1407</v>
      </c>
      <c r="C887" s="60" t="s">
        <v>1407</v>
      </c>
      <c r="D887" s="60"/>
      <c r="E887" s="24" t="s">
        <v>10062</v>
      </c>
      <c r="F887" s="48" t="s">
        <v>11317</v>
      </c>
      <c r="G887" s="2" t="str">
        <f>IF(E887&lt;&gt;"",IF(E849="",IF(E851="",IF(F887&lt;&gt;"",F887&amp;F849&amp;F851,""),IF(F887&lt;&gt;"",F887&amp;F849,"")),F887),"")</f>
        <v>Transferred to 6005.9000</v>
      </c>
      <c r="H887" s="2" t="str">
        <f t="shared" si="30"/>
        <v>Transferred to 6005.9000</v>
      </c>
      <c r="I887" s="18"/>
      <c r="J887" s="13"/>
      <c r="K887" s="13"/>
      <c r="L887" s="14"/>
      <c r="M887" s="14"/>
      <c r="N887" s="14"/>
      <c r="O887"/>
      <c r="P887"/>
      <c r="Q887"/>
    </row>
    <row r="888" spans="1:17" x14ac:dyDescent="0.2">
      <c r="A888" s="61" t="s">
        <v>1407</v>
      </c>
      <c r="B888" s="61" t="s">
        <v>216</v>
      </c>
      <c r="C888" s="61"/>
      <c r="D888" s="61"/>
      <c r="E888" s="33" t="s">
        <v>10062</v>
      </c>
      <c r="F888" s="50" t="s">
        <v>12534</v>
      </c>
      <c r="G888" s="2" t="str">
        <f t="shared" ref="G888:G914" si="31">IF(E888&lt;&gt;"",IF(E889="",IF(E890="",IF(F888&lt;&gt;"",F888&amp;F889&amp;F890,""),IF(F888&lt;&gt;"",F888&amp;F889,"")),F888),"")</f>
        <v>Previous 6002.4900</v>
      </c>
      <c r="H888" s="2" t="str">
        <f t="shared" si="30"/>
        <v>Previous 6002.4900</v>
      </c>
      <c r="I888" s="18"/>
      <c r="J888" s="13"/>
      <c r="K888" s="13"/>
      <c r="L888" s="14"/>
      <c r="M888" s="14"/>
      <c r="N888" s="14"/>
      <c r="O888"/>
      <c r="P888"/>
      <c r="Q888"/>
    </row>
    <row r="889" spans="1:17" x14ac:dyDescent="0.2">
      <c r="A889" s="60" t="s">
        <v>1920</v>
      </c>
      <c r="B889" s="60" t="s">
        <v>1407</v>
      </c>
      <c r="C889" s="60" t="s">
        <v>1407</v>
      </c>
      <c r="D889" s="60"/>
      <c r="E889" s="24" t="s">
        <v>10062</v>
      </c>
      <c r="F889" s="48" t="s">
        <v>11318</v>
      </c>
      <c r="G889" s="2" t="str">
        <f t="shared" si="31"/>
        <v>Transferred to 6006.1000</v>
      </c>
      <c r="H889" s="2" t="str">
        <f t="shared" si="30"/>
        <v>Transferred to 6006.1000</v>
      </c>
      <c r="I889" s="18"/>
      <c r="J889" s="13"/>
      <c r="K889" s="13"/>
      <c r="L889" s="14"/>
      <c r="M889" s="14"/>
      <c r="N889" s="14"/>
      <c r="O889"/>
      <c r="P889"/>
      <c r="Q889"/>
    </row>
    <row r="890" spans="1:17" x14ac:dyDescent="0.2">
      <c r="A890" s="61" t="s">
        <v>1407</v>
      </c>
      <c r="B890" s="61" t="s">
        <v>1921</v>
      </c>
      <c r="C890" s="61" t="s">
        <v>1407</v>
      </c>
      <c r="D890" s="61"/>
      <c r="E890" s="33" t="s">
        <v>10062</v>
      </c>
      <c r="F890" s="50" t="s">
        <v>12535</v>
      </c>
      <c r="G890" s="2" t="str">
        <f t="shared" si="31"/>
        <v>Previous 6002.9100</v>
      </c>
      <c r="H890" s="2" t="str">
        <f t="shared" si="30"/>
        <v>Previous 6002.9100</v>
      </c>
      <c r="I890" s="18"/>
      <c r="J890" s="13"/>
      <c r="K890" s="13"/>
      <c r="L890" s="14"/>
      <c r="M890" s="14"/>
      <c r="N890" s="14"/>
      <c r="O890"/>
      <c r="P890"/>
      <c r="Q890"/>
    </row>
    <row r="891" spans="1:17" ht="22.5" x14ac:dyDescent="0.2">
      <c r="A891" s="60" t="s">
        <v>1922</v>
      </c>
      <c r="B891" s="60" t="s">
        <v>1407</v>
      </c>
      <c r="C891" s="60" t="s">
        <v>1407</v>
      </c>
      <c r="D891" s="60"/>
      <c r="E891" s="24" t="s">
        <v>10062</v>
      </c>
      <c r="F891" s="48" t="s">
        <v>14413</v>
      </c>
      <c r="G891" s="2" t="str">
        <f t="shared" si="31"/>
        <v>Transferred to 6006.2100, 6006.2200, 6006.2300 and 6006.2400</v>
      </c>
      <c r="H891" s="2" t="str">
        <f t="shared" si="30"/>
        <v>Transferred to 6006.2100, 6006.2200, 6006.2300 and 6006.2400</v>
      </c>
      <c r="I891" s="18"/>
      <c r="J891" s="13"/>
      <c r="K891" s="13"/>
      <c r="L891" s="14"/>
      <c r="M891" s="14"/>
      <c r="N891" s="14"/>
      <c r="O891"/>
      <c r="P891"/>
      <c r="Q891"/>
    </row>
    <row r="892" spans="1:17" x14ac:dyDescent="0.2">
      <c r="A892" s="60" t="s">
        <v>1407</v>
      </c>
      <c r="B892" s="60" t="s">
        <v>1407</v>
      </c>
      <c r="C892" s="60" t="s">
        <v>1923</v>
      </c>
      <c r="D892" s="60"/>
      <c r="E892" s="24" t="s">
        <v>10062</v>
      </c>
      <c r="F892" s="48" t="s">
        <v>8672</v>
      </c>
      <c r="G892" s="2" t="str">
        <f t="shared" si="31"/>
        <v>Part of previous 6002.9200</v>
      </c>
      <c r="H892" s="2" t="str">
        <f t="shared" si="30"/>
        <v>Part of previous 6002.9200</v>
      </c>
      <c r="I892" s="18"/>
      <c r="J892" s="13"/>
      <c r="K892" s="13"/>
      <c r="L892" s="14"/>
      <c r="M892" s="14"/>
      <c r="N892" s="14"/>
      <c r="O892"/>
      <c r="P892"/>
      <c r="Q892"/>
    </row>
    <row r="893" spans="1:17" x14ac:dyDescent="0.2">
      <c r="A893" s="60" t="s">
        <v>1407</v>
      </c>
      <c r="B893" s="60" t="s">
        <v>1407</v>
      </c>
      <c r="C893" s="60" t="s">
        <v>1924</v>
      </c>
      <c r="D893" s="60"/>
      <c r="E893" s="24" t="s">
        <v>10062</v>
      </c>
      <c r="F893" s="48" t="s">
        <v>8672</v>
      </c>
      <c r="G893" s="2" t="str">
        <f t="shared" si="31"/>
        <v>Part of previous 6002.9200</v>
      </c>
      <c r="H893" s="2" t="str">
        <f t="shared" si="30"/>
        <v>Part of previous 6002.9200</v>
      </c>
      <c r="I893" s="18"/>
      <c r="J893" s="13"/>
      <c r="K893" s="13"/>
      <c r="L893" s="14"/>
      <c r="M893" s="14"/>
      <c r="N893" s="14"/>
      <c r="O893"/>
      <c r="P893"/>
      <c r="Q893"/>
    </row>
    <row r="894" spans="1:17" x14ac:dyDescent="0.2">
      <c r="A894" s="60" t="s">
        <v>1407</v>
      </c>
      <c r="B894" s="60" t="s">
        <v>1407</v>
      </c>
      <c r="C894" s="60" t="s">
        <v>1925</v>
      </c>
      <c r="D894" s="60"/>
      <c r="E894" s="24" t="s">
        <v>10062</v>
      </c>
      <c r="F894" s="48" t="s">
        <v>8672</v>
      </c>
      <c r="G894" s="2" t="str">
        <f t="shared" si="31"/>
        <v>Part of previous 6002.9200</v>
      </c>
      <c r="H894" s="2" t="str">
        <f t="shared" si="30"/>
        <v>Part of previous 6002.9200</v>
      </c>
      <c r="I894" s="18"/>
      <c r="J894" s="13"/>
      <c r="K894" s="13"/>
      <c r="L894" s="14"/>
      <c r="M894" s="14"/>
      <c r="N894" s="14"/>
      <c r="O894"/>
      <c r="P894"/>
      <c r="Q894"/>
    </row>
    <row r="895" spans="1:17" x14ac:dyDescent="0.2">
      <c r="A895" s="61" t="s">
        <v>1407</v>
      </c>
      <c r="B895" s="61" t="s">
        <v>1407</v>
      </c>
      <c r="C895" s="61" t="s">
        <v>1926</v>
      </c>
      <c r="D895" s="61"/>
      <c r="E895" s="33" t="s">
        <v>10062</v>
      </c>
      <c r="F895" s="50" t="s">
        <v>8672</v>
      </c>
      <c r="G895" s="2" t="str">
        <f t="shared" si="31"/>
        <v>Part of previous 6002.9200</v>
      </c>
      <c r="H895" s="2" t="str">
        <f t="shared" si="30"/>
        <v>Part of previous 6002.9200</v>
      </c>
      <c r="I895" s="18"/>
      <c r="J895" s="13"/>
      <c r="K895" s="13"/>
      <c r="L895" s="14"/>
      <c r="M895" s="14"/>
      <c r="N895" s="14"/>
      <c r="O895"/>
      <c r="P895"/>
      <c r="Q895"/>
    </row>
    <row r="896" spans="1:17" ht="33.75" x14ac:dyDescent="0.2">
      <c r="A896" s="60" t="s">
        <v>1927</v>
      </c>
      <c r="B896" s="60" t="s">
        <v>1407</v>
      </c>
      <c r="C896" s="60" t="s">
        <v>1407</v>
      </c>
      <c r="D896" s="60"/>
      <c r="E896" s="24" t="s">
        <v>10062</v>
      </c>
      <c r="F896" s="48" t="s">
        <v>14414</v>
      </c>
      <c r="G896" s="2" t="str">
        <f t="shared" si="31"/>
        <v>Transferred to 6006.3110, 6006.3210, 6006.3310, 6006.3410, 6006.4110, 6006.4210, 6006.4310 and 6006.4410</v>
      </c>
      <c r="H896" s="2" t="str">
        <f t="shared" si="30"/>
        <v>Transferred to 6006.3110, 6006.3210, 6006.3310, 6006.3410, 6006.4110, 6006.4210, 6006.4310 and 6006.4410</v>
      </c>
      <c r="I896" s="18"/>
      <c r="J896" s="13"/>
      <c r="K896" s="13"/>
      <c r="L896" s="14"/>
      <c r="M896" s="14"/>
      <c r="N896" s="14"/>
      <c r="O896"/>
      <c r="P896"/>
      <c r="Q896"/>
    </row>
    <row r="897" spans="1:156" x14ac:dyDescent="0.2">
      <c r="A897" s="60" t="s">
        <v>1407</v>
      </c>
      <c r="B897" s="60" t="s">
        <v>1407</v>
      </c>
      <c r="C897" s="60" t="s">
        <v>1928</v>
      </c>
      <c r="D897" s="60"/>
      <c r="E897" s="24" t="s">
        <v>10062</v>
      </c>
      <c r="F897" s="48" t="s">
        <v>8673</v>
      </c>
      <c r="G897" s="2" t="str">
        <f t="shared" si="31"/>
        <v>Part of previous 6002.9310</v>
      </c>
      <c r="H897" s="2" t="str">
        <f t="shared" si="30"/>
        <v>Part of previous 6002.9310</v>
      </c>
      <c r="I897" s="18"/>
      <c r="J897" s="13"/>
      <c r="K897" s="13"/>
      <c r="L897" s="14"/>
      <c r="M897" s="14"/>
      <c r="N897" s="14"/>
      <c r="O897"/>
      <c r="P897"/>
      <c r="Q897"/>
    </row>
    <row r="898" spans="1:156" x14ac:dyDescent="0.2">
      <c r="A898" s="60" t="s">
        <v>1407</v>
      </c>
      <c r="B898" s="60" t="s">
        <v>1407</v>
      </c>
      <c r="C898" s="60" t="s">
        <v>1929</v>
      </c>
      <c r="D898" s="60"/>
      <c r="E898" s="24" t="s">
        <v>10062</v>
      </c>
      <c r="F898" s="48" t="s">
        <v>8673</v>
      </c>
      <c r="G898" s="2" t="str">
        <f t="shared" si="31"/>
        <v>Part of previous 6002.9310</v>
      </c>
      <c r="H898" s="2" t="str">
        <f t="shared" si="30"/>
        <v>Part of previous 6002.9310</v>
      </c>
      <c r="I898" s="18"/>
      <c r="J898" s="13"/>
      <c r="K898" s="13"/>
      <c r="L898" s="14"/>
      <c r="M898" s="14"/>
      <c r="N898" s="14"/>
      <c r="O898"/>
      <c r="P898"/>
      <c r="Q898"/>
    </row>
    <row r="899" spans="1:156" x14ac:dyDescent="0.2">
      <c r="A899" s="60" t="s">
        <v>1407</v>
      </c>
      <c r="B899" s="60" t="s">
        <v>1407</v>
      </c>
      <c r="C899" s="60" t="s">
        <v>1930</v>
      </c>
      <c r="D899" s="60"/>
      <c r="E899" s="24" t="s">
        <v>10062</v>
      </c>
      <c r="F899" s="48" t="s">
        <v>8673</v>
      </c>
      <c r="G899" s="2" t="str">
        <f t="shared" si="31"/>
        <v>Part of previous 6002.9310</v>
      </c>
      <c r="H899" s="2" t="str">
        <f t="shared" si="30"/>
        <v>Part of previous 6002.9310</v>
      </c>
      <c r="I899" s="18"/>
      <c r="J899" s="13"/>
      <c r="K899" s="13"/>
      <c r="L899" s="14"/>
      <c r="M899" s="14"/>
      <c r="N899" s="14"/>
      <c r="O899"/>
      <c r="P899"/>
      <c r="Q899"/>
    </row>
    <row r="900" spans="1:156" x14ac:dyDescent="0.2">
      <c r="A900" s="60" t="s">
        <v>1407</v>
      </c>
      <c r="B900" s="60" t="s">
        <v>1407</v>
      </c>
      <c r="C900" s="60" t="s">
        <v>1931</v>
      </c>
      <c r="D900" s="60"/>
      <c r="E900" s="24" t="s">
        <v>10062</v>
      </c>
      <c r="F900" s="48" t="s">
        <v>8673</v>
      </c>
      <c r="G900" s="2" t="str">
        <f t="shared" si="31"/>
        <v>Part of previous 6002.9310</v>
      </c>
      <c r="H900" s="2" t="str">
        <f t="shared" si="30"/>
        <v>Part of previous 6002.9310</v>
      </c>
      <c r="I900" s="18"/>
      <c r="J900" s="13"/>
      <c r="K900" s="13"/>
      <c r="L900" s="14"/>
      <c r="M900" s="14"/>
      <c r="N900" s="14"/>
      <c r="O900"/>
      <c r="P900"/>
      <c r="Q900"/>
    </row>
    <row r="901" spans="1:156" x14ac:dyDescent="0.2">
      <c r="A901" s="60" t="s">
        <v>1407</v>
      </c>
      <c r="B901" s="60" t="s">
        <v>1407</v>
      </c>
      <c r="C901" s="60" t="s">
        <v>1932</v>
      </c>
      <c r="D901" s="60"/>
      <c r="E901" s="24" t="s">
        <v>10062</v>
      </c>
      <c r="F901" s="48" t="s">
        <v>8673</v>
      </c>
      <c r="G901" s="2" t="str">
        <f t="shared" si="31"/>
        <v>Part of previous 6002.9310</v>
      </c>
      <c r="H901" s="2" t="str">
        <f t="shared" si="30"/>
        <v>Part of previous 6002.9310</v>
      </c>
      <c r="I901" s="18"/>
      <c r="J901" s="13"/>
      <c r="K901" s="13"/>
      <c r="L901" s="14"/>
      <c r="M901" s="14"/>
      <c r="N901" s="14"/>
      <c r="O901"/>
      <c r="P901"/>
      <c r="Q901"/>
    </row>
    <row r="902" spans="1:156" s="7" customFormat="1" x14ac:dyDescent="0.2">
      <c r="A902" s="60" t="s">
        <v>1407</v>
      </c>
      <c r="B902" s="60" t="s">
        <v>1407</v>
      </c>
      <c r="C902" s="60" t="s">
        <v>1933</v>
      </c>
      <c r="D902" s="60"/>
      <c r="E902" s="24" t="s">
        <v>10062</v>
      </c>
      <c r="F902" s="48" t="s">
        <v>8673</v>
      </c>
      <c r="G902" s="2" t="str">
        <f t="shared" si="31"/>
        <v>Part of previous 6002.9310</v>
      </c>
      <c r="H902" s="2" t="str">
        <f t="shared" si="30"/>
        <v>Part of previous 6002.9310</v>
      </c>
      <c r="I902" s="18"/>
      <c r="J902" s="13"/>
      <c r="K902" s="13"/>
      <c r="L902" s="14"/>
      <c r="M902" s="14"/>
      <c r="N902" s="14"/>
      <c r="O902"/>
      <c r="P902"/>
      <c r="Q90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2"/>
      <c r="BM902" s="2"/>
      <c r="BN902" s="2"/>
      <c r="BO902" s="2"/>
      <c r="BP902" s="2"/>
      <c r="BQ902" s="2"/>
      <c r="BR902" s="2"/>
      <c r="BS902" s="2"/>
      <c r="BT902" s="2"/>
      <c r="BU902" s="2"/>
      <c r="BV902" s="2"/>
      <c r="BW902" s="2"/>
      <c r="BX902" s="2"/>
      <c r="BY902" s="2"/>
      <c r="BZ902" s="2"/>
      <c r="CA902" s="2"/>
      <c r="CB902" s="2"/>
      <c r="CC902" s="2"/>
      <c r="CD902" s="2"/>
      <c r="CE902" s="2"/>
      <c r="CF902" s="2"/>
      <c r="CG902" s="2"/>
      <c r="CH902" s="2"/>
      <c r="CI902" s="2"/>
      <c r="CJ902" s="2"/>
      <c r="CK902" s="2"/>
      <c r="CL902" s="2"/>
      <c r="CM902" s="2"/>
      <c r="CN902" s="2"/>
      <c r="CO902" s="2"/>
      <c r="CP902" s="2"/>
      <c r="CQ902" s="2"/>
      <c r="CR902" s="2"/>
      <c r="CS902" s="2"/>
      <c r="CT902" s="2"/>
      <c r="CU902" s="2"/>
      <c r="CV902" s="2"/>
      <c r="CW902" s="2"/>
      <c r="CX902" s="2"/>
      <c r="CY902" s="2"/>
      <c r="CZ902" s="2"/>
      <c r="DA902" s="2"/>
      <c r="DB902" s="2"/>
      <c r="DC902" s="2"/>
      <c r="DD902" s="2"/>
      <c r="DE902" s="2"/>
      <c r="DF902" s="2"/>
      <c r="DG902" s="2"/>
      <c r="DH902" s="2"/>
      <c r="DI902" s="2"/>
      <c r="DJ902" s="2"/>
      <c r="DK902" s="2"/>
      <c r="DL902" s="2"/>
      <c r="DM902" s="2"/>
      <c r="DN902" s="2"/>
      <c r="DO902" s="2"/>
      <c r="DP902" s="2"/>
      <c r="DQ902" s="2"/>
      <c r="DR902" s="2"/>
      <c r="DS902" s="2"/>
      <c r="DT902" s="2"/>
      <c r="DU902" s="2"/>
      <c r="DV902" s="2"/>
      <c r="DW902" s="2"/>
      <c r="DX902" s="2"/>
      <c r="DY902" s="2"/>
      <c r="DZ902" s="2"/>
      <c r="EA902" s="2"/>
      <c r="EB902" s="2"/>
      <c r="EC902" s="2"/>
      <c r="ED902" s="2"/>
      <c r="EE902" s="2"/>
      <c r="EF902" s="2"/>
      <c r="EG902" s="2"/>
      <c r="EH902" s="2"/>
      <c r="EI902" s="2"/>
      <c r="EJ902" s="2"/>
      <c r="EK902" s="2"/>
      <c r="EL902" s="2"/>
      <c r="EM902" s="2"/>
      <c r="EN902" s="2"/>
      <c r="EO902" s="2"/>
      <c r="EP902" s="2"/>
      <c r="EQ902" s="2"/>
      <c r="ER902" s="2"/>
      <c r="ES902" s="2"/>
      <c r="ET902" s="2"/>
      <c r="EU902" s="2"/>
      <c r="EV902" s="2"/>
      <c r="EW902" s="2"/>
      <c r="EX902" s="2"/>
      <c r="EY902" s="2"/>
      <c r="EZ902" s="2"/>
    </row>
    <row r="903" spans="1:156" x14ac:dyDescent="0.2">
      <c r="A903" s="60" t="s">
        <v>1407</v>
      </c>
      <c r="B903" s="60" t="s">
        <v>1407</v>
      </c>
      <c r="C903" s="60" t="s">
        <v>1934</v>
      </c>
      <c r="D903" s="60"/>
      <c r="E903" s="24" t="s">
        <v>10062</v>
      </c>
      <c r="F903" s="48" t="s">
        <v>8673</v>
      </c>
      <c r="G903" s="2" t="str">
        <f t="shared" si="31"/>
        <v>Part of previous 6002.9310</v>
      </c>
      <c r="H903" s="2" t="str">
        <f t="shared" si="30"/>
        <v>Part of previous 6002.9310</v>
      </c>
      <c r="I903" s="18"/>
      <c r="J903" s="13"/>
      <c r="K903" s="13"/>
      <c r="L903" s="14"/>
      <c r="M903" s="14"/>
      <c r="N903" s="14"/>
      <c r="O903"/>
      <c r="P903"/>
      <c r="Q903"/>
    </row>
    <row r="904" spans="1:156" x14ac:dyDescent="0.2">
      <c r="A904" s="61" t="s">
        <v>1407</v>
      </c>
      <c r="B904" s="61" t="s">
        <v>1407</v>
      </c>
      <c r="C904" s="61" t="s">
        <v>1935</v>
      </c>
      <c r="D904" s="61"/>
      <c r="E904" s="33" t="s">
        <v>10062</v>
      </c>
      <c r="F904" s="50" t="s">
        <v>8673</v>
      </c>
      <c r="G904" s="2" t="str">
        <f t="shared" si="31"/>
        <v>Part of previous 6002.9310</v>
      </c>
      <c r="H904" s="2" t="str">
        <f t="shared" si="30"/>
        <v>Part of previous 6002.9310</v>
      </c>
      <c r="I904" s="18"/>
      <c r="J904" s="13"/>
      <c r="K904" s="13"/>
      <c r="L904" s="14"/>
      <c r="M904" s="14"/>
      <c r="N904" s="14"/>
      <c r="O904"/>
      <c r="P904"/>
      <c r="Q904"/>
    </row>
    <row r="905" spans="1:156" ht="33.75" x14ac:dyDescent="0.2">
      <c r="A905" s="60" t="s">
        <v>1936</v>
      </c>
      <c r="B905" s="60" t="s">
        <v>1407</v>
      </c>
      <c r="C905" s="60" t="s">
        <v>1407</v>
      </c>
      <c r="D905" s="60"/>
      <c r="E905" s="24" t="s">
        <v>10062</v>
      </c>
      <c r="F905" s="48" t="s">
        <v>14415</v>
      </c>
      <c r="G905" s="2" t="str">
        <f t="shared" si="31"/>
        <v>Transferred to 6006.3120, 6006.3220, 6006.3320, 6006.3420, 6006.4120, 6006.4220, 6006.4320 and 6006.4420</v>
      </c>
      <c r="H905" s="2" t="str">
        <f t="shared" si="30"/>
        <v>Transferred to 6006.3120, 6006.3220, 6006.3320, 6006.3420, 6006.4120, 6006.4220, 6006.4320 and 6006.4420</v>
      </c>
      <c r="I905" s="18"/>
      <c r="J905" s="13"/>
      <c r="K905" s="13"/>
      <c r="L905" s="14"/>
      <c r="M905" s="14"/>
      <c r="N905" s="14"/>
      <c r="O905"/>
      <c r="P905"/>
      <c r="Q905"/>
    </row>
    <row r="906" spans="1:156" x14ac:dyDescent="0.2">
      <c r="A906" s="60" t="s">
        <v>1407</v>
      </c>
      <c r="B906" s="60" t="s">
        <v>1407</v>
      </c>
      <c r="C906" s="60" t="s">
        <v>1937</v>
      </c>
      <c r="D906" s="60"/>
      <c r="E906" s="24" t="s">
        <v>10062</v>
      </c>
      <c r="F906" s="48" t="s">
        <v>8674</v>
      </c>
      <c r="G906" s="2" t="str">
        <f t="shared" si="31"/>
        <v>Part of previous 6002.9390</v>
      </c>
      <c r="H906" s="2" t="str">
        <f t="shared" si="30"/>
        <v>Part of previous 6002.9390</v>
      </c>
      <c r="I906" s="18"/>
      <c r="J906" s="13"/>
      <c r="K906" s="13"/>
      <c r="L906" s="14"/>
      <c r="M906" s="14"/>
      <c r="N906" s="14"/>
      <c r="O906"/>
      <c r="P906"/>
      <c r="Q906"/>
    </row>
    <row r="907" spans="1:156" x14ac:dyDescent="0.2">
      <c r="A907" s="60" t="s">
        <v>1407</v>
      </c>
      <c r="B907" s="60" t="s">
        <v>1407</v>
      </c>
      <c r="C907" s="60" t="s">
        <v>1938</v>
      </c>
      <c r="D907" s="60"/>
      <c r="E907" s="24" t="s">
        <v>10062</v>
      </c>
      <c r="F907" s="48" t="s">
        <v>8674</v>
      </c>
      <c r="G907" s="2" t="str">
        <f t="shared" si="31"/>
        <v>Part of previous 6002.9390</v>
      </c>
      <c r="H907" s="2" t="str">
        <f t="shared" si="30"/>
        <v>Part of previous 6002.9390</v>
      </c>
      <c r="I907" s="18"/>
      <c r="J907" s="13"/>
      <c r="K907" s="13"/>
      <c r="L907" s="14"/>
      <c r="M907" s="14"/>
      <c r="N907" s="14"/>
      <c r="O907"/>
      <c r="P907"/>
      <c r="Q907"/>
    </row>
    <row r="908" spans="1:156" x14ac:dyDescent="0.2">
      <c r="A908" s="60" t="s">
        <v>1407</v>
      </c>
      <c r="B908" s="60" t="s">
        <v>1407</v>
      </c>
      <c r="C908" s="60" t="s">
        <v>1939</v>
      </c>
      <c r="D908" s="60"/>
      <c r="E908" s="24" t="s">
        <v>10062</v>
      </c>
      <c r="F908" s="48" t="s">
        <v>8674</v>
      </c>
      <c r="G908" s="2" t="str">
        <f t="shared" si="31"/>
        <v>Part of previous 6002.9390</v>
      </c>
      <c r="H908" s="2" t="str">
        <f t="shared" si="30"/>
        <v>Part of previous 6002.9390</v>
      </c>
      <c r="I908" s="18"/>
      <c r="J908" s="13"/>
      <c r="K908" s="13"/>
      <c r="L908" s="14"/>
      <c r="M908" s="14"/>
      <c r="N908" s="14"/>
      <c r="O908"/>
      <c r="P908"/>
      <c r="Q908"/>
    </row>
    <row r="909" spans="1:156" x14ac:dyDescent="0.2">
      <c r="A909" s="60" t="s">
        <v>1407</v>
      </c>
      <c r="B909" s="60" t="s">
        <v>1407</v>
      </c>
      <c r="C909" s="60" t="s">
        <v>1940</v>
      </c>
      <c r="D909" s="60"/>
      <c r="E909" s="24" t="s">
        <v>10062</v>
      </c>
      <c r="F909" s="48" t="s">
        <v>8674</v>
      </c>
      <c r="G909" s="2" t="str">
        <f t="shared" si="31"/>
        <v>Part of previous 6002.9390</v>
      </c>
      <c r="H909" s="2" t="str">
        <f t="shared" si="30"/>
        <v>Part of previous 6002.9390</v>
      </c>
      <c r="I909" s="18"/>
      <c r="J909" s="13"/>
      <c r="K909" s="13"/>
      <c r="L909" s="14"/>
      <c r="M909" s="14"/>
      <c r="N909" s="14"/>
      <c r="O909"/>
      <c r="P909"/>
      <c r="Q909"/>
    </row>
    <row r="910" spans="1:156" s="7" customFormat="1" x14ac:dyDescent="0.2">
      <c r="A910" s="60" t="s">
        <v>1407</v>
      </c>
      <c r="B910" s="60" t="s">
        <v>1407</v>
      </c>
      <c r="C910" s="60" t="s">
        <v>1941</v>
      </c>
      <c r="D910" s="60"/>
      <c r="E910" s="24" t="s">
        <v>10062</v>
      </c>
      <c r="F910" s="48" t="s">
        <v>8674</v>
      </c>
      <c r="G910" s="2" t="str">
        <f t="shared" si="31"/>
        <v>Part of previous 6002.9390</v>
      </c>
      <c r="H910" s="2" t="str">
        <f t="shared" si="30"/>
        <v>Part of previous 6002.9390</v>
      </c>
      <c r="I910" s="18"/>
      <c r="J910" s="13"/>
      <c r="K910" s="13"/>
      <c r="L910" s="14"/>
      <c r="M910" s="14"/>
      <c r="N910" s="14"/>
      <c r="O910"/>
      <c r="P910"/>
      <c r="Q910"/>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2"/>
      <c r="BM910" s="2"/>
      <c r="BN910" s="2"/>
      <c r="BO910" s="2"/>
      <c r="BP910" s="2"/>
      <c r="BQ910" s="2"/>
      <c r="BR910" s="2"/>
      <c r="BS910" s="2"/>
      <c r="BT910" s="2"/>
      <c r="BU910" s="2"/>
      <c r="BV910" s="2"/>
      <c r="BW910" s="2"/>
      <c r="BX910" s="2"/>
      <c r="BY910" s="2"/>
      <c r="BZ910" s="2"/>
      <c r="CA910" s="2"/>
      <c r="CB910" s="2"/>
      <c r="CC910" s="2"/>
      <c r="CD910" s="2"/>
      <c r="CE910" s="2"/>
      <c r="CF910" s="2"/>
      <c r="CG910" s="2"/>
      <c r="CH910" s="2"/>
      <c r="CI910" s="2"/>
      <c r="CJ910" s="2"/>
      <c r="CK910" s="2"/>
      <c r="CL910" s="2"/>
      <c r="CM910" s="2"/>
      <c r="CN910" s="2"/>
      <c r="CO910" s="2"/>
      <c r="CP910" s="2"/>
      <c r="CQ910" s="2"/>
      <c r="CR910" s="2"/>
      <c r="CS910" s="2"/>
      <c r="CT910" s="2"/>
      <c r="CU910" s="2"/>
      <c r="CV910" s="2"/>
      <c r="CW910" s="2"/>
      <c r="CX910" s="2"/>
      <c r="CY910" s="2"/>
      <c r="CZ910" s="2"/>
      <c r="DA910" s="2"/>
      <c r="DB910" s="2"/>
      <c r="DC910" s="2"/>
      <c r="DD910" s="2"/>
      <c r="DE910" s="2"/>
      <c r="DF910" s="2"/>
      <c r="DG910" s="2"/>
      <c r="DH910" s="2"/>
      <c r="DI910" s="2"/>
      <c r="DJ910" s="2"/>
      <c r="DK910" s="2"/>
      <c r="DL910" s="2"/>
      <c r="DM910" s="2"/>
      <c r="DN910" s="2"/>
      <c r="DO910" s="2"/>
      <c r="DP910" s="2"/>
      <c r="DQ910" s="2"/>
      <c r="DR910" s="2"/>
      <c r="DS910" s="2"/>
      <c r="DT910" s="2"/>
      <c r="DU910" s="2"/>
      <c r="DV910" s="2"/>
      <c r="DW910" s="2"/>
      <c r="DX910" s="2"/>
      <c r="DY910" s="2"/>
      <c r="DZ910" s="2"/>
      <c r="EA910" s="2"/>
      <c r="EB910" s="2"/>
      <c r="EC910" s="2"/>
      <c r="ED910" s="2"/>
      <c r="EE910" s="2"/>
      <c r="EF910" s="2"/>
      <c r="EG910" s="2"/>
      <c r="EH910" s="2"/>
      <c r="EI910" s="2"/>
      <c r="EJ910" s="2"/>
      <c r="EK910" s="2"/>
      <c r="EL910" s="2"/>
      <c r="EM910" s="2"/>
      <c r="EN910" s="2"/>
      <c r="EO910" s="2"/>
      <c r="EP910" s="2"/>
      <c r="EQ910" s="2"/>
      <c r="ER910" s="2"/>
      <c r="ES910" s="2"/>
      <c r="ET910" s="2"/>
      <c r="EU910" s="2"/>
      <c r="EV910" s="2"/>
      <c r="EW910" s="2"/>
      <c r="EX910" s="2"/>
      <c r="EY910" s="2"/>
      <c r="EZ910" s="2"/>
    </row>
    <row r="911" spans="1:156" x14ac:dyDescent="0.2">
      <c r="A911" s="60" t="s">
        <v>1407</v>
      </c>
      <c r="B911" s="60" t="s">
        <v>1407</v>
      </c>
      <c r="C911" s="60" t="s">
        <v>1942</v>
      </c>
      <c r="D911" s="60"/>
      <c r="E911" s="24" t="s">
        <v>10062</v>
      </c>
      <c r="F911" s="48" t="s">
        <v>8674</v>
      </c>
      <c r="G911" s="2" t="str">
        <f t="shared" si="31"/>
        <v>Part of previous 6002.9390</v>
      </c>
      <c r="H911" s="2" t="str">
        <f t="shared" si="30"/>
        <v>Part of previous 6002.9390</v>
      </c>
      <c r="I911" s="18"/>
      <c r="J911" s="13"/>
      <c r="K911" s="13"/>
      <c r="L911" s="14"/>
      <c r="M911" s="14"/>
      <c r="N911" s="14"/>
      <c r="O911"/>
      <c r="P911"/>
      <c r="Q911"/>
    </row>
    <row r="912" spans="1:156" x14ac:dyDescent="0.2">
      <c r="A912" s="60" t="s">
        <v>1407</v>
      </c>
      <c r="B912" s="60" t="s">
        <v>1407</v>
      </c>
      <c r="C912" s="60" t="s">
        <v>1943</v>
      </c>
      <c r="D912" s="60"/>
      <c r="E912" s="24" t="s">
        <v>10062</v>
      </c>
      <c r="F912" s="48" t="s">
        <v>8674</v>
      </c>
      <c r="G912" s="2" t="str">
        <f t="shared" si="31"/>
        <v>Part of previous 6002.9390</v>
      </c>
      <c r="H912" s="2" t="str">
        <f t="shared" si="30"/>
        <v>Part of previous 6002.9390</v>
      </c>
      <c r="I912" s="18"/>
      <c r="J912" s="13"/>
      <c r="K912" s="13"/>
      <c r="L912" s="14"/>
      <c r="M912" s="14"/>
      <c r="N912" s="14"/>
      <c r="O912"/>
      <c r="P912"/>
      <c r="Q912"/>
    </row>
    <row r="913" spans="1:156" x14ac:dyDescent="0.2">
      <c r="A913" s="61" t="s">
        <v>1407</v>
      </c>
      <c r="B913" s="61" t="s">
        <v>1407</v>
      </c>
      <c r="C913" s="61" t="s">
        <v>1944</v>
      </c>
      <c r="D913" s="61"/>
      <c r="E913" s="33" t="s">
        <v>10062</v>
      </c>
      <c r="F913" s="50" t="s">
        <v>8674</v>
      </c>
      <c r="G913" s="2" t="str">
        <f t="shared" si="31"/>
        <v>Part of previous 6002.9390</v>
      </c>
      <c r="H913" s="2" t="str">
        <f t="shared" si="30"/>
        <v>Part of previous 6002.9390</v>
      </c>
      <c r="I913" s="18"/>
      <c r="J913" s="13"/>
      <c r="K913" s="13"/>
      <c r="L913" s="14"/>
      <c r="M913" s="14"/>
      <c r="N913" s="14"/>
      <c r="O913"/>
      <c r="P913"/>
      <c r="Q913"/>
    </row>
    <row r="914" spans="1:156" x14ac:dyDescent="0.2">
      <c r="A914" s="60" t="s">
        <v>1945</v>
      </c>
      <c r="B914" s="60" t="s">
        <v>1407</v>
      </c>
      <c r="C914" s="60" t="s">
        <v>1407</v>
      </c>
      <c r="D914" s="60"/>
      <c r="E914" s="24" t="s">
        <v>10062</v>
      </c>
      <c r="F914" s="48" t="s">
        <v>11319</v>
      </c>
      <c r="G914" s="2" t="str">
        <f t="shared" si="31"/>
        <v>Transferred to 6006.9000</v>
      </c>
      <c r="H914" s="2" t="str">
        <f t="shared" si="30"/>
        <v>Transferred to 6006.9000</v>
      </c>
      <c r="I914" s="18"/>
      <c r="J914" s="13"/>
      <c r="K914" s="13"/>
      <c r="L914" s="14"/>
      <c r="M914" s="14"/>
      <c r="N914" s="14"/>
      <c r="O914"/>
      <c r="P914"/>
      <c r="Q914"/>
    </row>
    <row r="915" spans="1:156" s="7" customFormat="1" x14ac:dyDescent="0.2">
      <c r="A915" s="61" t="s">
        <v>1407</v>
      </c>
      <c r="B915" s="61" t="s">
        <v>1946</v>
      </c>
      <c r="C915" s="61" t="s">
        <v>1407</v>
      </c>
      <c r="D915" s="61"/>
      <c r="E915" s="33" t="s">
        <v>10062</v>
      </c>
      <c r="F915" s="50" t="s">
        <v>12536</v>
      </c>
      <c r="G915" s="2" t="str">
        <f t="shared" ref="G915:G975" si="32">IF(E915&lt;&gt;"",IF(E916="",IF(E917="",IF(F915&lt;&gt;"",F915&amp;F916&amp;F917,""),IF(F915&lt;&gt;"",F915&amp;F916,"")),F915),"")</f>
        <v>Previous 6002.9900</v>
      </c>
      <c r="H915" s="2" t="str">
        <f t="shared" si="30"/>
        <v>Previous 6002.9900</v>
      </c>
      <c r="I915" s="18"/>
      <c r="J915" s="13"/>
      <c r="K915" s="13"/>
      <c r="L915" s="14"/>
      <c r="M915" s="14"/>
      <c r="N915" s="14"/>
      <c r="O915"/>
      <c r="P915"/>
      <c r="Q915"/>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2"/>
      <c r="BM915" s="2"/>
      <c r="BN915" s="2"/>
      <c r="BO915" s="2"/>
      <c r="BP915" s="2"/>
      <c r="BQ915" s="2"/>
      <c r="BR915" s="2"/>
      <c r="BS915" s="2"/>
      <c r="BT915" s="2"/>
      <c r="BU915" s="2"/>
      <c r="BV915" s="2"/>
      <c r="BW915" s="2"/>
      <c r="BX915" s="2"/>
      <c r="BY915" s="2"/>
      <c r="BZ915" s="2"/>
      <c r="CA915" s="2"/>
      <c r="CB915" s="2"/>
      <c r="CC915" s="2"/>
      <c r="CD915" s="2"/>
      <c r="CE915" s="2"/>
      <c r="CF915" s="2"/>
      <c r="CG915" s="2"/>
      <c r="CH915" s="2"/>
      <c r="CI915" s="2"/>
      <c r="CJ915" s="2"/>
      <c r="CK915" s="2"/>
      <c r="CL915" s="2"/>
      <c r="CM915" s="2"/>
      <c r="CN915" s="2"/>
      <c r="CO915" s="2"/>
      <c r="CP915" s="2"/>
      <c r="CQ915" s="2"/>
      <c r="CR915" s="2"/>
      <c r="CS915" s="2"/>
      <c r="CT915" s="2"/>
      <c r="CU915" s="2"/>
      <c r="CV915" s="2"/>
      <c r="CW915" s="2"/>
      <c r="CX915" s="2"/>
      <c r="CY915" s="2"/>
      <c r="CZ915" s="2"/>
      <c r="DA915" s="2"/>
      <c r="DB915" s="2"/>
      <c r="DC915" s="2"/>
      <c r="DD915" s="2"/>
      <c r="DE915" s="2"/>
      <c r="DF915" s="2"/>
      <c r="DG915" s="2"/>
      <c r="DH915" s="2"/>
      <c r="DI915" s="2"/>
      <c r="DJ915" s="2"/>
      <c r="DK915" s="2"/>
      <c r="DL915" s="2"/>
      <c r="DM915" s="2"/>
      <c r="DN915" s="2"/>
      <c r="DO915" s="2"/>
      <c r="DP915" s="2"/>
      <c r="DQ915" s="2"/>
      <c r="DR915" s="2"/>
      <c r="DS915" s="2"/>
      <c r="DT915" s="2"/>
      <c r="DU915" s="2"/>
      <c r="DV915" s="2"/>
      <c r="DW915" s="2"/>
      <c r="DX915" s="2"/>
      <c r="DY915" s="2"/>
      <c r="DZ915" s="2"/>
      <c r="EA915" s="2"/>
      <c r="EB915" s="2"/>
      <c r="EC915" s="2"/>
      <c r="ED915" s="2"/>
      <c r="EE915" s="2"/>
      <c r="EF915" s="2"/>
      <c r="EG915" s="2"/>
      <c r="EH915" s="2"/>
      <c r="EI915" s="2"/>
      <c r="EJ915" s="2"/>
      <c r="EK915" s="2"/>
      <c r="EL915" s="2"/>
      <c r="EM915" s="2"/>
      <c r="EN915" s="2"/>
      <c r="EO915" s="2"/>
      <c r="EP915" s="2"/>
      <c r="EQ915" s="2"/>
      <c r="ER915" s="2"/>
      <c r="ES915" s="2"/>
      <c r="ET915" s="2"/>
      <c r="EU915" s="2"/>
      <c r="EV915" s="2"/>
      <c r="EW915" s="2"/>
      <c r="EX915" s="2"/>
      <c r="EY915" s="2"/>
      <c r="EZ915" s="2"/>
    </row>
    <row r="916" spans="1:156" ht="22.5" x14ac:dyDescent="0.2">
      <c r="A916" s="60" t="s">
        <v>1947</v>
      </c>
      <c r="B916" s="60" t="s">
        <v>1407</v>
      </c>
      <c r="C916" s="60" t="s">
        <v>1407</v>
      </c>
      <c r="D916" s="60"/>
      <c r="E916" s="24" t="s">
        <v>10057</v>
      </c>
      <c r="F916" s="48" t="s">
        <v>14416</v>
      </c>
      <c r="G916" s="2" t="str">
        <f t="shared" si="32"/>
        <v>Transferred to 6110.1100, 6110.1200 and 6110.1900</v>
      </c>
      <c r="H916" s="2" t="str">
        <f t="shared" si="30"/>
        <v>Transferred to 6110.1100, 6110.1200 and 6110.1900</v>
      </c>
      <c r="I916" s="18"/>
      <c r="J916" s="13"/>
      <c r="K916" s="13"/>
      <c r="L916" s="14"/>
      <c r="M916" s="14"/>
      <c r="N916" s="14"/>
      <c r="O916"/>
      <c r="P916"/>
      <c r="Q916"/>
    </row>
    <row r="917" spans="1:156" x14ac:dyDescent="0.2">
      <c r="A917" s="60" t="s">
        <v>1407</v>
      </c>
      <c r="B917" s="60" t="s">
        <v>1407</v>
      </c>
      <c r="C917" s="60" t="s">
        <v>1948</v>
      </c>
      <c r="D917" s="60"/>
      <c r="E917" s="24" t="s">
        <v>10057</v>
      </c>
      <c r="F917" s="48" t="s">
        <v>8675</v>
      </c>
      <c r="G917" s="2" t="str">
        <f t="shared" si="32"/>
        <v>Part of previous 6110.1000</v>
      </c>
      <c r="H917" s="2" t="str">
        <f t="shared" si="30"/>
        <v>Part of previous 6110.1000</v>
      </c>
      <c r="I917" s="18"/>
      <c r="J917" s="13"/>
      <c r="K917" s="13"/>
      <c r="L917" s="14"/>
      <c r="M917" s="14"/>
      <c r="N917" s="14"/>
      <c r="O917"/>
      <c r="P917"/>
      <c r="Q917"/>
    </row>
    <row r="918" spans="1:156" x14ac:dyDescent="0.2">
      <c r="A918" s="60" t="s">
        <v>1407</v>
      </c>
      <c r="B918" s="60" t="s">
        <v>1407</v>
      </c>
      <c r="C918" s="60" t="s">
        <v>1949</v>
      </c>
      <c r="D918" s="60"/>
      <c r="E918" s="24" t="s">
        <v>10057</v>
      </c>
      <c r="F918" s="48" t="s">
        <v>8675</v>
      </c>
      <c r="G918" s="2" t="str">
        <f t="shared" si="32"/>
        <v>Part of previous 6110.1000</v>
      </c>
      <c r="H918" s="2" t="str">
        <f t="shared" ref="H918:H978" si="33">IF(G918=0,"",G918)</f>
        <v>Part of previous 6110.1000</v>
      </c>
      <c r="I918" s="18"/>
      <c r="J918" s="13"/>
      <c r="K918" s="13"/>
      <c r="L918" s="14"/>
      <c r="M918" s="14"/>
      <c r="N918" s="14"/>
      <c r="O918"/>
      <c r="P918"/>
      <c r="Q918"/>
    </row>
    <row r="919" spans="1:156" x14ac:dyDescent="0.2">
      <c r="A919" s="61" t="s">
        <v>1407</v>
      </c>
      <c r="B919" s="61" t="s">
        <v>1407</v>
      </c>
      <c r="C919" s="61" t="s">
        <v>1950</v>
      </c>
      <c r="D919" s="61"/>
      <c r="E919" s="33" t="s">
        <v>10057</v>
      </c>
      <c r="F919" s="50" t="s">
        <v>8675</v>
      </c>
      <c r="G919" s="2" t="str">
        <f t="shared" si="32"/>
        <v>Part of previous 6110.1000</v>
      </c>
      <c r="H919" s="2" t="str">
        <f t="shared" si="33"/>
        <v>Part of previous 6110.1000</v>
      </c>
      <c r="I919" s="18"/>
      <c r="J919" s="13"/>
      <c r="K919" s="13"/>
      <c r="L919" s="14"/>
      <c r="M919" s="14"/>
      <c r="N919" s="14"/>
      <c r="O919"/>
      <c r="P919"/>
      <c r="Q919"/>
    </row>
    <row r="920" spans="1:156" x14ac:dyDescent="0.2">
      <c r="A920" s="60" t="s">
        <v>1951</v>
      </c>
      <c r="B920" s="60" t="s">
        <v>1407</v>
      </c>
      <c r="C920" s="60" t="s">
        <v>1407</v>
      </c>
      <c r="D920" s="60"/>
      <c r="E920" s="24" t="s">
        <v>10062</v>
      </c>
      <c r="F920" s="48" t="s">
        <v>11320</v>
      </c>
      <c r="G920" s="2" t="str">
        <f t="shared" si="32"/>
        <v>Transferred to 6812.9001</v>
      </c>
      <c r="H920" s="2" t="str">
        <f t="shared" si="33"/>
        <v>Transferred to 6812.9001</v>
      </c>
      <c r="I920" s="18"/>
      <c r="J920" s="13"/>
      <c r="K920" s="13"/>
      <c r="L920" s="14"/>
      <c r="M920" s="14"/>
      <c r="N920" s="14"/>
      <c r="O920"/>
      <c r="P920"/>
      <c r="Q920"/>
    </row>
    <row r="921" spans="1:156" x14ac:dyDescent="0.2">
      <c r="A921" s="61" t="s">
        <v>1407</v>
      </c>
      <c r="B921" s="61" t="s">
        <v>4097</v>
      </c>
      <c r="C921" s="33"/>
      <c r="D921" s="61"/>
      <c r="E921" s="33" t="s">
        <v>10062</v>
      </c>
      <c r="F921" s="50" t="s">
        <v>12537</v>
      </c>
      <c r="G921" s="2" t="str">
        <f t="shared" si="32"/>
        <v>Previous 6812.1000</v>
      </c>
      <c r="H921" s="2" t="str">
        <f t="shared" si="33"/>
        <v>Previous 6812.1000</v>
      </c>
      <c r="I921" s="18"/>
      <c r="J921" s="13"/>
      <c r="K921" s="13"/>
      <c r="L921" s="14"/>
      <c r="M921" s="14"/>
      <c r="N921" s="14"/>
      <c r="O921"/>
      <c r="P921"/>
      <c r="Q921"/>
    </row>
    <row r="922" spans="1:156" s="7" customFormat="1" x14ac:dyDescent="0.2">
      <c r="A922" s="60" t="s">
        <v>1952</v>
      </c>
      <c r="B922" s="60" t="s">
        <v>1407</v>
      </c>
      <c r="C922" s="60" t="s">
        <v>1407</v>
      </c>
      <c r="D922" s="60"/>
      <c r="E922" s="24" t="s">
        <v>10062</v>
      </c>
      <c r="F922" s="48" t="s">
        <v>11321</v>
      </c>
      <c r="G922" s="2" t="str">
        <f t="shared" si="32"/>
        <v>Transferred to 6812.9009</v>
      </c>
      <c r="H922" s="2" t="str">
        <f t="shared" si="33"/>
        <v>Transferred to 6812.9009</v>
      </c>
      <c r="I922" s="18"/>
      <c r="J922" s="13"/>
      <c r="K922" s="13"/>
      <c r="L922" s="14"/>
      <c r="M922" s="14"/>
      <c r="N922" s="14"/>
      <c r="O922"/>
      <c r="P922"/>
      <c r="Q92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2"/>
      <c r="BM922" s="2"/>
      <c r="BN922" s="2"/>
      <c r="BO922" s="2"/>
      <c r="BP922" s="2"/>
      <c r="BQ922" s="2"/>
      <c r="BR922" s="2"/>
      <c r="BS922" s="2"/>
      <c r="BT922" s="2"/>
      <c r="BU922" s="2"/>
      <c r="BV922" s="2"/>
      <c r="BW922" s="2"/>
      <c r="BX922" s="2"/>
      <c r="BY922" s="2"/>
      <c r="BZ922" s="2"/>
      <c r="CA922" s="2"/>
      <c r="CB922" s="2"/>
      <c r="CC922" s="2"/>
      <c r="CD922" s="2"/>
      <c r="CE922" s="2"/>
      <c r="CF922" s="2"/>
      <c r="CG922" s="2"/>
      <c r="CH922" s="2"/>
      <c r="CI922" s="2"/>
      <c r="CJ922" s="2"/>
      <c r="CK922" s="2"/>
      <c r="CL922" s="2"/>
      <c r="CM922" s="2"/>
      <c r="CN922" s="2"/>
      <c r="CO922" s="2"/>
      <c r="CP922" s="2"/>
      <c r="CQ922" s="2"/>
      <c r="CR922" s="2"/>
      <c r="CS922" s="2"/>
      <c r="CT922" s="2"/>
      <c r="CU922" s="2"/>
      <c r="CV922" s="2"/>
      <c r="CW922" s="2"/>
      <c r="CX922" s="2"/>
      <c r="CY922" s="2"/>
      <c r="CZ922" s="2"/>
      <c r="DA922" s="2"/>
      <c r="DB922" s="2"/>
      <c r="DC922" s="2"/>
      <c r="DD922" s="2"/>
      <c r="DE922" s="2"/>
      <c r="DF922" s="2"/>
      <c r="DG922" s="2"/>
      <c r="DH922" s="2"/>
      <c r="DI922" s="2"/>
      <c r="DJ922" s="2"/>
      <c r="DK922" s="2"/>
      <c r="DL922" s="2"/>
      <c r="DM922" s="2"/>
      <c r="DN922" s="2"/>
      <c r="DO922" s="2"/>
      <c r="DP922" s="2"/>
      <c r="DQ922" s="2"/>
      <c r="DR922" s="2"/>
      <c r="DS922" s="2"/>
      <c r="DT922" s="2"/>
      <c r="DU922" s="2"/>
      <c r="DV922" s="2"/>
      <c r="DW922" s="2"/>
      <c r="DX922" s="2"/>
      <c r="DY922" s="2"/>
      <c r="DZ922" s="2"/>
      <c r="EA922" s="2"/>
      <c r="EB922" s="2"/>
      <c r="EC922" s="2"/>
      <c r="ED922" s="2"/>
      <c r="EE922" s="2"/>
      <c r="EF922" s="2"/>
      <c r="EG922" s="2"/>
      <c r="EH922" s="2"/>
      <c r="EI922" s="2"/>
      <c r="EJ922" s="2"/>
      <c r="EK922" s="2"/>
      <c r="EL922" s="2"/>
      <c r="EM922" s="2"/>
      <c r="EN922" s="2"/>
      <c r="EO922" s="2"/>
      <c r="EP922" s="2"/>
      <c r="EQ922" s="2"/>
      <c r="ER922" s="2"/>
      <c r="ES922" s="2"/>
      <c r="ET922" s="2"/>
      <c r="EU922" s="2"/>
      <c r="EV922" s="2"/>
      <c r="EW922" s="2"/>
      <c r="EX922" s="2"/>
      <c r="EY922" s="2"/>
      <c r="EZ922" s="2"/>
    </row>
    <row r="923" spans="1:156" x14ac:dyDescent="0.2">
      <c r="A923" s="60" t="s">
        <v>1953</v>
      </c>
      <c r="B923" s="60" t="s">
        <v>1407</v>
      </c>
      <c r="C923" s="60" t="s">
        <v>1407</v>
      </c>
      <c r="D923" s="60"/>
      <c r="E923" s="24" t="s">
        <v>10062</v>
      </c>
      <c r="F923" s="48" t="s">
        <v>11321</v>
      </c>
      <c r="G923" s="2" t="str">
        <f t="shared" si="32"/>
        <v>Transferred to 6812.9009</v>
      </c>
      <c r="H923" s="2" t="str">
        <f t="shared" si="33"/>
        <v>Transferred to 6812.9009</v>
      </c>
      <c r="I923" s="18"/>
      <c r="J923" s="13"/>
      <c r="K923" s="13"/>
      <c r="L923" s="14"/>
      <c r="M923" s="14"/>
      <c r="N923" s="14"/>
      <c r="O923"/>
      <c r="P923"/>
      <c r="Q923"/>
    </row>
    <row r="924" spans="1:156" x14ac:dyDescent="0.2">
      <c r="A924" s="60" t="s">
        <v>1954</v>
      </c>
      <c r="B924" s="60" t="s">
        <v>1407</v>
      </c>
      <c r="C924" s="60" t="s">
        <v>1407</v>
      </c>
      <c r="D924" s="60"/>
      <c r="E924" s="24" t="s">
        <v>10062</v>
      </c>
      <c r="F924" s="48" t="s">
        <v>11321</v>
      </c>
      <c r="G924" s="2" t="str">
        <f t="shared" si="32"/>
        <v>Transferred to 6812.9009</v>
      </c>
      <c r="H924" s="2" t="str">
        <f t="shared" si="33"/>
        <v>Transferred to 6812.9009</v>
      </c>
      <c r="I924" s="18"/>
      <c r="J924" s="13"/>
      <c r="K924" s="13"/>
      <c r="L924" s="14"/>
      <c r="M924" s="14"/>
      <c r="N924" s="14"/>
      <c r="O924"/>
      <c r="P924"/>
      <c r="Q924"/>
    </row>
    <row r="925" spans="1:156" x14ac:dyDescent="0.2">
      <c r="A925" s="60" t="s">
        <v>1955</v>
      </c>
      <c r="B925" s="60" t="s">
        <v>1407</v>
      </c>
      <c r="C925" s="60" t="s">
        <v>1407</v>
      </c>
      <c r="D925" s="60"/>
      <c r="E925" s="24" t="s">
        <v>10062</v>
      </c>
      <c r="F925" s="48" t="s">
        <v>11321</v>
      </c>
      <c r="G925" s="2" t="str">
        <f>IF(E925&lt;&gt;"",IF(E926="",IF(#REF!="",IF(F925&lt;&gt;"",F925&amp;F926&amp;#REF!,""),IF(F925&lt;&gt;"",F925&amp;F926,"")),F925),"")</f>
        <v>Transferred to 6812.9009</v>
      </c>
      <c r="H925" s="2" t="str">
        <f t="shared" si="33"/>
        <v>Transferred to 6812.9009</v>
      </c>
      <c r="I925" s="18"/>
      <c r="J925" s="13"/>
      <c r="K925" s="13"/>
      <c r="L925" s="14"/>
      <c r="M925" s="14"/>
      <c r="N925" s="14"/>
      <c r="O925"/>
      <c r="P925"/>
      <c r="Q925"/>
    </row>
    <row r="926" spans="1:156" ht="22.5" x14ac:dyDescent="0.2">
      <c r="A926" s="61" t="s">
        <v>1407</v>
      </c>
      <c r="B926" s="61" t="s">
        <v>1407</v>
      </c>
      <c r="C926" s="61" t="s">
        <v>4098</v>
      </c>
      <c r="D926" s="61"/>
      <c r="E926" s="33" t="s">
        <v>10062</v>
      </c>
      <c r="F926" s="50" t="s">
        <v>14417</v>
      </c>
      <c r="G926" s="2" t="e">
        <f>IF(E926&lt;&gt;"",IF(#REF!="",IF(E927="",IF(F926&lt;&gt;"",F926&amp;#REF!&amp;F927,""),IF(F926&lt;&gt;"",F926&amp;#REF!,"")),F926),"")</f>
        <v>#REF!</v>
      </c>
      <c r="H926" s="2" t="e">
        <f t="shared" si="33"/>
        <v>#REF!</v>
      </c>
      <c r="I926" s="18"/>
      <c r="J926" s="13"/>
      <c r="K926" s="13"/>
      <c r="L926" s="14"/>
      <c r="M926" s="14"/>
      <c r="N926" s="14"/>
      <c r="O926"/>
      <c r="P926"/>
      <c r="Q926"/>
    </row>
    <row r="927" spans="1:156" x14ac:dyDescent="0.2">
      <c r="A927" s="60" t="s">
        <v>1956</v>
      </c>
      <c r="B927" s="60" t="s">
        <v>1407</v>
      </c>
      <c r="C927" s="60" t="s">
        <v>1407</v>
      </c>
      <c r="D927" s="60"/>
      <c r="E927" s="24" t="s">
        <v>10062</v>
      </c>
      <c r="F927" s="48" t="s">
        <v>11322</v>
      </c>
      <c r="G927" s="2" t="str">
        <f t="shared" si="32"/>
        <v>Transferred to 7010.9011</v>
      </c>
      <c r="H927" s="2" t="str">
        <f t="shared" si="33"/>
        <v>Transferred to 7010.9011</v>
      </c>
      <c r="I927" s="18"/>
      <c r="J927" s="13"/>
      <c r="K927" s="13"/>
      <c r="L927" s="14"/>
      <c r="M927" s="14"/>
      <c r="N927" s="14"/>
      <c r="O927"/>
      <c r="P927"/>
      <c r="Q927"/>
    </row>
    <row r="928" spans="1:156" s="7" customFormat="1" x14ac:dyDescent="0.2">
      <c r="A928" s="60" t="s">
        <v>1957</v>
      </c>
      <c r="B928" s="60" t="s">
        <v>1407</v>
      </c>
      <c r="C928" s="60" t="s">
        <v>1407</v>
      </c>
      <c r="D928" s="60"/>
      <c r="E928" s="24" t="s">
        <v>10062</v>
      </c>
      <c r="F928" s="48" t="s">
        <v>11322</v>
      </c>
      <c r="G928" s="2" t="str">
        <f t="shared" si="32"/>
        <v>Transferred to 7010.9011</v>
      </c>
      <c r="H928" s="2" t="str">
        <f t="shared" si="33"/>
        <v>Transferred to 7010.9011</v>
      </c>
      <c r="I928" s="18"/>
      <c r="J928" s="13"/>
      <c r="K928" s="13"/>
      <c r="L928" s="14"/>
      <c r="M928" s="14"/>
      <c r="N928" s="14"/>
      <c r="O928"/>
      <c r="P928"/>
      <c r="Q928"/>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2"/>
      <c r="BM928" s="2"/>
      <c r="BN928" s="2"/>
      <c r="BO928" s="2"/>
      <c r="BP928" s="2"/>
      <c r="BQ928" s="2"/>
      <c r="BR928" s="2"/>
      <c r="BS928" s="2"/>
      <c r="BT928" s="2"/>
      <c r="BU928" s="2"/>
      <c r="BV928" s="2"/>
      <c r="BW928" s="2"/>
      <c r="BX928" s="2"/>
      <c r="BY928" s="2"/>
      <c r="BZ928" s="2"/>
      <c r="CA928" s="2"/>
      <c r="CB928" s="2"/>
      <c r="CC928" s="2"/>
      <c r="CD928" s="2"/>
      <c r="CE928" s="2"/>
      <c r="CF928" s="2"/>
      <c r="CG928" s="2"/>
      <c r="CH928" s="2"/>
      <c r="CI928" s="2"/>
      <c r="CJ928" s="2"/>
      <c r="CK928" s="2"/>
      <c r="CL928" s="2"/>
      <c r="CM928" s="2"/>
      <c r="CN928" s="2"/>
      <c r="CO928" s="2"/>
      <c r="CP928" s="2"/>
      <c r="CQ928" s="2"/>
      <c r="CR928" s="2"/>
      <c r="CS928" s="2"/>
      <c r="CT928" s="2"/>
      <c r="CU928" s="2"/>
      <c r="CV928" s="2"/>
      <c r="CW928" s="2"/>
      <c r="CX928" s="2"/>
      <c r="CY928" s="2"/>
      <c r="CZ928" s="2"/>
      <c r="DA928" s="2"/>
      <c r="DB928" s="2"/>
      <c r="DC928" s="2"/>
      <c r="DD928" s="2"/>
      <c r="DE928" s="2"/>
      <c r="DF928" s="2"/>
      <c r="DG928" s="2"/>
      <c r="DH928" s="2"/>
      <c r="DI928" s="2"/>
      <c r="DJ928" s="2"/>
      <c r="DK928" s="2"/>
      <c r="DL928" s="2"/>
      <c r="DM928" s="2"/>
      <c r="DN928" s="2"/>
      <c r="DO928" s="2"/>
      <c r="DP928" s="2"/>
      <c r="DQ928" s="2"/>
      <c r="DR928" s="2"/>
      <c r="DS928" s="2"/>
      <c r="DT928" s="2"/>
      <c r="DU928" s="2"/>
      <c r="DV928" s="2"/>
      <c r="DW928" s="2"/>
      <c r="DX928" s="2"/>
      <c r="DY928" s="2"/>
      <c r="DZ928" s="2"/>
      <c r="EA928" s="2"/>
      <c r="EB928" s="2"/>
      <c r="EC928" s="2"/>
      <c r="ED928" s="2"/>
      <c r="EE928" s="2"/>
      <c r="EF928" s="2"/>
      <c r="EG928" s="2"/>
      <c r="EH928" s="2"/>
      <c r="EI928" s="2"/>
      <c r="EJ928" s="2"/>
      <c r="EK928" s="2"/>
      <c r="EL928" s="2"/>
      <c r="EM928" s="2"/>
      <c r="EN928" s="2"/>
      <c r="EO928" s="2"/>
      <c r="EP928" s="2"/>
      <c r="EQ928" s="2"/>
      <c r="ER928" s="2"/>
      <c r="ES928" s="2"/>
      <c r="ET928" s="2"/>
      <c r="EU928" s="2"/>
      <c r="EV928" s="2"/>
      <c r="EW928" s="2"/>
      <c r="EX928" s="2"/>
      <c r="EY928" s="2"/>
      <c r="EZ928" s="2"/>
    </row>
    <row r="929" spans="1:156" x14ac:dyDescent="0.2">
      <c r="A929" s="60" t="s">
        <v>1958</v>
      </c>
      <c r="B929" s="60" t="s">
        <v>1407</v>
      </c>
      <c r="C929" s="60" t="s">
        <v>1407</v>
      </c>
      <c r="D929" s="60"/>
      <c r="E929" s="24" t="s">
        <v>10062</v>
      </c>
      <c r="F929" s="48" t="s">
        <v>11322</v>
      </c>
      <c r="G929" s="2" t="str">
        <f>IF(E929&lt;&gt;"",IF(E930="",IF(#REF!="",IF(F929&lt;&gt;"",F929&amp;F930&amp;#REF!,""),IF(F929&lt;&gt;"",F929&amp;F930,"")),F929),"")</f>
        <v>Transferred to 7010.9011</v>
      </c>
      <c r="H929" s="2" t="str">
        <f t="shared" si="33"/>
        <v>Transferred to 7010.9011</v>
      </c>
      <c r="I929" s="18"/>
      <c r="J929" s="13"/>
      <c r="K929" s="13"/>
      <c r="L929" s="14"/>
      <c r="M929" s="14"/>
      <c r="N929" s="14"/>
      <c r="O929"/>
      <c r="P929"/>
      <c r="Q929"/>
    </row>
    <row r="930" spans="1:156" x14ac:dyDescent="0.2">
      <c r="A930" s="61" t="s">
        <v>1407</v>
      </c>
      <c r="B930" s="61" t="s">
        <v>1407</v>
      </c>
      <c r="C930" s="61" t="s">
        <v>1959</v>
      </c>
      <c r="D930" s="61"/>
      <c r="E930" s="33" t="s">
        <v>10062</v>
      </c>
      <c r="F930" s="50" t="s">
        <v>14418</v>
      </c>
      <c r="G930" s="2" t="e">
        <f>IF(E930&lt;&gt;"",IF(#REF!="",IF(E931="",IF(F930&lt;&gt;"",F930&amp;#REF!&amp;F931,""),IF(F930&lt;&gt;"",F930&amp;#REF!,"")),F930),"")</f>
        <v>#REF!</v>
      </c>
      <c r="H930" s="2" t="e">
        <f t="shared" si="33"/>
        <v>#REF!</v>
      </c>
      <c r="I930" s="18"/>
      <c r="J930" s="13"/>
      <c r="K930" s="13"/>
      <c r="L930" s="14"/>
      <c r="M930" s="14"/>
      <c r="N930" s="14"/>
      <c r="O930"/>
      <c r="P930"/>
      <c r="Q930"/>
    </row>
    <row r="931" spans="1:156" x14ac:dyDescent="0.2">
      <c r="A931" s="60" t="s">
        <v>1960</v>
      </c>
      <c r="B931" s="60" t="s">
        <v>1407</v>
      </c>
      <c r="C931" s="60" t="s">
        <v>1407</v>
      </c>
      <c r="D931" s="60"/>
      <c r="E931" s="24" t="s">
        <v>10062</v>
      </c>
      <c r="F931" s="48" t="s">
        <v>11323</v>
      </c>
      <c r="G931" s="2" t="str">
        <f t="shared" si="32"/>
        <v>Transferred to 7010.9019</v>
      </c>
      <c r="H931" s="2" t="str">
        <f t="shared" si="33"/>
        <v>Transferred to 7010.9019</v>
      </c>
      <c r="I931" s="18"/>
      <c r="J931" s="13"/>
      <c r="K931" s="13"/>
      <c r="L931" s="14"/>
      <c r="M931" s="14"/>
      <c r="N931" s="14"/>
      <c r="O931"/>
      <c r="P931"/>
      <c r="Q931"/>
    </row>
    <row r="932" spans="1:156" x14ac:dyDescent="0.2">
      <c r="A932" s="61" t="s">
        <v>1407</v>
      </c>
      <c r="B932" s="61" t="s">
        <v>1961</v>
      </c>
      <c r="C932" s="61" t="s">
        <v>1407</v>
      </c>
      <c r="D932" s="61"/>
      <c r="E932" s="33" t="s">
        <v>10062</v>
      </c>
      <c r="F932" s="50" t="s">
        <v>12538</v>
      </c>
      <c r="G932" s="2" t="str">
        <f t="shared" si="32"/>
        <v>Previous 7010.9109</v>
      </c>
      <c r="H932" s="2" t="str">
        <f t="shared" si="33"/>
        <v>Previous 7010.9109</v>
      </c>
      <c r="I932" s="18"/>
      <c r="J932" s="13"/>
      <c r="K932" s="13"/>
      <c r="L932" s="14"/>
      <c r="M932" s="14"/>
      <c r="N932" s="14"/>
      <c r="O932"/>
      <c r="P932"/>
      <c r="Q932"/>
    </row>
    <row r="933" spans="1:156" s="7" customFormat="1" x14ac:dyDescent="0.2">
      <c r="A933" s="60" t="s">
        <v>1962</v>
      </c>
      <c r="B933" s="60" t="s">
        <v>1407</v>
      </c>
      <c r="C933" s="60" t="s">
        <v>1407</v>
      </c>
      <c r="D933" s="60"/>
      <c r="E933" s="24" t="s">
        <v>10062</v>
      </c>
      <c r="F933" s="48" t="s">
        <v>11324</v>
      </c>
      <c r="G933" s="2" t="str">
        <f t="shared" si="32"/>
        <v>Transferred to 7010.9021</v>
      </c>
      <c r="H933" s="2" t="str">
        <f t="shared" si="33"/>
        <v>Transferred to 7010.9021</v>
      </c>
      <c r="I933" s="18"/>
      <c r="J933" s="13"/>
      <c r="K933" s="13"/>
      <c r="L933" s="14"/>
      <c r="M933" s="14"/>
      <c r="N933" s="14"/>
      <c r="O933"/>
      <c r="P933"/>
      <c r="Q933"/>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2"/>
      <c r="BM933" s="2"/>
      <c r="BN933" s="2"/>
      <c r="BO933" s="2"/>
      <c r="BP933" s="2"/>
      <c r="BQ933" s="2"/>
      <c r="BR933" s="2"/>
      <c r="BS933" s="2"/>
      <c r="BT933" s="2"/>
      <c r="BU933" s="2"/>
      <c r="BV933" s="2"/>
      <c r="BW933" s="2"/>
      <c r="BX933" s="2"/>
      <c r="BY933" s="2"/>
      <c r="BZ933" s="2"/>
      <c r="CA933" s="2"/>
      <c r="CB933" s="2"/>
      <c r="CC933" s="2"/>
      <c r="CD933" s="2"/>
      <c r="CE933" s="2"/>
      <c r="CF933" s="2"/>
      <c r="CG933" s="2"/>
      <c r="CH933" s="2"/>
      <c r="CI933" s="2"/>
      <c r="CJ933" s="2"/>
      <c r="CK933" s="2"/>
      <c r="CL933" s="2"/>
      <c r="CM933" s="2"/>
      <c r="CN933" s="2"/>
      <c r="CO933" s="2"/>
      <c r="CP933" s="2"/>
      <c r="CQ933" s="2"/>
      <c r="CR933" s="2"/>
      <c r="CS933" s="2"/>
      <c r="CT933" s="2"/>
      <c r="CU933" s="2"/>
      <c r="CV933" s="2"/>
      <c r="CW933" s="2"/>
      <c r="CX933" s="2"/>
      <c r="CY933" s="2"/>
      <c r="CZ933" s="2"/>
      <c r="DA933" s="2"/>
      <c r="DB933" s="2"/>
      <c r="DC933" s="2"/>
      <c r="DD933" s="2"/>
      <c r="DE933" s="2"/>
      <c r="DF933" s="2"/>
      <c r="DG933" s="2"/>
      <c r="DH933" s="2"/>
      <c r="DI933" s="2"/>
      <c r="DJ933" s="2"/>
      <c r="DK933" s="2"/>
      <c r="DL933" s="2"/>
      <c r="DM933" s="2"/>
      <c r="DN933" s="2"/>
      <c r="DO933" s="2"/>
      <c r="DP933" s="2"/>
      <c r="DQ933" s="2"/>
      <c r="DR933" s="2"/>
      <c r="DS933" s="2"/>
      <c r="DT933" s="2"/>
      <c r="DU933" s="2"/>
      <c r="DV933" s="2"/>
      <c r="DW933" s="2"/>
      <c r="DX933" s="2"/>
      <c r="DY933" s="2"/>
      <c r="DZ933" s="2"/>
      <c r="EA933" s="2"/>
      <c r="EB933" s="2"/>
      <c r="EC933" s="2"/>
      <c r="ED933" s="2"/>
      <c r="EE933" s="2"/>
      <c r="EF933" s="2"/>
      <c r="EG933" s="2"/>
      <c r="EH933" s="2"/>
      <c r="EI933" s="2"/>
      <c r="EJ933" s="2"/>
      <c r="EK933" s="2"/>
      <c r="EL933" s="2"/>
      <c r="EM933" s="2"/>
      <c r="EN933" s="2"/>
      <c r="EO933" s="2"/>
      <c r="EP933" s="2"/>
      <c r="EQ933" s="2"/>
      <c r="ER933" s="2"/>
      <c r="ES933" s="2"/>
      <c r="ET933" s="2"/>
      <c r="EU933" s="2"/>
      <c r="EV933" s="2"/>
      <c r="EW933" s="2"/>
      <c r="EX933" s="2"/>
      <c r="EY933" s="2"/>
      <c r="EZ933" s="2"/>
    </row>
    <row r="934" spans="1:156" x14ac:dyDescent="0.2">
      <c r="A934" s="61" t="s">
        <v>1407</v>
      </c>
      <c r="B934" s="61" t="s">
        <v>1963</v>
      </c>
      <c r="C934" s="61" t="s">
        <v>1407</v>
      </c>
      <c r="D934" s="61"/>
      <c r="E934" s="33" t="s">
        <v>10062</v>
      </c>
      <c r="F934" s="50" t="s">
        <v>12539</v>
      </c>
      <c r="G934" s="2" t="str">
        <f t="shared" si="32"/>
        <v>Previous 7010.9201</v>
      </c>
      <c r="H934" s="2" t="str">
        <f t="shared" si="33"/>
        <v>Previous 7010.9201</v>
      </c>
      <c r="I934" s="18"/>
      <c r="J934" s="13"/>
      <c r="K934" s="13"/>
      <c r="L934" s="14"/>
      <c r="M934" s="14"/>
      <c r="N934" s="14"/>
      <c r="O934"/>
      <c r="P934"/>
      <c r="Q934"/>
    </row>
    <row r="935" spans="1:156" x14ac:dyDescent="0.2">
      <c r="A935" s="60" t="s">
        <v>1964</v>
      </c>
      <c r="B935" s="60" t="s">
        <v>1407</v>
      </c>
      <c r="C935" s="60" t="s">
        <v>1407</v>
      </c>
      <c r="D935" s="60"/>
      <c r="E935" s="24" t="s">
        <v>10062</v>
      </c>
      <c r="F935" s="48" t="s">
        <v>11325</v>
      </c>
      <c r="G935" s="2" t="str">
        <f t="shared" si="32"/>
        <v>Transferred to 7010.9022</v>
      </c>
      <c r="H935" s="2" t="str">
        <f t="shared" si="33"/>
        <v>Transferred to 7010.9022</v>
      </c>
      <c r="I935" s="18"/>
      <c r="J935" s="13"/>
      <c r="K935" s="13"/>
      <c r="L935" s="14"/>
      <c r="M935" s="14"/>
      <c r="N935" s="14"/>
      <c r="O935"/>
      <c r="P935"/>
      <c r="Q935"/>
    </row>
    <row r="936" spans="1:156" s="7" customFormat="1" x14ac:dyDescent="0.2">
      <c r="A936" s="61" t="s">
        <v>1407</v>
      </c>
      <c r="B936" s="61" t="s">
        <v>1965</v>
      </c>
      <c r="C936" s="61" t="s">
        <v>1407</v>
      </c>
      <c r="D936" s="61"/>
      <c r="E936" s="33" t="s">
        <v>10062</v>
      </c>
      <c r="F936" s="50" t="s">
        <v>12540</v>
      </c>
      <c r="G936" s="2" t="str">
        <f t="shared" si="32"/>
        <v>Previous 7010.9202</v>
      </c>
      <c r="H936" s="2" t="str">
        <f t="shared" si="33"/>
        <v>Previous 7010.9202</v>
      </c>
      <c r="I936" s="18"/>
      <c r="J936" s="13"/>
      <c r="K936" s="13"/>
      <c r="L936" s="14"/>
      <c r="M936" s="14"/>
      <c r="N936" s="14"/>
      <c r="O936"/>
      <c r="P936"/>
      <c r="Q936"/>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2"/>
      <c r="BM936" s="2"/>
      <c r="BN936" s="2"/>
      <c r="BO936" s="2"/>
      <c r="BP936" s="2"/>
      <c r="BQ936" s="2"/>
      <c r="BR936" s="2"/>
      <c r="BS936" s="2"/>
      <c r="BT936" s="2"/>
      <c r="BU936" s="2"/>
      <c r="BV936" s="2"/>
      <c r="BW936" s="2"/>
      <c r="BX936" s="2"/>
      <c r="BY936" s="2"/>
      <c r="BZ936" s="2"/>
      <c r="CA936" s="2"/>
      <c r="CB936" s="2"/>
      <c r="CC936" s="2"/>
      <c r="CD936" s="2"/>
      <c r="CE936" s="2"/>
      <c r="CF936" s="2"/>
      <c r="CG936" s="2"/>
      <c r="CH936" s="2"/>
      <c r="CI936" s="2"/>
      <c r="CJ936" s="2"/>
      <c r="CK936" s="2"/>
      <c r="CL936" s="2"/>
      <c r="CM936" s="2"/>
      <c r="CN936" s="2"/>
      <c r="CO936" s="2"/>
      <c r="CP936" s="2"/>
      <c r="CQ936" s="2"/>
      <c r="CR936" s="2"/>
      <c r="CS936" s="2"/>
      <c r="CT936" s="2"/>
      <c r="CU936" s="2"/>
      <c r="CV936" s="2"/>
      <c r="CW936" s="2"/>
      <c r="CX936" s="2"/>
      <c r="CY936" s="2"/>
      <c r="CZ936" s="2"/>
      <c r="DA936" s="2"/>
      <c r="DB936" s="2"/>
      <c r="DC936" s="2"/>
      <c r="DD936" s="2"/>
      <c r="DE936" s="2"/>
      <c r="DF936" s="2"/>
      <c r="DG936" s="2"/>
      <c r="DH936" s="2"/>
      <c r="DI936" s="2"/>
      <c r="DJ936" s="2"/>
      <c r="DK936" s="2"/>
      <c r="DL936" s="2"/>
      <c r="DM936" s="2"/>
      <c r="DN936" s="2"/>
      <c r="DO936" s="2"/>
      <c r="DP936" s="2"/>
      <c r="DQ936" s="2"/>
      <c r="DR936" s="2"/>
      <c r="DS936" s="2"/>
      <c r="DT936" s="2"/>
      <c r="DU936" s="2"/>
      <c r="DV936" s="2"/>
      <c r="DW936" s="2"/>
      <c r="DX936" s="2"/>
      <c r="DY936" s="2"/>
      <c r="DZ936" s="2"/>
      <c r="EA936" s="2"/>
      <c r="EB936" s="2"/>
      <c r="EC936" s="2"/>
      <c r="ED936" s="2"/>
      <c r="EE936" s="2"/>
      <c r="EF936" s="2"/>
      <c r="EG936" s="2"/>
      <c r="EH936" s="2"/>
      <c r="EI936" s="2"/>
      <c r="EJ936" s="2"/>
      <c r="EK936" s="2"/>
      <c r="EL936" s="2"/>
      <c r="EM936" s="2"/>
      <c r="EN936" s="2"/>
      <c r="EO936" s="2"/>
      <c r="EP936" s="2"/>
      <c r="EQ936" s="2"/>
      <c r="ER936" s="2"/>
      <c r="ES936" s="2"/>
      <c r="ET936" s="2"/>
      <c r="EU936" s="2"/>
      <c r="EV936" s="2"/>
      <c r="EW936" s="2"/>
      <c r="EX936" s="2"/>
      <c r="EY936" s="2"/>
      <c r="EZ936" s="2"/>
    </row>
    <row r="937" spans="1:156" x14ac:dyDescent="0.2">
      <c r="A937" s="60" t="s">
        <v>1966</v>
      </c>
      <c r="B937" s="60" t="s">
        <v>1407</v>
      </c>
      <c r="C937" s="60" t="s">
        <v>1407</v>
      </c>
      <c r="D937" s="60"/>
      <c r="E937" s="24" t="s">
        <v>10062</v>
      </c>
      <c r="F937" s="48" t="s">
        <v>11326</v>
      </c>
      <c r="G937" s="2" t="str">
        <f t="shared" si="32"/>
        <v>Transferred to 7010.9023</v>
      </c>
      <c r="H937" s="2" t="str">
        <f t="shared" si="33"/>
        <v>Transferred to 7010.9023</v>
      </c>
      <c r="I937" s="18"/>
      <c r="J937" s="13"/>
      <c r="K937" s="13"/>
      <c r="L937" s="14"/>
      <c r="M937" s="14"/>
      <c r="N937" s="14"/>
      <c r="O937"/>
      <c r="P937"/>
      <c r="Q937"/>
    </row>
    <row r="938" spans="1:156" x14ac:dyDescent="0.2">
      <c r="A938" s="61" t="s">
        <v>1407</v>
      </c>
      <c r="B938" s="61" t="s">
        <v>1967</v>
      </c>
      <c r="C938" s="61" t="s">
        <v>1407</v>
      </c>
      <c r="D938" s="61"/>
      <c r="E938" s="33" t="s">
        <v>10062</v>
      </c>
      <c r="F938" s="50" t="s">
        <v>12541</v>
      </c>
      <c r="G938" s="2" t="str">
        <f t="shared" si="32"/>
        <v>Previous 7010.9203</v>
      </c>
      <c r="H938" s="2" t="str">
        <f t="shared" si="33"/>
        <v>Previous 7010.9203</v>
      </c>
      <c r="I938" s="18"/>
      <c r="J938" s="13"/>
      <c r="K938" s="13"/>
      <c r="L938" s="14"/>
      <c r="M938" s="14"/>
      <c r="N938" s="14"/>
      <c r="O938"/>
      <c r="P938"/>
      <c r="Q938"/>
    </row>
    <row r="939" spans="1:156" s="7" customFormat="1" x14ac:dyDescent="0.2">
      <c r="A939" s="60" t="s">
        <v>1968</v>
      </c>
      <c r="B939" s="60" t="s">
        <v>1407</v>
      </c>
      <c r="C939" s="60" t="s">
        <v>1407</v>
      </c>
      <c r="D939" s="60"/>
      <c r="E939" s="24" t="s">
        <v>10062</v>
      </c>
      <c r="F939" s="48" t="s">
        <v>11327</v>
      </c>
      <c r="G939" s="2" t="str">
        <f t="shared" si="32"/>
        <v>Transferred to 7010.9029</v>
      </c>
      <c r="H939" s="2" t="str">
        <f t="shared" si="33"/>
        <v>Transferred to 7010.9029</v>
      </c>
      <c r="I939" s="18"/>
      <c r="J939" s="13"/>
      <c r="K939" s="13"/>
      <c r="L939" s="14"/>
      <c r="M939" s="14"/>
      <c r="N939" s="14"/>
      <c r="O939"/>
      <c r="P939"/>
      <c r="Q939"/>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2"/>
      <c r="BM939" s="2"/>
      <c r="BN939" s="2"/>
      <c r="BO939" s="2"/>
      <c r="BP939" s="2"/>
      <c r="BQ939" s="2"/>
      <c r="BR939" s="2"/>
      <c r="BS939" s="2"/>
      <c r="BT939" s="2"/>
      <c r="BU939" s="2"/>
      <c r="BV939" s="2"/>
      <c r="BW939" s="2"/>
      <c r="BX939" s="2"/>
      <c r="BY939" s="2"/>
      <c r="BZ939" s="2"/>
      <c r="CA939" s="2"/>
      <c r="CB939" s="2"/>
      <c r="CC939" s="2"/>
      <c r="CD939" s="2"/>
      <c r="CE939" s="2"/>
      <c r="CF939" s="2"/>
      <c r="CG939" s="2"/>
      <c r="CH939" s="2"/>
      <c r="CI939" s="2"/>
      <c r="CJ939" s="2"/>
      <c r="CK939" s="2"/>
      <c r="CL939" s="2"/>
      <c r="CM939" s="2"/>
      <c r="CN939" s="2"/>
      <c r="CO939" s="2"/>
      <c r="CP939" s="2"/>
      <c r="CQ939" s="2"/>
      <c r="CR939" s="2"/>
      <c r="CS939" s="2"/>
      <c r="CT939" s="2"/>
      <c r="CU939" s="2"/>
      <c r="CV939" s="2"/>
      <c r="CW939" s="2"/>
      <c r="CX939" s="2"/>
      <c r="CY939" s="2"/>
      <c r="CZ939" s="2"/>
      <c r="DA939" s="2"/>
      <c r="DB939" s="2"/>
      <c r="DC939" s="2"/>
      <c r="DD939" s="2"/>
      <c r="DE939" s="2"/>
      <c r="DF939" s="2"/>
      <c r="DG939" s="2"/>
      <c r="DH939" s="2"/>
      <c r="DI939" s="2"/>
      <c r="DJ939" s="2"/>
      <c r="DK939" s="2"/>
      <c r="DL939" s="2"/>
      <c r="DM939" s="2"/>
      <c r="DN939" s="2"/>
      <c r="DO939" s="2"/>
      <c r="DP939" s="2"/>
      <c r="DQ939" s="2"/>
      <c r="DR939" s="2"/>
      <c r="DS939" s="2"/>
      <c r="DT939" s="2"/>
      <c r="DU939" s="2"/>
      <c r="DV939" s="2"/>
      <c r="DW939" s="2"/>
      <c r="DX939" s="2"/>
      <c r="DY939" s="2"/>
      <c r="DZ939" s="2"/>
      <c r="EA939" s="2"/>
      <c r="EB939" s="2"/>
      <c r="EC939" s="2"/>
      <c r="ED939" s="2"/>
      <c r="EE939" s="2"/>
      <c r="EF939" s="2"/>
      <c r="EG939" s="2"/>
      <c r="EH939" s="2"/>
      <c r="EI939" s="2"/>
      <c r="EJ939" s="2"/>
      <c r="EK939" s="2"/>
      <c r="EL939" s="2"/>
      <c r="EM939" s="2"/>
      <c r="EN939" s="2"/>
      <c r="EO939" s="2"/>
      <c r="EP939" s="2"/>
      <c r="EQ939" s="2"/>
      <c r="ER939" s="2"/>
      <c r="ES939" s="2"/>
      <c r="ET939" s="2"/>
      <c r="EU939" s="2"/>
      <c r="EV939" s="2"/>
      <c r="EW939" s="2"/>
      <c r="EX939" s="2"/>
      <c r="EY939" s="2"/>
      <c r="EZ939" s="2"/>
    </row>
    <row r="940" spans="1:156" x14ac:dyDescent="0.2">
      <c r="A940" s="61" t="s">
        <v>1407</v>
      </c>
      <c r="B940" s="61" t="s">
        <v>1969</v>
      </c>
      <c r="C940" s="61" t="s">
        <v>1407</v>
      </c>
      <c r="D940" s="61"/>
      <c r="E940" s="33" t="s">
        <v>10062</v>
      </c>
      <c r="F940" s="50" t="s">
        <v>12542</v>
      </c>
      <c r="G940" s="2" t="str">
        <f t="shared" si="32"/>
        <v>Previous 7010.9209</v>
      </c>
      <c r="H940" s="2" t="str">
        <f t="shared" si="33"/>
        <v>Previous 7010.9209</v>
      </c>
      <c r="I940" s="18"/>
      <c r="J940" s="13"/>
      <c r="K940" s="13"/>
      <c r="L940" s="14"/>
      <c r="M940" s="14"/>
      <c r="N940" s="14"/>
      <c r="O940"/>
      <c r="P940"/>
      <c r="Q940"/>
    </row>
    <row r="941" spans="1:156" x14ac:dyDescent="0.2">
      <c r="A941" s="60" t="s">
        <v>1970</v>
      </c>
      <c r="B941" s="60" t="s">
        <v>1407</v>
      </c>
      <c r="C941" s="60" t="s">
        <v>1407</v>
      </c>
      <c r="D941" s="60"/>
      <c r="E941" s="24" t="s">
        <v>10062</v>
      </c>
      <c r="F941" s="48" t="s">
        <v>11328</v>
      </c>
      <c r="G941" s="2" t="str">
        <f t="shared" si="32"/>
        <v>Transferred to 7010.9031</v>
      </c>
      <c r="H941" s="2" t="str">
        <f t="shared" si="33"/>
        <v>Transferred to 7010.9031</v>
      </c>
      <c r="I941" s="18"/>
      <c r="J941" s="13"/>
      <c r="K941" s="13"/>
      <c r="L941" s="14"/>
      <c r="M941" s="14"/>
      <c r="N941" s="14"/>
      <c r="O941"/>
      <c r="P941"/>
      <c r="Q941"/>
    </row>
    <row r="942" spans="1:156" s="7" customFormat="1" x14ac:dyDescent="0.2">
      <c r="A942" s="61" t="s">
        <v>1407</v>
      </c>
      <c r="B942" s="61" t="s">
        <v>1971</v>
      </c>
      <c r="C942" s="61" t="s">
        <v>1407</v>
      </c>
      <c r="D942" s="61"/>
      <c r="E942" s="33" t="s">
        <v>10062</v>
      </c>
      <c r="F942" s="50" t="s">
        <v>12543</v>
      </c>
      <c r="G942" s="2" t="str">
        <f t="shared" si="32"/>
        <v>Previous 7010.9301</v>
      </c>
      <c r="H942" s="2" t="str">
        <f t="shared" si="33"/>
        <v>Previous 7010.9301</v>
      </c>
      <c r="I942" s="18"/>
      <c r="J942" s="13"/>
      <c r="K942" s="13"/>
      <c r="L942" s="14"/>
      <c r="M942" s="14"/>
      <c r="N942" s="14"/>
      <c r="O942"/>
      <c r="P942"/>
      <c r="Q94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2"/>
      <c r="BM942" s="2"/>
      <c r="BN942" s="2"/>
      <c r="BO942" s="2"/>
      <c r="BP942" s="2"/>
      <c r="BQ942" s="2"/>
      <c r="BR942" s="2"/>
      <c r="BS942" s="2"/>
      <c r="BT942" s="2"/>
      <c r="BU942" s="2"/>
      <c r="BV942" s="2"/>
      <c r="BW942" s="2"/>
      <c r="BX942" s="2"/>
      <c r="BY942" s="2"/>
      <c r="BZ942" s="2"/>
      <c r="CA942" s="2"/>
      <c r="CB942" s="2"/>
      <c r="CC942" s="2"/>
      <c r="CD942" s="2"/>
      <c r="CE942" s="2"/>
      <c r="CF942" s="2"/>
      <c r="CG942" s="2"/>
      <c r="CH942" s="2"/>
      <c r="CI942" s="2"/>
      <c r="CJ942" s="2"/>
      <c r="CK942" s="2"/>
      <c r="CL942" s="2"/>
      <c r="CM942" s="2"/>
      <c r="CN942" s="2"/>
      <c r="CO942" s="2"/>
      <c r="CP942" s="2"/>
      <c r="CQ942" s="2"/>
      <c r="CR942" s="2"/>
      <c r="CS942" s="2"/>
      <c r="CT942" s="2"/>
      <c r="CU942" s="2"/>
      <c r="CV942" s="2"/>
      <c r="CW942" s="2"/>
      <c r="CX942" s="2"/>
      <c r="CY942" s="2"/>
      <c r="CZ942" s="2"/>
      <c r="DA942" s="2"/>
      <c r="DB942" s="2"/>
      <c r="DC942" s="2"/>
      <c r="DD942" s="2"/>
      <c r="DE942" s="2"/>
      <c r="DF942" s="2"/>
      <c r="DG942" s="2"/>
      <c r="DH942" s="2"/>
      <c r="DI942" s="2"/>
      <c r="DJ942" s="2"/>
      <c r="DK942" s="2"/>
      <c r="DL942" s="2"/>
      <c r="DM942" s="2"/>
      <c r="DN942" s="2"/>
      <c r="DO942" s="2"/>
      <c r="DP942" s="2"/>
      <c r="DQ942" s="2"/>
      <c r="DR942" s="2"/>
      <c r="DS942" s="2"/>
      <c r="DT942" s="2"/>
      <c r="DU942" s="2"/>
      <c r="DV942" s="2"/>
      <c r="DW942" s="2"/>
      <c r="DX942" s="2"/>
      <c r="DY942" s="2"/>
      <c r="DZ942" s="2"/>
      <c r="EA942" s="2"/>
      <c r="EB942" s="2"/>
      <c r="EC942" s="2"/>
      <c r="ED942" s="2"/>
      <c r="EE942" s="2"/>
      <c r="EF942" s="2"/>
      <c r="EG942" s="2"/>
      <c r="EH942" s="2"/>
      <c r="EI942" s="2"/>
      <c r="EJ942" s="2"/>
      <c r="EK942" s="2"/>
      <c r="EL942" s="2"/>
      <c r="EM942" s="2"/>
      <c r="EN942" s="2"/>
      <c r="EO942" s="2"/>
      <c r="EP942" s="2"/>
      <c r="EQ942" s="2"/>
      <c r="ER942" s="2"/>
      <c r="ES942" s="2"/>
      <c r="ET942" s="2"/>
      <c r="EU942" s="2"/>
      <c r="EV942" s="2"/>
      <c r="EW942" s="2"/>
      <c r="EX942" s="2"/>
      <c r="EY942" s="2"/>
      <c r="EZ942" s="2"/>
    </row>
    <row r="943" spans="1:156" x14ac:dyDescent="0.2">
      <c r="A943" s="60" t="s">
        <v>1972</v>
      </c>
      <c r="B943" s="60" t="s">
        <v>1407</v>
      </c>
      <c r="C943" s="60" t="s">
        <v>1407</v>
      </c>
      <c r="D943" s="60"/>
      <c r="E943" s="24" t="s">
        <v>10062</v>
      </c>
      <c r="F943" s="48" t="s">
        <v>11329</v>
      </c>
      <c r="G943" s="2" t="str">
        <f t="shared" si="32"/>
        <v>Transferred to 7010.9032</v>
      </c>
      <c r="H943" s="2" t="str">
        <f t="shared" si="33"/>
        <v>Transferred to 7010.9032</v>
      </c>
      <c r="I943" s="18"/>
      <c r="J943" s="13"/>
      <c r="K943" s="13"/>
      <c r="L943" s="14"/>
      <c r="M943" s="14"/>
      <c r="N943" s="14"/>
      <c r="O943"/>
      <c r="P943"/>
      <c r="Q943"/>
    </row>
    <row r="944" spans="1:156" x14ac:dyDescent="0.2">
      <c r="A944" s="60" t="s">
        <v>1973</v>
      </c>
      <c r="B944" s="60" t="s">
        <v>1407</v>
      </c>
      <c r="C944" s="60" t="s">
        <v>1407</v>
      </c>
      <c r="D944" s="60"/>
      <c r="E944" s="24" t="s">
        <v>10062</v>
      </c>
      <c r="F944" s="48" t="s">
        <v>11329</v>
      </c>
      <c r="G944" s="2" t="str">
        <f t="shared" si="32"/>
        <v>Transferred to 7010.9032</v>
      </c>
      <c r="H944" s="2" t="str">
        <f t="shared" si="33"/>
        <v>Transferred to 7010.9032</v>
      </c>
      <c r="I944" s="18"/>
      <c r="J944" s="13"/>
      <c r="K944" s="13"/>
      <c r="L944" s="14"/>
      <c r="M944" s="14"/>
      <c r="N944" s="14"/>
      <c r="O944"/>
      <c r="P944"/>
      <c r="Q944"/>
    </row>
    <row r="945" spans="1:156" x14ac:dyDescent="0.2">
      <c r="A945" s="61" t="s">
        <v>1407</v>
      </c>
      <c r="B945" s="61" t="s">
        <v>1407</v>
      </c>
      <c r="C945" s="61" t="s">
        <v>1974</v>
      </c>
      <c r="D945" s="61"/>
      <c r="E945" s="33" t="s">
        <v>10062</v>
      </c>
      <c r="F945" s="50" t="s">
        <v>14419</v>
      </c>
      <c r="G945" s="2" t="str">
        <f t="shared" si="32"/>
        <v>Previous 7010.9302 and 7010.9303</v>
      </c>
      <c r="H945" s="2" t="str">
        <f t="shared" si="33"/>
        <v>Previous 7010.9302 and 7010.9303</v>
      </c>
      <c r="I945" s="18"/>
      <c r="J945" s="13"/>
      <c r="K945" s="13"/>
      <c r="L945" s="14"/>
      <c r="M945" s="14"/>
      <c r="N945" s="14"/>
      <c r="O945"/>
      <c r="P945"/>
      <c r="Q945"/>
    </row>
    <row r="946" spans="1:156" s="7" customFormat="1" x14ac:dyDescent="0.2">
      <c r="A946" s="60" t="s">
        <v>1975</v>
      </c>
      <c r="B946" s="60" t="s">
        <v>1407</v>
      </c>
      <c r="C946" s="60" t="s">
        <v>1407</v>
      </c>
      <c r="D946" s="60"/>
      <c r="E946" s="24" t="s">
        <v>10062</v>
      </c>
      <c r="F946" s="48" t="s">
        <v>11330</v>
      </c>
      <c r="G946" s="2" t="str">
        <f t="shared" si="32"/>
        <v>Transferred to 7010.9039</v>
      </c>
      <c r="H946" s="2" t="str">
        <f t="shared" si="33"/>
        <v>Transferred to 7010.9039</v>
      </c>
      <c r="I946" s="18"/>
      <c r="J946" s="13"/>
      <c r="K946" s="13"/>
      <c r="L946" s="14"/>
      <c r="M946" s="14"/>
      <c r="N946" s="14"/>
      <c r="O946"/>
      <c r="P946"/>
      <c r="Q946"/>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2"/>
      <c r="BM946" s="2"/>
      <c r="BN946" s="2"/>
      <c r="BO946" s="2"/>
      <c r="BP946" s="2"/>
      <c r="BQ946" s="2"/>
      <c r="BR946" s="2"/>
      <c r="BS946" s="2"/>
      <c r="BT946" s="2"/>
      <c r="BU946" s="2"/>
      <c r="BV946" s="2"/>
      <c r="BW946" s="2"/>
      <c r="BX946" s="2"/>
      <c r="BY946" s="2"/>
      <c r="BZ946" s="2"/>
      <c r="CA946" s="2"/>
      <c r="CB946" s="2"/>
      <c r="CC946" s="2"/>
      <c r="CD946" s="2"/>
      <c r="CE946" s="2"/>
      <c r="CF946" s="2"/>
      <c r="CG946" s="2"/>
      <c r="CH946" s="2"/>
      <c r="CI946" s="2"/>
      <c r="CJ946" s="2"/>
      <c r="CK946" s="2"/>
      <c r="CL946" s="2"/>
      <c r="CM946" s="2"/>
      <c r="CN946" s="2"/>
      <c r="CO946" s="2"/>
      <c r="CP946" s="2"/>
      <c r="CQ946" s="2"/>
      <c r="CR946" s="2"/>
      <c r="CS946" s="2"/>
      <c r="CT946" s="2"/>
      <c r="CU946" s="2"/>
      <c r="CV946" s="2"/>
      <c r="CW946" s="2"/>
      <c r="CX946" s="2"/>
      <c r="CY946" s="2"/>
      <c r="CZ946" s="2"/>
      <c r="DA946" s="2"/>
      <c r="DB946" s="2"/>
      <c r="DC946" s="2"/>
      <c r="DD946" s="2"/>
      <c r="DE946" s="2"/>
      <c r="DF946" s="2"/>
      <c r="DG946" s="2"/>
      <c r="DH946" s="2"/>
      <c r="DI946" s="2"/>
      <c r="DJ946" s="2"/>
      <c r="DK946" s="2"/>
      <c r="DL946" s="2"/>
      <c r="DM946" s="2"/>
      <c r="DN946" s="2"/>
      <c r="DO946" s="2"/>
      <c r="DP946" s="2"/>
      <c r="DQ946" s="2"/>
      <c r="DR946" s="2"/>
      <c r="DS946" s="2"/>
      <c r="DT946" s="2"/>
      <c r="DU946" s="2"/>
      <c r="DV946" s="2"/>
      <c r="DW946" s="2"/>
      <c r="DX946" s="2"/>
      <c r="DY946" s="2"/>
      <c r="DZ946" s="2"/>
      <c r="EA946" s="2"/>
      <c r="EB946" s="2"/>
      <c r="EC946" s="2"/>
      <c r="ED946" s="2"/>
      <c r="EE946" s="2"/>
      <c r="EF946" s="2"/>
      <c r="EG946" s="2"/>
      <c r="EH946" s="2"/>
      <c r="EI946" s="2"/>
      <c r="EJ946" s="2"/>
      <c r="EK946" s="2"/>
      <c r="EL946" s="2"/>
      <c r="EM946" s="2"/>
      <c r="EN946" s="2"/>
      <c r="EO946" s="2"/>
      <c r="EP946" s="2"/>
      <c r="EQ946" s="2"/>
      <c r="ER946" s="2"/>
      <c r="ES946" s="2"/>
      <c r="ET946" s="2"/>
      <c r="EU946" s="2"/>
      <c r="EV946" s="2"/>
      <c r="EW946" s="2"/>
      <c r="EX946" s="2"/>
      <c r="EY946" s="2"/>
      <c r="EZ946" s="2"/>
    </row>
    <row r="947" spans="1:156" x14ac:dyDescent="0.2">
      <c r="A947" s="61" t="s">
        <v>1407</v>
      </c>
      <c r="B947" s="61" t="s">
        <v>1976</v>
      </c>
      <c r="C947" s="61" t="s">
        <v>1407</v>
      </c>
      <c r="D947" s="61"/>
      <c r="E947" s="33" t="s">
        <v>10062</v>
      </c>
      <c r="F947" s="50" t="s">
        <v>12544</v>
      </c>
      <c r="G947" s="2" t="str">
        <f t="shared" si="32"/>
        <v>Previous 7010.9309</v>
      </c>
      <c r="H947" s="2" t="str">
        <f t="shared" si="33"/>
        <v>Previous 7010.9309</v>
      </c>
      <c r="I947" s="18"/>
      <c r="J947" s="13"/>
      <c r="K947" s="13"/>
      <c r="L947" s="14"/>
      <c r="M947" s="14"/>
      <c r="N947" s="14"/>
      <c r="O947"/>
      <c r="P947"/>
      <c r="Q947"/>
    </row>
    <row r="948" spans="1:156" x14ac:dyDescent="0.2">
      <c r="A948" s="60" t="s">
        <v>1977</v>
      </c>
      <c r="B948" s="60" t="s">
        <v>1407</v>
      </c>
      <c r="C948" s="60" t="s">
        <v>1407</v>
      </c>
      <c r="D948" s="60"/>
      <c r="E948" s="24" t="s">
        <v>10062</v>
      </c>
      <c r="F948" s="48" t="s">
        <v>11331</v>
      </c>
      <c r="G948" s="2" t="str">
        <f t="shared" si="32"/>
        <v>Transferred to 7010.9040</v>
      </c>
      <c r="H948" s="2" t="str">
        <f t="shared" si="33"/>
        <v>Transferred to 7010.9040</v>
      </c>
      <c r="I948" s="18"/>
      <c r="J948" s="13"/>
      <c r="K948" s="13"/>
      <c r="L948" s="14"/>
      <c r="M948" s="14"/>
      <c r="N948" s="14"/>
      <c r="O948"/>
      <c r="P948"/>
      <c r="Q948"/>
    </row>
    <row r="949" spans="1:156" x14ac:dyDescent="0.2">
      <c r="A949" s="61" t="s">
        <v>1407</v>
      </c>
      <c r="B949" s="61" t="s">
        <v>1978</v>
      </c>
      <c r="C949" s="61" t="s">
        <v>1407</v>
      </c>
      <c r="D949" s="61"/>
      <c r="E949" s="33" t="s">
        <v>10062</v>
      </c>
      <c r="F949" s="50" t="s">
        <v>12545</v>
      </c>
      <c r="G949" s="2" t="str">
        <f t="shared" si="32"/>
        <v>Previous 7010.9400</v>
      </c>
      <c r="H949" s="2" t="str">
        <f t="shared" si="33"/>
        <v>Previous 7010.9400</v>
      </c>
      <c r="I949" s="18"/>
      <c r="J949" s="13"/>
      <c r="K949" s="13"/>
      <c r="L949" s="14"/>
      <c r="M949" s="14"/>
      <c r="N949" s="14"/>
      <c r="O949"/>
      <c r="P949"/>
      <c r="Q949"/>
    </row>
    <row r="950" spans="1:156" x14ac:dyDescent="0.2">
      <c r="A950" s="60" t="s">
        <v>1979</v>
      </c>
      <c r="B950" s="60" t="s">
        <v>1407</v>
      </c>
      <c r="C950" s="60" t="s">
        <v>1407</v>
      </c>
      <c r="D950" s="60"/>
      <c r="E950" s="24" t="s">
        <v>10065</v>
      </c>
      <c r="F950" s="48" t="s">
        <v>14420</v>
      </c>
      <c r="G950" s="2" t="str">
        <f t="shared" si="32"/>
        <v>Transferred to 7112.3000 and 7112.9100</v>
      </c>
      <c r="H950" s="2" t="str">
        <f t="shared" si="33"/>
        <v>Transferred to 7112.3000 and 7112.9100</v>
      </c>
      <c r="I950" s="18"/>
      <c r="J950" s="13"/>
      <c r="K950" s="13"/>
      <c r="L950" s="14"/>
      <c r="M950" s="14"/>
      <c r="N950" s="14"/>
      <c r="O950"/>
      <c r="P950"/>
      <c r="Q950"/>
    </row>
    <row r="951" spans="1:156" x14ac:dyDescent="0.2">
      <c r="A951" s="60" t="s">
        <v>1980</v>
      </c>
      <c r="B951" s="60" t="s">
        <v>1407</v>
      </c>
      <c r="C951" s="60" t="s">
        <v>1407</v>
      </c>
      <c r="D951" s="60"/>
      <c r="E951" s="24" t="s">
        <v>10065</v>
      </c>
      <c r="F951" s="48" t="s">
        <v>14421</v>
      </c>
      <c r="G951" s="2" t="str">
        <f t="shared" si="32"/>
        <v>Transferred to 7112.3000 and 7112.9200</v>
      </c>
      <c r="H951" s="2" t="str">
        <f t="shared" si="33"/>
        <v>Transferred to 7112.3000 and 7112.9200</v>
      </c>
      <c r="I951" s="18"/>
      <c r="J951" s="13"/>
      <c r="K951" s="13"/>
      <c r="L951" s="14"/>
      <c r="M951" s="14"/>
      <c r="N951" s="14"/>
      <c r="O951"/>
      <c r="P951"/>
      <c r="Q951"/>
    </row>
    <row r="952" spans="1:156" x14ac:dyDescent="0.2">
      <c r="A952" s="60" t="s">
        <v>1981</v>
      </c>
      <c r="B952" s="60" t="s">
        <v>1407</v>
      </c>
      <c r="C952" s="60" t="s">
        <v>1407</v>
      </c>
      <c r="D952" s="60"/>
      <c r="E952" s="24" t="s">
        <v>10065</v>
      </c>
      <c r="F952" s="48" t="s">
        <v>14422</v>
      </c>
      <c r="G952" s="2" t="str">
        <f>IF(E952&lt;&gt;"",IF(E953="",IF(#REF!="",IF(F952&lt;&gt;"",F952&amp;F953&amp;#REF!,""),IF(F952&lt;&gt;"",F952&amp;F953,"")),F952),"")</f>
        <v>Transferred to 7112.3000 and 7112.9900</v>
      </c>
      <c r="H952" s="2" t="str">
        <f t="shared" si="33"/>
        <v>Transferred to 7112.3000 and 7112.9900</v>
      </c>
      <c r="I952" s="18"/>
      <c r="J952" s="13"/>
      <c r="K952" s="13"/>
      <c r="L952" s="14"/>
      <c r="M952" s="14"/>
      <c r="N952" s="14"/>
      <c r="O952"/>
      <c r="P952"/>
      <c r="Q952"/>
    </row>
    <row r="953" spans="1:156" ht="22.5" x14ac:dyDescent="0.2">
      <c r="A953" s="60" t="s">
        <v>1407</v>
      </c>
      <c r="B953" s="60" t="s">
        <v>1407</v>
      </c>
      <c r="C953" s="60" t="s">
        <v>1982</v>
      </c>
      <c r="D953" s="60"/>
      <c r="E953" s="24" t="s">
        <v>10065</v>
      </c>
      <c r="F953" s="48" t="s">
        <v>14423</v>
      </c>
      <c r="G953" s="2" t="e">
        <f>IF(E953&lt;&gt;"",IF(#REF!="",IF(E954="",IF(F953&lt;&gt;"",F953&amp;#REF!&amp;F954,""),IF(F953&lt;&gt;"",F953&amp;#REF!,"")),F953),"")</f>
        <v>#REF!</v>
      </c>
      <c r="H953" s="2" t="e">
        <f t="shared" si="33"/>
        <v>#REF!</v>
      </c>
      <c r="I953" s="18"/>
      <c r="J953" s="13"/>
      <c r="K953" s="13"/>
      <c r="L953" s="14"/>
      <c r="M953" s="14"/>
      <c r="N953" s="14"/>
      <c r="O953"/>
      <c r="P953"/>
      <c r="Q953"/>
    </row>
    <row r="954" spans="1:156" x14ac:dyDescent="0.2">
      <c r="A954" s="60" t="s">
        <v>1407</v>
      </c>
      <c r="B954" s="60" t="s">
        <v>1407</v>
      </c>
      <c r="C954" s="60" t="s">
        <v>1983</v>
      </c>
      <c r="D954" s="60"/>
      <c r="E954" s="24" t="s">
        <v>10065</v>
      </c>
      <c r="F954" s="48" t="s">
        <v>8676</v>
      </c>
      <c r="G954" s="2" t="str">
        <f t="shared" si="32"/>
        <v>Part of previous 7112.1000</v>
      </c>
      <c r="H954" s="2" t="str">
        <f t="shared" si="33"/>
        <v>Part of previous 7112.1000</v>
      </c>
      <c r="I954" s="18"/>
      <c r="J954" s="13"/>
      <c r="K954" s="13"/>
      <c r="L954" s="14"/>
      <c r="M954" s="14"/>
      <c r="N954" s="14"/>
      <c r="O954"/>
      <c r="P954"/>
      <c r="Q954"/>
    </row>
    <row r="955" spans="1:156" x14ac:dyDescent="0.2">
      <c r="A955" s="60" t="s">
        <v>1407</v>
      </c>
      <c r="B955" s="60" t="s">
        <v>1407</v>
      </c>
      <c r="C955" s="60" t="s">
        <v>1984</v>
      </c>
      <c r="D955" s="60"/>
      <c r="E955" s="24" t="s">
        <v>10065</v>
      </c>
      <c r="F955" s="48" t="s">
        <v>8677</v>
      </c>
      <c r="G955" s="2" t="str">
        <f t="shared" si="32"/>
        <v>Part of previous 7112.2000</v>
      </c>
      <c r="H955" s="2" t="str">
        <f t="shared" si="33"/>
        <v>Part of previous 7112.2000</v>
      </c>
      <c r="I955" s="18"/>
      <c r="J955" s="13"/>
      <c r="K955" s="13"/>
      <c r="L955" s="14"/>
      <c r="M955" s="14"/>
      <c r="N955" s="14"/>
      <c r="O955"/>
      <c r="P955"/>
      <c r="Q955"/>
    </row>
    <row r="956" spans="1:156" x14ac:dyDescent="0.2">
      <c r="A956" s="61" t="s">
        <v>1407</v>
      </c>
      <c r="B956" s="61" t="s">
        <v>1407</v>
      </c>
      <c r="C956" s="61" t="s">
        <v>1985</v>
      </c>
      <c r="D956" s="61"/>
      <c r="E956" s="33" t="s">
        <v>10065</v>
      </c>
      <c r="F956" s="50" t="s">
        <v>8678</v>
      </c>
      <c r="G956" s="2" t="str">
        <f t="shared" si="32"/>
        <v>Part of previous 7112.9000</v>
      </c>
      <c r="H956" s="2" t="str">
        <f t="shared" si="33"/>
        <v>Part of previous 7112.9000</v>
      </c>
      <c r="I956" s="18"/>
      <c r="J956" s="13"/>
      <c r="K956" s="13"/>
      <c r="L956" s="14"/>
      <c r="M956" s="14"/>
      <c r="N956" s="14"/>
      <c r="O956"/>
      <c r="P956"/>
      <c r="Q956"/>
    </row>
    <row r="957" spans="1:156" x14ac:dyDescent="0.2">
      <c r="A957" s="60" t="s">
        <v>1986</v>
      </c>
      <c r="B957" s="60" t="s">
        <v>1407</v>
      </c>
      <c r="C957" s="60" t="s">
        <v>1407</v>
      </c>
      <c r="D957" s="60"/>
      <c r="E957" s="24" t="s">
        <v>10062</v>
      </c>
      <c r="F957" s="48" t="s">
        <v>11332</v>
      </c>
      <c r="G957" s="2" t="str">
        <f t="shared" si="32"/>
        <v>Transferred to 7302.9000</v>
      </c>
      <c r="H957" s="2" t="str">
        <f t="shared" si="33"/>
        <v>Transferred to 7302.9000</v>
      </c>
      <c r="I957" s="18"/>
      <c r="J957" s="13"/>
      <c r="K957" s="13"/>
      <c r="L957" s="14"/>
      <c r="M957" s="14"/>
      <c r="N957" s="14"/>
      <c r="O957"/>
      <c r="P957"/>
      <c r="Q957"/>
    </row>
    <row r="958" spans="1:156" s="7" customFormat="1" x14ac:dyDescent="0.2">
      <c r="A958" s="61" t="s">
        <v>1407</v>
      </c>
      <c r="B958" s="61" t="s">
        <v>1407</v>
      </c>
      <c r="C958" s="61" t="s">
        <v>1407</v>
      </c>
      <c r="D958" s="61" t="s">
        <v>1359</v>
      </c>
      <c r="E958" s="33" t="s">
        <v>10062</v>
      </c>
      <c r="F958" s="50" t="s">
        <v>12546</v>
      </c>
      <c r="G958" s="2" t="str">
        <f t="shared" si="32"/>
        <v>Previous 7302.2000 transferred here</v>
      </c>
      <c r="H958" s="2" t="str">
        <f t="shared" si="33"/>
        <v>Previous 7302.2000 transferred here</v>
      </c>
      <c r="I958" s="18"/>
      <c r="J958" s="13"/>
      <c r="K958" s="13"/>
      <c r="L958" s="14"/>
      <c r="M958" s="14"/>
      <c r="N958" s="14"/>
      <c r="O958"/>
      <c r="P958"/>
      <c r="Q958"/>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2"/>
      <c r="BM958" s="2"/>
      <c r="BN958" s="2"/>
      <c r="BO958" s="2"/>
      <c r="BP958" s="2"/>
      <c r="BQ958" s="2"/>
      <c r="BR958" s="2"/>
      <c r="BS958" s="2"/>
      <c r="BT958" s="2"/>
      <c r="BU958" s="2"/>
      <c r="BV958" s="2"/>
      <c r="BW958" s="2"/>
      <c r="BX958" s="2"/>
      <c r="BY958" s="2"/>
      <c r="BZ958" s="2"/>
      <c r="CA958" s="2"/>
      <c r="CB958" s="2"/>
      <c r="CC958" s="2"/>
      <c r="CD958" s="2"/>
      <c r="CE958" s="2"/>
      <c r="CF958" s="2"/>
      <c r="CG958" s="2"/>
      <c r="CH958" s="2"/>
      <c r="CI958" s="2"/>
      <c r="CJ958" s="2"/>
      <c r="CK958" s="2"/>
      <c r="CL958" s="2"/>
      <c r="CM958" s="2"/>
      <c r="CN958" s="2"/>
      <c r="CO958" s="2"/>
      <c r="CP958" s="2"/>
      <c r="CQ958" s="2"/>
      <c r="CR958" s="2"/>
      <c r="CS958" s="2"/>
      <c r="CT958" s="2"/>
      <c r="CU958" s="2"/>
      <c r="CV958" s="2"/>
      <c r="CW958" s="2"/>
      <c r="CX958" s="2"/>
      <c r="CY958" s="2"/>
      <c r="CZ958" s="2"/>
      <c r="DA958" s="2"/>
      <c r="DB958" s="2"/>
      <c r="DC958" s="2"/>
      <c r="DD958" s="2"/>
      <c r="DE958" s="2"/>
      <c r="DF958" s="2"/>
      <c r="DG958" s="2"/>
      <c r="DH958" s="2"/>
      <c r="DI958" s="2"/>
      <c r="DJ958" s="2"/>
      <c r="DK958" s="2"/>
      <c r="DL958" s="2"/>
      <c r="DM958" s="2"/>
      <c r="DN958" s="2"/>
      <c r="DO958" s="2"/>
      <c r="DP958" s="2"/>
      <c r="DQ958" s="2"/>
      <c r="DR958" s="2"/>
      <c r="DS958" s="2"/>
      <c r="DT958" s="2"/>
      <c r="DU958" s="2"/>
      <c r="DV958" s="2"/>
      <c r="DW958" s="2"/>
      <c r="DX958" s="2"/>
      <c r="DY958" s="2"/>
      <c r="DZ958" s="2"/>
      <c r="EA958" s="2"/>
      <c r="EB958" s="2"/>
      <c r="EC958" s="2"/>
      <c r="ED958" s="2"/>
      <c r="EE958" s="2"/>
      <c r="EF958" s="2"/>
      <c r="EG958" s="2"/>
      <c r="EH958" s="2"/>
      <c r="EI958" s="2"/>
      <c r="EJ958" s="2"/>
      <c r="EK958" s="2"/>
      <c r="EL958" s="2"/>
      <c r="EM958" s="2"/>
      <c r="EN958" s="2"/>
      <c r="EO958" s="2"/>
      <c r="EP958" s="2"/>
      <c r="EQ958" s="2"/>
      <c r="ER958" s="2"/>
      <c r="ES958" s="2"/>
      <c r="ET958" s="2"/>
      <c r="EU958" s="2"/>
      <c r="EV958" s="2"/>
      <c r="EW958" s="2"/>
      <c r="EX958" s="2"/>
      <c r="EY958" s="2"/>
      <c r="EZ958" s="2"/>
    </row>
    <row r="959" spans="1:156" x14ac:dyDescent="0.2">
      <c r="A959" s="60" t="s">
        <v>1987</v>
      </c>
      <c r="B959" s="60" t="s">
        <v>1407</v>
      </c>
      <c r="C959" s="60" t="s">
        <v>1407</v>
      </c>
      <c r="D959" s="60"/>
      <c r="E959" s="24" t="s">
        <v>10062</v>
      </c>
      <c r="F959" s="48" t="s">
        <v>11333</v>
      </c>
      <c r="G959" s="2" t="str">
        <f t="shared" si="32"/>
        <v>Transferred to 7415.3300</v>
      </c>
      <c r="H959" s="2" t="str">
        <f t="shared" si="33"/>
        <v>Transferred to 7415.3300</v>
      </c>
      <c r="I959" s="18"/>
      <c r="J959" s="13"/>
      <c r="K959" s="13"/>
      <c r="L959" s="14"/>
      <c r="M959" s="14"/>
      <c r="N959" s="14"/>
      <c r="O959"/>
      <c r="P959"/>
      <c r="Q959"/>
    </row>
    <row r="960" spans="1:156" s="7" customFormat="1" x14ac:dyDescent="0.2">
      <c r="A960" s="60" t="s">
        <v>1988</v>
      </c>
      <c r="B960" s="60" t="s">
        <v>1407</v>
      </c>
      <c r="C960" s="60" t="s">
        <v>1407</v>
      </c>
      <c r="D960" s="60"/>
      <c r="E960" s="24" t="s">
        <v>10062</v>
      </c>
      <c r="F960" s="48" t="s">
        <v>11333</v>
      </c>
      <c r="G960" s="2" t="str">
        <f t="shared" si="32"/>
        <v>Transferred to 7415.3300</v>
      </c>
      <c r="H960" s="2" t="str">
        <f t="shared" si="33"/>
        <v>Transferred to 7415.3300</v>
      </c>
      <c r="I960" s="18"/>
      <c r="J960" s="13"/>
      <c r="K960" s="13"/>
      <c r="L960" s="14"/>
      <c r="M960" s="14"/>
      <c r="N960" s="14"/>
      <c r="O960"/>
      <c r="P960"/>
      <c r="Q960"/>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2"/>
      <c r="BM960" s="2"/>
      <c r="BN960" s="2"/>
      <c r="BO960" s="2"/>
      <c r="BP960" s="2"/>
      <c r="BQ960" s="2"/>
      <c r="BR960" s="2"/>
      <c r="BS960" s="2"/>
      <c r="BT960" s="2"/>
      <c r="BU960" s="2"/>
      <c r="BV960" s="2"/>
      <c r="BW960" s="2"/>
      <c r="BX960" s="2"/>
      <c r="BY960" s="2"/>
      <c r="BZ960" s="2"/>
      <c r="CA960" s="2"/>
      <c r="CB960" s="2"/>
      <c r="CC960" s="2"/>
      <c r="CD960" s="2"/>
      <c r="CE960" s="2"/>
      <c r="CF960" s="2"/>
      <c r="CG960" s="2"/>
      <c r="CH960" s="2"/>
      <c r="CI960" s="2"/>
      <c r="CJ960" s="2"/>
      <c r="CK960" s="2"/>
      <c r="CL960" s="2"/>
      <c r="CM960" s="2"/>
      <c r="CN960" s="2"/>
      <c r="CO960" s="2"/>
      <c r="CP960" s="2"/>
      <c r="CQ960" s="2"/>
      <c r="CR960" s="2"/>
      <c r="CS960" s="2"/>
      <c r="CT960" s="2"/>
      <c r="CU960" s="2"/>
      <c r="CV960" s="2"/>
      <c r="CW960" s="2"/>
      <c r="CX960" s="2"/>
      <c r="CY960" s="2"/>
      <c r="CZ960" s="2"/>
      <c r="DA960" s="2"/>
      <c r="DB960" s="2"/>
      <c r="DC960" s="2"/>
      <c r="DD960" s="2"/>
      <c r="DE960" s="2"/>
      <c r="DF960" s="2"/>
      <c r="DG960" s="2"/>
      <c r="DH960" s="2"/>
      <c r="DI960" s="2"/>
      <c r="DJ960" s="2"/>
      <c r="DK960" s="2"/>
      <c r="DL960" s="2"/>
      <c r="DM960" s="2"/>
      <c r="DN960" s="2"/>
      <c r="DO960" s="2"/>
      <c r="DP960" s="2"/>
      <c r="DQ960" s="2"/>
      <c r="DR960" s="2"/>
      <c r="DS960" s="2"/>
      <c r="DT960" s="2"/>
      <c r="DU960" s="2"/>
      <c r="DV960" s="2"/>
      <c r="DW960" s="2"/>
      <c r="DX960" s="2"/>
      <c r="DY960" s="2"/>
      <c r="DZ960" s="2"/>
      <c r="EA960" s="2"/>
      <c r="EB960" s="2"/>
      <c r="EC960" s="2"/>
      <c r="ED960" s="2"/>
      <c r="EE960" s="2"/>
      <c r="EF960" s="2"/>
      <c r="EG960" s="2"/>
      <c r="EH960" s="2"/>
      <c r="EI960" s="2"/>
      <c r="EJ960" s="2"/>
      <c r="EK960" s="2"/>
      <c r="EL960" s="2"/>
      <c r="EM960" s="2"/>
      <c r="EN960" s="2"/>
      <c r="EO960" s="2"/>
      <c r="EP960" s="2"/>
      <c r="EQ960" s="2"/>
      <c r="ER960" s="2"/>
      <c r="ES960" s="2"/>
      <c r="ET960" s="2"/>
      <c r="EU960" s="2"/>
      <c r="EV960" s="2"/>
      <c r="EW960" s="2"/>
      <c r="EX960" s="2"/>
      <c r="EY960" s="2"/>
      <c r="EZ960" s="2"/>
    </row>
    <row r="961" spans="1:156" x14ac:dyDescent="0.2">
      <c r="A961" s="61" t="s">
        <v>1407</v>
      </c>
      <c r="B961" s="61" t="s">
        <v>1407</v>
      </c>
      <c r="C961" s="61" t="s">
        <v>1989</v>
      </c>
      <c r="D961" s="61"/>
      <c r="E961" s="33" t="s">
        <v>10062</v>
      </c>
      <c r="F961" s="50" t="s">
        <v>14424</v>
      </c>
      <c r="G961" s="2" t="str">
        <f t="shared" si="32"/>
        <v>Previous 7415.3100 and 7415.3200</v>
      </c>
      <c r="H961" s="2" t="str">
        <f t="shared" si="33"/>
        <v>Previous 7415.3100 and 7415.3200</v>
      </c>
      <c r="I961" s="18"/>
      <c r="J961" s="13"/>
      <c r="K961" s="13"/>
      <c r="L961" s="14"/>
      <c r="M961" s="14"/>
      <c r="N961" s="14"/>
      <c r="O961"/>
      <c r="P961"/>
      <c r="Q961"/>
    </row>
    <row r="962" spans="1:156" x14ac:dyDescent="0.2">
      <c r="A962" s="60" t="s">
        <v>1990</v>
      </c>
      <c r="B962" s="60" t="s">
        <v>1407</v>
      </c>
      <c r="C962" s="60" t="s">
        <v>1407</v>
      </c>
      <c r="D962" s="60"/>
      <c r="E962" s="24" t="s">
        <v>10062</v>
      </c>
      <c r="F962" s="48" t="s">
        <v>14425</v>
      </c>
      <c r="G962" s="2" t="str">
        <f t="shared" si="32"/>
        <v>Transferred to 8101.9400 and 8101.9700</v>
      </c>
      <c r="H962" s="2" t="str">
        <f t="shared" si="33"/>
        <v>Transferred to 8101.9400 and 8101.9700</v>
      </c>
      <c r="I962" s="18"/>
      <c r="J962" s="13"/>
      <c r="K962" s="13"/>
      <c r="L962" s="14"/>
      <c r="M962" s="14"/>
      <c r="N962" s="14"/>
      <c r="O962"/>
      <c r="P962"/>
      <c r="Q962"/>
    </row>
    <row r="963" spans="1:156" x14ac:dyDescent="0.2">
      <c r="A963" s="60" t="s">
        <v>1407</v>
      </c>
      <c r="B963" s="60" t="s">
        <v>1407</v>
      </c>
      <c r="C963" s="60" t="s">
        <v>1991</v>
      </c>
      <c r="D963" s="60"/>
      <c r="E963" s="24" t="s">
        <v>10062</v>
      </c>
      <c r="F963" s="48" t="s">
        <v>8679</v>
      </c>
      <c r="G963" s="2" t="str">
        <f t="shared" si="32"/>
        <v>Part of previous 8101.9100</v>
      </c>
      <c r="H963" s="2" t="str">
        <f t="shared" si="33"/>
        <v>Part of previous 8101.9100</v>
      </c>
      <c r="I963" s="18"/>
      <c r="J963" s="13"/>
      <c r="K963" s="13"/>
      <c r="L963" s="14"/>
      <c r="M963" s="14"/>
      <c r="N963" s="14"/>
      <c r="O963"/>
      <c r="P963"/>
      <c r="Q963"/>
    </row>
    <row r="964" spans="1:156" s="7" customFormat="1" x14ac:dyDescent="0.2">
      <c r="A964" s="61" t="s">
        <v>1407</v>
      </c>
      <c r="B964" s="61" t="s">
        <v>1407</v>
      </c>
      <c r="C964" s="61" t="s">
        <v>1992</v>
      </c>
      <c r="D964" s="61"/>
      <c r="E964" s="33" t="s">
        <v>10062</v>
      </c>
      <c r="F964" s="50" t="s">
        <v>8679</v>
      </c>
      <c r="G964" s="2" t="str">
        <f t="shared" si="32"/>
        <v>Part of previous 8101.9100</v>
      </c>
      <c r="H964" s="2" t="str">
        <f t="shared" si="33"/>
        <v>Part of previous 8101.9100</v>
      </c>
      <c r="I964" s="18"/>
      <c r="J964" s="13"/>
      <c r="K964" s="13"/>
      <c r="L964" s="14"/>
      <c r="M964" s="14"/>
      <c r="N964" s="14"/>
      <c r="O964"/>
      <c r="P964"/>
      <c r="Q964"/>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c r="BH964" s="2"/>
      <c r="BI964" s="2"/>
      <c r="BJ964" s="2"/>
      <c r="BK964" s="2"/>
      <c r="BL964" s="2"/>
      <c r="BM964" s="2"/>
      <c r="BN964" s="2"/>
      <c r="BO964" s="2"/>
      <c r="BP964" s="2"/>
      <c r="BQ964" s="2"/>
      <c r="BR964" s="2"/>
      <c r="BS964" s="2"/>
      <c r="BT964" s="2"/>
      <c r="BU964" s="2"/>
      <c r="BV964" s="2"/>
      <c r="BW964" s="2"/>
      <c r="BX964" s="2"/>
      <c r="BY964" s="2"/>
      <c r="BZ964" s="2"/>
      <c r="CA964" s="2"/>
      <c r="CB964" s="2"/>
      <c r="CC964" s="2"/>
      <c r="CD964" s="2"/>
      <c r="CE964" s="2"/>
      <c r="CF964" s="2"/>
      <c r="CG964" s="2"/>
      <c r="CH964" s="2"/>
      <c r="CI964" s="2"/>
      <c r="CJ964" s="2"/>
      <c r="CK964" s="2"/>
      <c r="CL964" s="2"/>
      <c r="CM964" s="2"/>
      <c r="CN964" s="2"/>
      <c r="CO964" s="2"/>
      <c r="CP964" s="2"/>
      <c r="CQ964" s="2"/>
      <c r="CR964" s="2"/>
      <c r="CS964" s="2"/>
      <c r="CT964" s="2"/>
      <c r="CU964" s="2"/>
      <c r="CV964" s="2"/>
      <c r="CW964" s="2"/>
      <c r="CX964" s="2"/>
      <c r="CY964" s="2"/>
      <c r="CZ964" s="2"/>
      <c r="DA964" s="2"/>
      <c r="DB964" s="2"/>
      <c r="DC964" s="2"/>
      <c r="DD964" s="2"/>
      <c r="DE964" s="2"/>
      <c r="DF964" s="2"/>
      <c r="DG964" s="2"/>
      <c r="DH964" s="2"/>
      <c r="DI964" s="2"/>
      <c r="DJ964" s="2"/>
      <c r="DK964" s="2"/>
      <c r="DL964" s="2"/>
      <c r="DM964" s="2"/>
      <c r="DN964" s="2"/>
      <c r="DO964" s="2"/>
      <c r="DP964" s="2"/>
      <c r="DQ964" s="2"/>
      <c r="DR964" s="2"/>
      <c r="DS964" s="2"/>
      <c r="DT964" s="2"/>
      <c r="DU964" s="2"/>
      <c r="DV964" s="2"/>
      <c r="DW964" s="2"/>
      <c r="DX964" s="2"/>
      <c r="DY964" s="2"/>
      <c r="DZ964" s="2"/>
      <c r="EA964" s="2"/>
      <c r="EB964" s="2"/>
      <c r="EC964" s="2"/>
      <c r="ED964" s="2"/>
      <c r="EE964" s="2"/>
      <c r="EF964" s="2"/>
      <c r="EG964" s="2"/>
      <c r="EH964" s="2"/>
      <c r="EI964" s="2"/>
      <c r="EJ964" s="2"/>
      <c r="EK964" s="2"/>
      <c r="EL964" s="2"/>
      <c r="EM964" s="2"/>
      <c r="EN964" s="2"/>
      <c r="EO964" s="2"/>
      <c r="EP964" s="2"/>
      <c r="EQ964" s="2"/>
      <c r="ER964" s="2"/>
      <c r="ES964" s="2"/>
      <c r="ET964" s="2"/>
      <c r="EU964" s="2"/>
      <c r="EV964" s="2"/>
      <c r="EW964" s="2"/>
      <c r="EX964" s="2"/>
      <c r="EY964" s="2"/>
      <c r="EZ964" s="2"/>
    </row>
    <row r="965" spans="1:156" x14ac:dyDescent="0.2">
      <c r="A965" s="60" t="s">
        <v>1993</v>
      </c>
      <c r="B965" s="60" t="s">
        <v>1407</v>
      </c>
      <c r="C965" s="60" t="s">
        <v>1407</v>
      </c>
      <c r="D965" s="60"/>
      <c r="E965" s="24" t="s">
        <v>10062</v>
      </c>
      <c r="F965" s="48" t="s">
        <v>11334</v>
      </c>
      <c r="G965" s="2" t="str">
        <f t="shared" si="32"/>
        <v>Transferred to 8101.9500</v>
      </c>
      <c r="H965" s="2" t="str">
        <f t="shared" si="33"/>
        <v>Transferred to 8101.9500</v>
      </c>
      <c r="I965" s="18"/>
      <c r="J965" s="13"/>
      <c r="K965" s="13"/>
      <c r="L965" s="14"/>
      <c r="M965" s="14"/>
      <c r="N965" s="14"/>
      <c r="O965"/>
      <c r="P965"/>
      <c r="Q965"/>
    </row>
    <row r="966" spans="1:156" x14ac:dyDescent="0.2">
      <c r="A966" s="61" t="s">
        <v>1407</v>
      </c>
      <c r="B966" s="61" t="s">
        <v>3261</v>
      </c>
      <c r="C966" s="61" t="s">
        <v>1407</v>
      </c>
      <c r="D966" s="61"/>
      <c r="E966" s="33" t="s">
        <v>10062</v>
      </c>
      <c r="F966" s="50" t="s">
        <v>12547</v>
      </c>
      <c r="G966" s="2" t="str">
        <f t="shared" si="32"/>
        <v>Previous 8101.9200</v>
      </c>
      <c r="H966" s="2" t="str">
        <f t="shared" si="33"/>
        <v>Previous 8101.9200</v>
      </c>
      <c r="I966" s="18"/>
      <c r="J966" s="13"/>
      <c r="K966" s="13"/>
      <c r="L966" s="14"/>
      <c r="M966" s="14"/>
      <c r="N966" s="14"/>
      <c r="O966"/>
      <c r="P966"/>
      <c r="Q966"/>
    </row>
    <row r="967" spans="1:156" s="7" customFormat="1" x14ac:dyDescent="0.2">
      <c r="A967" s="60" t="s">
        <v>1994</v>
      </c>
      <c r="B967" s="60" t="s">
        <v>1407</v>
      </c>
      <c r="C967" s="60" t="s">
        <v>1407</v>
      </c>
      <c r="D967" s="60"/>
      <c r="E967" s="24" t="s">
        <v>10062</v>
      </c>
      <c r="F967" s="48" t="s">
        <v>11335</v>
      </c>
      <c r="G967" s="2" t="str">
        <f t="shared" si="32"/>
        <v>Transferred to 8101.9600</v>
      </c>
      <c r="H967" s="2" t="str">
        <f t="shared" si="33"/>
        <v>Transferred to 8101.9600</v>
      </c>
      <c r="I967" s="18"/>
      <c r="J967" s="13"/>
      <c r="K967" s="13"/>
      <c r="L967" s="14"/>
      <c r="M967" s="14"/>
      <c r="N967" s="14"/>
      <c r="O967"/>
      <c r="P967"/>
      <c r="Q967"/>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c r="BK967" s="2"/>
      <c r="BL967" s="2"/>
      <c r="BM967" s="2"/>
      <c r="BN967" s="2"/>
      <c r="BO967" s="2"/>
      <c r="BP967" s="2"/>
      <c r="BQ967" s="2"/>
      <c r="BR967" s="2"/>
      <c r="BS967" s="2"/>
      <c r="BT967" s="2"/>
      <c r="BU967" s="2"/>
      <c r="BV967" s="2"/>
      <c r="BW967" s="2"/>
      <c r="BX967" s="2"/>
      <c r="BY967" s="2"/>
      <c r="BZ967" s="2"/>
      <c r="CA967" s="2"/>
      <c r="CB967" s="2"/>
      <c r="CC967" s="2"/>
      <c r="CD967" s="2"/>
      <c r="CE967" s="2"/>
      <c r="CF967" s="2"/>
      <c r="CG967" s="2"/>
      <c r="CH967" s="2"/>
      <c r="CI967" s="2"/>
      <c r="CJ967" s="2"/>
      <c r="CK967" s="2"/>
      <c r="CL967" s="2"/>
      <c r="CM967" s="2"/>
      <c r="CN967" s="2"/>
      <c r="CO967" s="2"/>
      <c r="CP967" s="2"/>
      <c r="CQ967" s="2"/>
      <c r="CR967" s="2"/>
      <c r="CS967" s="2"/>
      <c r="CT967" s="2"/>
      <c r="CU967" s="2"/>
      <c r="CV967" s="2"/>
      <c r="CW967" s="2"/>
      <c r="CX967" s="2"/>
      <c r="CY967" s="2"/>
      <c r="CZ967" s="2"/>
      <c r="DA967" s="2"/>
      <c r="DB967" s="2"/>
      <c r="DC967" s="2"/>
      <c r="DD967" s="2"/>
      <c r="DE967" s="2"/>
      <c r="DF967" s="2"/>
      <c r="DG967" s="2"/>
      <c r="DH967" s="2"/>
      <c r="DI967" s="2"/>
      <c r="DJ967" s="2"/>
      <c r="DK967" s="2"/>
      <c r="DL967" s="2"/>
      <c r="DM967" s="2"/>
      <c r="DN967" s="2"/>
      <c r="DO967" s="2"/>
      <c r="DP967" s="2"/>
      <c r="DQ967" s="2"/>
      <c r="DR967" s="2"/>
      <c r="DS967" s="2"/>
      <c r="DT967" s="2"/>
      <c r="DU967" s="2"/>
      <c r="DV967" s="2"/>
      <c r="DW967" s="2"/>
      <c r="DX967" s="2"/>
      <c r="DY967" s="2"/>
      <c r="DZ967" s="2"/>
      <c r="EA967" s="2"/>
      <c r="EB967" s="2"/>
      <c r="EC967" s="2"/>
      <c r="ED967" s="2"/>
      <c r="EE967" s="2"/>
      <c r="EF967" s="2"/>
      <c r="EG967" s="2"/>
      <c r="EH967" s="2"/>
      <c r="EI967" s="2"/>
      <c r="EJ967" s="2"/>
      <c r="EK967" s="2"/>
      <c r="EL967" s="2"/>
      <c r="EM967" s="2"/>
      <c r="EN967" s="2"/>
      <c r="EO967" s="2"/>
      <c r="EP967" s="2"/>
      <c r="EQ967" s="2"/>
      <c r="ER967" s="2"/>
      <c r="ES967" s="2"/>
      <c r="ET967" s="2"/>
      <c r="EU967" s="2"/>
      <c r="EV967" s="2"/>
      <c r="EW967" s="2"/>
      <c r="EX967" s="2"/>
      <c r="EY967" s="2"/>
      <c r="EZ967" s="2"/>
    </row>
    <row r="968" spans="1:156" x14ac:dyDescent="0.2">
      <c r="A968" s="61" t="s">
        <v>1407</v>
      </c>
      <c r="B968" s="61" t="s">
        <v>1995</v>
      </c>
      <c r="C968" s="61" t="s">
        <v>1407</v>
      </c>
      <c r="D968" s="61"/>
      <c r="E968" s="33" t="s">
        <v>10062</v>
      </c>
      <c r="F968" s="50" t="s">
        <v>12548</v>
      </c>
      <c r="G968" s="2" t="str">
        <f t="shared" si="32"/>
        <v>Previous 8101.9300</v>
      </c>
      <c r="H968" s="2" t="str">
        <f t="shared" si="33"/>
        <v>Previous 8101.9300</v>
      </c>
      <c r="I968" s="18"/>
      <c r="J968" s="13"/>
      <c r="K968" s="13"/>
      <c r="L968" s="14"/>
      <c r="M968" s="14"/>
      <c r="N968" s="14"/>
      <c r="O968"/>
      <c r="P968"/>
      <c r="Q968"/>
    </row>
    <row r="969" spans="1:156" x14ac:dyDescent="0.2">
      <c r="A969" s="60" t="s">
        <v>1996</v>
      </c>
      <c r="B969" s="60" t="s">
        <v>1407</v>
      </c>
      <c r="C969" s="60" t="s">
        <v>1407</v>
      </c>
      <c r="D969" s="60"/>
      <c r="E969" s="24" t="s">
        <v>10062</v>
      </c>
      <c r="F969" s="48" t="s">
        <v>14426</v>
      </c>
      <c r="G969" s="2" t="str">
        <f t="shared" si="32"/>
        <v>Transferred to 8102.9400 and 8102.9700</v>
      </c>
      <c r="H969" s="2" t="str">
        <f t="shared" si="33"/>
        <v>Transferred to 8102.9400 and 8102.9700</v>
      </c>
      <c r="I969" s="18"/>
      <c r="J969" s="13"/>
      <c r="K969" s="13"/>
      <c r="L969" s="14"/>
      <c r="M969" s="14"/>
      <c r="N969" s="14"/>
      <c r="O969"/>
      <c r="P969"/>
      <c r="Q969"/>
    </row>
    <row r="970" spans="1:156" x14ac:dyDescent="0.2">
      <c r="A970" s="60" t="s">
        <v>1407</v>
      </c>
      <c r="B970" s="60" t="s">
        <v>1407</v>
      </c>
      <c r="C970" s="60" t="s">
        <v>1997</v>
      </c>
      <c r="D970" s="60"/>
      <c r="E970" s="24" t="s">
        <v>10062</v>
      </c>
      <c r="F970" s="48" t="s">
        <v>8680</v>
      </c>
      <c r="G970" s="2" t="str">
        <f t="shared" si="32"/>
        <v>Part of previous 8102.9100</v>
      </c>
      <c r="H970" s="2" t="str">
        <f t="shared" si="33"/>
        <v>Part of previous 8102.9100</v>
      </c>
      <c r="I970" s="18"/>
      <c r="J970" s="13"/>
      <c r="K970" s="13"/>
      <c r="L970" s="14"/>
      <c r="M970" s="14"/>
      <c r="N970" s="14"/>
      <c r="O970"/>
      <c r="P970"/>
      <c r="Q970"/>
    </row>
    <row r="971" spans="1:156" s="7" customFormat="1" x14ac:dyDescent="0.2">
      <c r="A971" s="61" t="s">
        <v>1407</v>
      </c>
      <c r="B971" s="61" t="s">
        <v>1407</v>
      </c>
      <c r="C971" s="61" t="s">
        <v>1998</v>
      </c>
      <c r="D971" s="61"/>
      <c r="E971" s="33" t="s">
        <v>10062</v>
      </c>
      <c r="F971" s="50" t="s">
        <v>8680</v>
      </c>
      <c r="G971" s="2" t="str">
        <f t="shared" si="32"/>
        <v>Part of previous 8102.9100</v>
      </c>
      <c r="H971" s="2" t="str">
        <f t="shared" si="33"/>
        <v>Part of previous 8102.9100</v>
      </c>
      <c r="I971" s="18"/>
      <c r="J971" s="13"/>
      <c r="K971" s="13"/>
      <c r="L971" s="14"/>
      <c r="M971" s="14"/>
      <c r="N971" s="14"/>
      <c r="O971"/>
      <c r="P971"/>
      <c r="Q971"/>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c r="BH971" s="2"/>
      <c r="BI971" s="2"/>
      <c r="BJ971" s="2"/>
      <c r="BK971" s="2"/>
      <c r="BL971" s="2"/>
      <c r="BM971" s="2"/>
      <c r="BN971" s="2"/>
      <c r="BO971" s="2"/>
      <c r="BP971" s="2"/>
      <c r="BQ971" s="2"/>
      <c r="BR971" s="2"/>
      <c r="BS971" s="2"/>
      <c r="BT971" s="2"/>
      <c r="BU971" s="2"/>
      <c r="BV971" s="2"/>
      <c r="BW971" s="2"/>
      <c r="BX971" s="2"/>
      <c r="BY971" s="2"/>
      <c r="BZ971" s="2"/>
      <c r="CA971" s="2"/>
      <c r="CB971" s="2"/>
      <c r="CC971" s="2"/>
      <c r="CD971" s="2"/>
      <c r="CE971" s="2"/>
      <c r="CF971" s="2"/>
      <c r="CG971" s="2"/>
      <c r="CH971" s="2"/>
      <c r="CI971" s="2"/>
      <c r="CJ971" s="2"/>
      <c r="CK971" s="2"/>
      <c r="CL971" s="2"/>
      <c r="CM971" s="2"/>
      <c r="CN971" s="2"/>
      <c r="CO971" s="2"/>
      <c r="CP971" s="2"/>
      <c r="CQ971" s="2"/>
      <c r="CR971" s="2"/>
      <c r="CS971" s="2"/>
      <c r="CT971" s="2"/>
      <c r="CU971" s="2"/>
      <c r="CV971" s="2"/>
      <c r="CW971" s="2"/>
      <c r="CX971" s="2"/>
      <c r="CY971" s="2"/>
      <c r="CZ971" s="2"/>
      <c r="DA971" s="2"/>
      <c r="DB971" s="2"/>
      <c r="DC971" s="2"/>
      <c r="DD971" s="2"/>
      <c r="DE971" s="2"/>
      <c r="DF971" s="2"/>
      <c r="DG971" s="2"/>
      <c r="DH971" s="2"/>
      <c r="DI971" s="2"/>
      <c r="DJ971" s="2"/>
      <c r="DK971" s="2"/>
      <c r="DL971" s="2"/>
      <c r="DM971" s="2"/>
      <c r="DN971" s="2"/>
      <c r="DO971" s="2"/>
      <c r="DP971" s="2"/>
      <c r="DQ971" s="2"/>
      <c r="DR971" s="2"/>
      <c r="DS971" s="2"/>
      <c r="DT971" s="2"/>
      <c r="DU971" s="2"/>
      <c r="DV971" s="2"/>
      <c r="DW971" s="2"/>
      <c r="DX971" s="2"/>
      <c r="DY971" s="2"/>
      <c r="DZ971" s="2"/>
      <c r="EA971" s="2"/>
      <c r="EB971" s="2"/>
      <c r="EC971" s="2"/>
      <c r="ED971" s="2"/>
      <c r="EE971" s="2"/>
      <c r="EF971" s="2"/>
      <c r="EG971" s="2"/>
      <c r="EH971" s="2"/>
      <c r="EI971" s="2"/>
      <c r="EJ971" s="2"/>
      <c r="EK971" s="2"/>
      <c r="EL971" s="2"/>
      <c r="EM971" s="2"/>
      <c r="EN971" s="2"/>
      <c r="EO971" s="2"/>
      <c r="EP971" s="2"/>
      <c r="EQ971" s="2"/>
      <c r="ER971" s="2"/>
      <c r="ES971" s="2"/>
      <c r="ET971" s="2"/>
      <c r="EU971" s="2"/>
      <c r="EV971" s="2"/>
      <c r="EW971" s="2"/>
      <c r="EX971" s="2"/>
      <c r="EY971" s="2"/>
      <c r="EZ971" s="2"/>
    </row>
    <row r="972" spans="1:156" x14ac:dyDescent="0.2">
      <c r="A972" s="60" t="s">
        <v>1999</v>
      </c>
      <c r="B972" s="60" t="s">
        <v>1407</v>
      </c>
      <c r="C972" s="60" t="s">
        <v>1407</v>
      </c>
      <c r="D972" s="60"/>
      <c r="E972" s="24" t="s">
        <v>10062</v>
      </c>
      <c r="F972" s="48" t="s">
        <v>11336</v>
      </c>
      <c r="G972" s="2" t="str">
        <f t="shared" si="32"/>
        <v>Transferred to 8102.9500</v>
      </c>
      <c r="H972" s="2" t="str">
        <f t="shared" si="33"/>
        <v>Transferred to 8102.9500</v>
      </c>
      <c r="I972" s="18"/>
      <c r="J972" s="13"/>
      <c r="K972" s="13"/>
      <c r="L972" s="14"/>
      <c r="M972" s="14"/>
      <c r="N972" s="14"/>
      <c r="O972"/>
      <c r="P972"/>
      <c r="Q972"/>
    </row>
    <row r="973" spans="1:156" s="7" customFormat="1" x14ac:dyDescent="0.2">
      <c r="A973" s="61" t="s">
        <v>1407</v>
      </c>
      <c r="B973" s="61" t="s">
        <v>2000</v>
      </c>
      <c r="C973" s="61" t="s">
        <v>1407</v>
      </c>
      <c r="D973" s="61"/>
      <c r="E973" s="33" t="s">
        <v>10062</v>
      </c>
      <c r="F973" s="50" t="s">
        <v>12549</v>
      </c>
      <c r="G973" s="2" t="str">
        <f t="shared" si="32"/>
        <v>Previous 8102.9200</v>
      </c>
      <c r="H973" s="2" t="str">
        <f t="shared" si="33"/>
        <v>Previous 8102.9200</v>
      </c>
      <c r="I973" s="18"/>
      <c r="J973" s="13"/>
      <c r="K973" s="13"/>
      <c r="L973" s="14"/>
      <c r="M973" s="14"/>
      <c r="N973" s="14"/>
      <c r="O973"/>
      <c r="P973"/>
      <c r="Q973"/>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c r="BH973" s="2"/>
      <c r="BI973" s="2"/>
      <c r="BJ973" s="2"/>
      <c r="BK973" s="2"/>
      <c r="BL973" s="2"/>
      <c r="BM973" s="2"/>
      <c r="BN973" s="2"/>
      <c r="BO973" s="2"/>
      <c r="BP973" s="2"/>
      <c r="BQ973" s="2"/>
      <c r="BR973" s="2"/>
      <c r="BS973" s="2"/>
      <c r="BT973" s="2"/>
      <c r="BU973" s="2"/>
      <c r="BV973" s="2"/>
      <c r="BW973" s="2"/>
      <c r="BX973" s="2"/>
      <c r="BY973" s="2"/>
      <c r="BZ973" s="2"/>
      <c r="CA973" s="2"/>
      <c r="CB973" s="2"/>
      <c r="CC973" s="2"/>
      <c r="CD973" s="2"/>
      <c r="CE973" s="2"/>
      <c r="CF973" s="2"/>
      <c r="CG973" s="2"/>
      <c r="CH973" s="2"/>
      <c r="CI973" s="2"/>
      <c r="CJ973" s="2"/>
      <c r="CK973" s="2"/>
      <c r="CL973" s="2"/>
      <c r="CM973" s="2"/>
      <c r="CN973" s="2"/>
      <c r="CO973" s="2"/>
      <c r="CP973" s="2"/>
      <c r="CQ973" s="2"/>
      <c r="CR973" s="2"/>
      <c r="CS973" s="2"/>
      <c r="CT973" s="2"/>
      <c r="CU973" s="2"/>
      <c r="CV973" s="2"/>
      <c r="CW973" s="2"/>
      <c r="CX973" s="2"/>
      <c r="CY973" s="2"/>
      <c r="CZ973" s="2"/>
      <c r="DA973" s="2"/>
      <c r="DB973" s="2"/>
      <c r="DC973" s="2"/>
      <c r="DD973" s="2"/>
      <c r="DE973" s="2"/>
      <c r="DF973" s="2"/>
      <c r="DG973" s="2"/>
      <c r="DH973" s="2"/>
      <c r="DI973" s="2"/>
      <c r="DJ973" s="2"/>
      <c r="DK973" s="2"/>
      <c r="DL973" s="2"/>
      <c r="DM973" s="2"/>
      <c r="DN973" s="2"/>
      <c r="DO973" s="2"/>
      <c r="DP973" s="2"/>
      <c r="DQ973" s="2"/>
      <c r="DR973" s="2"/>
      <c r="DS973" s="2"/>
      <c r="DT973" s="2"/>
      <c r="DU973" s="2"/>
      <c r="DV973" s="2"/>
      <c r="DW973" s="2"/>
      <c r="DX973" s="2"/>
      <c r="DY973" s="2"/>
      <c r="DZ973" s="2"/>
      <c r="EA973" s="2"/>
      <c r="EB973" s="2"/>
      <c r="EC973" s="2"/>
      <c r="ED973" s="2"/>
      <c r="EE973" s="2"/>
      <c r="EF973" s="2"/>
      <c r="EG973" s="2"/>
      <c r="EH973" s="2"/>
      <c r="EI973" s="2"/>
      <c r="EJ973" s="2"/>
      <c r="EK973" s="2"/>
      <c r="EL973" s="2"/>
      <c r="EM973" s="2"/>
      <c r="EN973" s="2"/>
      <c r="EO973" s="2"/>
      <c r="EP973" s="2"/>
      <c r="EQ973" s="2"/>
      <c r="ER973" s="2"/>
      <c r="ES973" s="2"/>
      <c r="ET973" s="2"/>
      <c r="EU973" s="2"/>
      <c r="EV973" s="2"/>
      <c r="EW973" s="2"/>
      <c r="EX973" s="2"/>
      <c r="EY973" s="2"/>
      <c r="EZ973" s="2"/>
    </row>
    <row r="974" spans="1:156" x14ac:dyDescent="0.2">
      <c r="A974" s="60" t="s">
        <v>2001</v>
      </c>
      <c r="B974" s="60" t="s">
        <v>1407</v>
      </c>
      <c r="C974" s="60" t="s">
        <v>1407</v>
      </c>
      <c r="D974" s="60"/>
      <c r="E974" s="24" t="s">
        <v>10062</v>
      </c>
      <c r="F974" s="48" t="s">
        <v>11337</v>
      </c>
      <c r="G974" s="2" t="str">
        <f t="shared" si="32"/>
        <v>Transferred to 8102.9600</v>
      </c>
      <c r="H974" s="2" t="str">
        <f t="shared" si="33"/>
        <v>Transferred to 8102.9600</v>
      </c>
      <c r="I974" s="18"/>
      <c r="J974" s="13"/>
      <c r="K974" s="13"/>
      <c r="L974" s="14"/>
      <c r="M974" s="14"/>
      <c r="N974" s="14"/>
      <c r="O974"/>
      <c r="P974"/>
      <c r="Q974"/>
    </row>
    <row r="975" spans="1:156" s="7" customFormat="1" x14ac:dyDescent="0.2">
      <c r="A975" s="61" t="s">
        <v>1407</v>
      </c>
      <c r="B975" s="61" t="s">
        <v>2002</v>
      </c>
      <c r="C975" s="61" t="s">
        <v>1407</v>
      </c>
      <c r="D975" s="61"/>
      <c r="E975" s="33" t="s">
        <v>10062</v>
      </c>
      <c r="F975" s="50" t="s">
        <v>12550</v>
      </c>
      <c r="G975" s="2" t="str">
        <f t="shared" si="32"/>
        <v>Previous 8102.9300</v>
      </c>
      <c r="H975" s="2" t="str">
        <f t="shared" si="33"/>
        <v>Previous 8102.9300</v>
      </c>
      <c r="I975" s="18"/>
      <c r="J975" s="13"/>
      <c r="K975" s="13"/>
      <c r="L975" s="14"/>
      <c r="M975" s="14"/>
      <c r="N975" s="14"/>
      <c r="O975"/>
      <c r="P975"/>
      <c r="Q975"/>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c r="BK975" s="2"/>
      <c r="BL975" s="2"/>
      <c r="BM975" s="2"/>
      <c r="BN975" s="2"/>
      <c r="BO975" s="2"/>
      <c r="BP975" s="2"/>
      <c r="BQ975" s="2"/>
      <c r="BR975" s="2"/>
      <c r="BS975" s="2"/>
      <c r="BT975" s="2"/>
      <c r="BU975" s="2"/>
      <c r="BV975" s="2"/>
      <c r="BW975" s="2"/>
      <c r="BX975" s="2"/>
      <c r="BY975" s="2"/>
      <c r="BZ975" s="2"/>
      <c r="CA975" s="2"/>
      <c r="CB975" s="2"/>
      <c r="CC975" s="2"/>
      <c r="CD975" s="2"/>
      <c r="CE975" s="2"/>
      <c r="CF975" s="2"/>
      <c r="CG975" s="2"/>
      <c r="CH975" s="2"/>
      <c r="CI975" s="2"/>
      <c r="CJ975" s="2"/>
      <c r="CK975" s="2"/>
      <c r="CL975" s="2"/>
      <c r="CM975" s="2"/>
      <c r="CN975" s="2"/>
      <c r="CO975" s="2"/>
      <c r="CP975" s="2"/>
      <c r="CQ975" s="2"/>
      <c r="CR975" s="2"/>
      <c r="CS975" s="2"/>
      <c r="CT975" s="2"/>
      <c r="CU975" s="2"/>
      <c r="CV975" s="2"/>
      <c r="CW975" s="2"/>
      <c r="CX975" s="2"/>
      <c r="CY975" s="2"/>
      <c r="CZ975" s="2"/>
      <c r="DA975" s="2"/>
      <c r="DB975" s="2"/>
      <c r="DC975" s="2"/>
      <c r="DD975" s="2"/>
      <c r="DE975" s="2"/>
      <c r="DF975" s="2"/>
      <c r="DG975" s="2"/>
      <c r="DH975" s="2"/>
      <c r="DI975" s="2"/>
      <c r="DJ975" s="2"/>
      <c r="DK975" s="2"/>
      <c r="DL975" s="2"/>
      <c r="DM975" s="2"/>
      <c r="DN975" s="2"/>
      <c r="DO975" s="2"/>
      <c r="DP975" s="2"/>
      <c r="DQ975" s="2"/>
      <c r="DR975" s="2"/>
      <c r="DS975" s="2"/>
      <c r="DT975" s="2"/>
      <c r="DU975" s="2"/>
      <c r="DV975" s="2"/>
      <c r="DW975" s="2"/>
      <c r="DX975" s="2"/>
      <c r="DY975" s="2"/>
      <c r="DZ975" s="2"/>
      <c r="EA975" s="2"/>
      <c r="EB975" s="2"/>
      <c r="EC975" s="2"/>
      <c r="ED975" s="2"/>
      <c r="EE975" s="2"/>
      <c r="EF975" s="2"/>
      <c r="EG975" s="2"/>
      <c r="EH975" s="2"/>
      <c r="EI975" s="2"/>
      <c r="EJ975" s="2"/>
      <c r="EK975" s="2"/>
      <c r="EL975" s="2"/>
      <c r="EM975" s="2"/>
      <c r="EN975" s="2"/>
      <c r="EO975" s="2"/>
      <c r="EP975" s="2"/>
      <c r="EQ975" s="2"/>
      <c r="ER975" s="2"/>
      <c r="ES975" s="2"/>
      <c r="ET975" s="2"/>
      <c r="EU975" s="2"/>
      <c r="EV975" s="2"/>
      <c r="EW975" s="2"/>
      <c r="EX975" s="2"/>
      <c r="EY975" s="2"/>
      <c r="EZ975" s="2"/>
    </row>
    <row r="976" spans="1:156" x14ac:dyDescent="0.2">
      <c r="A976" s="60" t="s">
        <v>2003</v>
      </c>
      <c r="B976" s="60" t="s">
        <v>1407</v>
      </c>
      <c r="C976" s="60" t="s">
        <v>1407</v>
      </c>
      <c r="D976" s="60"/>
      <c r="E976" s="24" t="s">
        <v>10062</v>
      </c>
      <c r="F976" s="48" t="s">
        <v>14427</v>
      </c>
      <c r="G976" s="2" t="str">
        <f t="shared" ref="G976:G1039" si="34">IF(E976&lt;&gt;"",IF(E977="",IF(E978="",IF(F976&lt;&gt;"",F976&amp;F977&amp;F978,""),IF(F976&lt;&gt;"",F976&amp;F977,"")),F976),"")</f>
        <v>Transferred to 8103.2000 and 8103.3000</v>
      </c>
      <c r="H976" s="2" t="str">
        <f t="shared" si="33"/>
        <v>Transferred to 8103.2000 and 8103.3000</v>
      </c>
      <c r="I976" s="18"/>
      <c r="J976" s="13"/>
      <c r="K976" s="13"/>
      <c r="L976" s="14"/>
      <c r="M976" s="14"/>
      <c r="N976" s="14"/>
      <c r="O976"/>
      <c r="P976"/>
      <c r="Q976"/>
    </row>
    <row r="977" spans="1:156" s="7" customFormat="1" x14ac:dyDescent="0.2">
      <c r="A977" s="60" t="s">
        <v>1407</v>
      </c>
      <c r="B977" s="60" t="s">
        <v>1407</v>
      </c>
      <c r="C977" s="60" t="s">
        <v>2004</v>
      </c>
      <c r="D977" s="60"/>
      <c r="E977" s="24" t="s">
        <v>10062</v>
      </c>
      <c r="F977" s="48" t="s">
        <v>8681</v>
      </c>
      <c r="G977" s="2" t="str">
        <f t="shared" si="34"/>
        <v>Part of previous 8103.1000</v>
      </c>
      <c r="H977" s="2" t="str">
        <f t="shared" si="33"/>
        <v>Part of previous 8103.1000</v>
      </c>
      <c r="I977" s="18"/>
      <c r="J977" s="13"/>
      <c r="K977" s="13"/>
      <c r="L977" s="14"/>
      <c r="M977" s="14"/>
      <c r="N977" s="14"/>
      <c r="O977"/>
      <c r="P977"/>
      <c r="Q977"/>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c r="BK977" s="2"/>
      <c r="BL977" s="2"/>
      <c r="BM977" s="2"/>
      <c r="BN977" s="2"/>
      <c r="BO977" s="2"/>
      <c r="BP977" s="2"/>
      <c r="BQ977" s="2"/>
      <c r="BR977" s="2"/>
      <c r="BS977" s="2"/>
      <c r="BT977" s="2"/>
      <c r="BU977" s="2"/>
      <c r="BV977" s="2"/>
      <c r="BW977" s="2"/>
      <c r="BX977" s="2"/>
      <c r="BY977" s="2"/>
      <c r="BZ977" s="2"/>
      <c r="CA977" s="2"/>
      <c r="CB977" s="2"/>
      <c r="CC977" s="2"/>
      <c r="CD977" s="2"/>
      <c r="CE977" s="2"/>
      <c r="CF977" s="2"/>
      <c r="CG977" s="2"/>
      <c r="CH977" s="2"/>
      <c r="CI977" s="2"/>
      <c r="CJ977" s="2"/>
      <c r="CK977" s="2"/>
      <c r="CL977" s="2"/>
      <c r="CM977" s="2"/>
      <c r="CN977" s="2"/>
      <c r="CO977" s="2"/>
      <c r="CP977" s="2"/>
      <c r="CQ977" s="2"/>
      <c r="CR977" s="2"/>
      <c r="CS977" s="2"/>
      <c r="CT977" s="2"/>
      <c r="CU977" s="2"/>
      <c r="CV977" s="2"/>
      <c r="CW977" s="2"/>
      <c r="CX977" s="2"/>
      <c r="CY977" s="2"/>
      <c r="CZ977" s="2"/>
      <c r="DA977" s="2"/>
      <c r="DB977" s="2"/>
      <c r="DC977" s="2"/>
      <c r="DD977" s="2"/>
      <c r="DE977" s="2"/>
      <c r="DF977" s="2"/>
      <c r="DG977" s="2"/>
      <c r="DH977" s="2"/>
      <c r="DI977" s="2"/>
      <c r="DJ977" s="2"/>
      <c r="DK977" s="2"/>
      <c r="DL977" s="2"/>
      <c r="DM977" s="2"/>
      <c r="DN977" s="2"/>
      <c r="DO977" s="2"/>
      <c r="DP977" s="2"/>
      <c r="DQ977" s="2"/>
      <c r="DR977" s="2"/>
      <c r="DS977" s="2"/>
      <c r="DT977" s="2"/>
      <c r="DU977" s="2"/>
      <c r="DV977" s="2"/>
      <c r="DW977" s="2"/>
      <c r="DX977" s="2"/>
      <c r="DY977" s="2"/>
      <c r="DZ977" s="2"/>
      <c r="EA977" s="2"/>
      <c r="EB977" s="2"/>
      <c r="EC977" s="2"/>
      <c r="ED977" s="2"/>
      <c r="EE977" s="2"/>
      <c r="EF977" s="2"/>
      <c r="EG977" s="2"/>
      <c r="EH977" s="2"/>
      <c r="EI977" s="2"/>
      <c r="EJ977" s="2"/>
      <c r="EK977" s="2"/>
      <c r="EL977" s="2"/>
      <c r="EM977" s="2"/>
      <c r="EN977" s="2"/>
      <c r="EO977" s="2"/>
      <c r="EP977" s="2"/>
      <c r="EQ977" s="2"/>
      <c r="ER977" s="2"/>
      <c r="ES977" s="2"/>
      <c r="ET977" s="2"/>
      <c r="EU977" s="2"/>
      <c r="EV977" s="2"/>
      <c r="EW977" s="2"/>
      <c r="EX977" s="2"/>
      <c r="EY977" s="2"/>
      <c r="EZ977" s="2"/>
    </row>
    <row r="978" spans="1:156" x14ac:dyDescent="0.2">
      <c r="A978" s="61" t="s">
        <v>1407</v>
      </c>
      <c r="B978" s="61" t="s">
        <v>1407</v>
      </c>
      <c r="C978" s="61" t="s">
        <v>2005</v>
      </c>
      <c r="D978" s="61"/>
      <c r="E978" s="33" t="s">
        <v>10062</v>
      </c>
      <c r="F978" s="50" t="s">
        <v>8681</v>
      </c>
      <c r="G978" s="2" t="str">
        <f t="shared" si="34"/>
        <v>Part of previous 8103.1000</v>
      </c>
      <c r="H978" s="2" t="str">
        <f t="shared" si="33"/>
        <v>Part of previous 8103.1000</v>
      </c>
      <c r="I978" s="18"/>
      <c r="J978" s="13"/>
      <c r="K978" s="13"/>
      <c r="L978" s="14"/>
      <c r="M978" s="14"/>
      <c r="N978" s="14"/>
      <c r="O978"/>
      <c r="P978"/>
      <c r="Q978"/>
    </row>
    <row r="979" spans="1:156" s="7" customFormat="1" x14ac:dyDescent="0.2">
      <c r="A979" s="60" t="s">
        <v>2006</v>
      </c>
      <c r="B979" s="60" t="s">
        <v>1407</v>
      </c>
      <c r="C979" s="60" t="s">
        <v>1407</v>
      </c>
      <c r="D979" s="60"/>
      <c r="E979" s="24" t="s">
        <v>10062</v>
      </c>
      <c r="F979" s="48" t="s">
        <v>14428</v>
      </c>
      <c r="G979" s="2" t="str">
        <f t="shared" si="34"/>
        <v>Transferred to 8105.2000 and 8105.3000</v>
      </c>
      <c r="H979" s="2" t="str">
        <f t="shared" ref="H979:H1042" si="35">IF(G979=0,"",G979)</f>
        <v>Transferred to 8105.2000 and 8105.3000</v>
      </c>
      <c r="I979" s="18"/>
      <c r="J979" s="13"/>
      <c r="K979" s="13"/>
      <c r="L979" s="14"/>
      <c r="M979" s="14"/>
      <c r="N979" s="14"/>
      <c r="O979"/>
      <c r="P979"/>
      <c r="Q979"/>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c r="BL979" s="2"/>
      <c r="BM979" s="2"/>
      <c r="BN979" s="2"/>
      <c r="BO979" s="2"/>
      <c r="BP979" s="2"/>
      <c r="BQ979" s="2"/>
      <c r="BR979" s="2"/>
      <c r="BS979" s="2"/>
      <c r="BT979" s="2"/>
      <c r="BU979" s="2"/>
      <c r="BV979" s="2"/>
      <c r="BW979" s="2"/>
      <c r="BX979" s="2"/>
      <c r="BY979" s="2"/>
      <c r="BZ979" s="2"/>
      <c r="CA979" s="2"/>
      <c r="CB979" s="2"/>
      <c r="CC979" s="2"/>
      <c r="CD979" s="2"/>
      <c r="CE979" s="2"/>
      <c r="CF979" s="2"/>
      <c r="CG979" s="2"/>
      <c r="CH979" s="2"/>
      <c r="CI979" s="2"/>
      <c r="CJ979" s="2"/>
      <c r="CK979" s="2"/>
      <c r="CL979" s="2"/>
      <c r="CM979" s="2"/>
      <c r="CN979" s="2"/>
      <c r="CO979" s="2"/>
      <c r="CP979" s="2"/>
      <c r="CQ979" s="2"/>
      <c r="CR979" s="2"/>
      <c r="CS979" s="2"/>
      <c r="CT979" s="2"/>
      <c r="CU979" s="2"/>
      <c r="CV979" s="2"/>
      <c r="CW979" s="2"/>
      <c r="CX979" s="2"/>
      <c r="CY979" s="2"/>
      <c r="CZ979" s="2"/>
      <c r="DA979" s="2"/>
      <c r="DB979" s="2"/>
      <c r="DC979" s="2"/>
      <c r="DD979" s="2"/>
      <c r="DE979" s="2"/>
      <c r="DF979" s="2"/>
      <c r="DG979" s="2"/>
      <c r="DH979" s="2"/>
      <c r="DI979" s="2"/>
      <c r="DJ979" s="2"/>
      <c r="DK979" s="2"/>
      <c r="DL979" s="2"/>
      <c r="DM979" s="2"/>
      <c r="DN979" s="2"/>
      <c r="DO979" s="2"/>
      <c r="DP979" s="2"/>
      <c r="DQ979" s="2"/>
      <c r="DR979" s="2"/>
      <c r="DS979" s="2"/>
      <c r="DT979" s="2"/>
      <c r="DU979" s="2"/>
      <c r="DV979" s="2"/>
      <c r="DW979" s="2"/>
      <c r="DX979" s="2"/>
      <c r="DY979" s="2"/>
      <c r="DZ979" s="2"/>
      <c r="EA979" s="2"/>
      <c r="EB979" s="2"/>
      <c r="EC979" s="2"/>
      <c r="ED979" s="2"/>
      <c r="EE979" s="2"/>
      <c r="EF979" s="2"/>
      <c r="EG979" s="2"/>
      <c r="EH979" s="2"/>
      <c r="EI979" s="2"/>
      <c r="EJ979" s="2"/>
      <c r="EK979" s="2"/>
      <c r="EL979" s="2"/>
      <c r="EM979" s="2"/>
      <c r="EN979" s="2"/>
      <c r="EO979" s="2"/>
      <c r="EP979" s="2"/>
      <c r="EQ979" s="2"/>
      <c r="ER979" s="2"/>
      <c r="ES979" s="2"/>
      <c r="ET979" s="2"/>
      <c r="EU979" s="2"/>
      <c r="EV979" s="2"/>
      <c r="EW979" s="2"/>
      <c r="EX979" s="2"/>
      <c r="EY979" s="2"/>
      <c r="EZ979" s="2"/>
    </row>
    <row r="980" spans="1:156" x14ac:dyDescent="0.2">
      <c r="A980" s="60" t="s">
        <v>1407</v>
      </c>
      <c r="B980" s="60" t="s">
        <v>1407</v>
      </c>
      <c r="C980" s="60" t="s">
        <v>3719</v>
      </c>
      <c r="D980" s="60"/>
      <c r="E980" s="24" t="s">
        <v>10062</v>
      </c>
      <c r="F980" s="48" t="s">
        <v>8682</v>
      </c>
      <c r="G980" s="2" t="str">
        <f t="shared" si="34"/>
        <v>Part of previous 8105.1000</v>
      </c>
      <c r="H980" s="2" t="str">
        <f t="shared" si="35"/>
        <v>Part of previous 8105.1000</v>
      </c>
      <c r="I980" s="18"/>
      <c r="J980" s="13"/>
      <c r="K980" s="13"/>
      <c r="L980" s="14"/>
      <c r="M980" s="14"/>
      <c r="N980" s="14"/>
      <c r="O980"/>
      <c r="P980"/>
      <c r="Q980"/>
    </row>
    <row r="981" spans="1:156" x14ac:dyDescent="0.2">
      <c r="A981" s="61" t="s">
        <v>1407</v>
      </c>
      <c r="B981" s="61" t="s">
        <v>1407</v>
      </c>
      <c r="C981" s="61" t="s">
        <v>3720</v>
      </c>
      <c r="D981" s="61"/>
      <c r="E981" s="33" t="s">
        <v>10062</v>
      </c>
      <c r="F981" s="50" t="s">
        <v>8682</v>
      </c>
      <c r="G981" s="2" t="str">
        <f t="shared" si="34"/>
        <v>Part of previous 8105.1000</v>
      </c>
      <c r="H981" s="2" t="str">
        <f t="shared" si="35"/>
        <v>Part of previous 8105.1000</v>
      </c>
      <c r="I981" s="18"/>
      <c r="J981" s="13"/>
      <c r="K981" s="13"/>
      <c r="L981" s="14"/>
      <c r="M981" s="14"/>
      <c r="N981" s="14"/>
      <c r="O981"/>
      <c r="P981"/>
      <c r="Q981"/>
    </row>
    <row r="982" spans="1:156" x14ac:dyDescent="0.2">
      <c r="A982" s="60" t="s">
        <v>3721</v>
      </c>
      <c r="B982" s="60" t="s">
        <v>1407</v>
      </c>
      <c r="C982" s="60" t="s">
        <v>1407</v>
      </c>
      <c r="D982" s="60"/>
      <c r="E982" s="24" t="s">
        <v>10062</v>
      </c>
      <c r="F982" s="48" t="s">
        <v>14429</v>
      </c>
      <c r="G982" s="2" t="str">
        <f t="shared" si="34"/>
        <v>Transferred to 8107.2000 and 8107.3000</v>
      </c>
      <c r="H982" s="2" t="str">
        <f t="shared" si="35"/>
        <v>Transferred to 8107.2000 and 8107.3000</v>
      </c>
      <c r="I982" s="18"/>
      <c r="J982" s="13"/>
      <c r="K982" s="13"/>
      <c r="L982" s="14"/>
      <c r="M982" s="14"/>
      <c r="N982" s="14"/>
      <c r="O982"/>
      <c r="P982"/>
      <c r="Q982"/>
    </row>
    <row r="983" spans="1:156" x14ac:dyDescent="0.2">
      <c r="A983" s="60" t="s">
        <v>1407</v>
      </c>
      <c r="B983" s="60" t="s">
        <v>1407</v>
      </c>
      <c r="C983" s="60" t="s">
        <v>3722</v>
      </c>
      <c r="D983" s="60"/>
      <c r="E983" s="24" t="s">
        <v>10062</v>
      </c>
      <c r="F983" s="48" t="s">
        <v>8683</v>
      </c>
      <c r="G983" s="2" t="str">
        <f t="shared" si="34"/>
        <v>Part of previous 8107.1000</v>
      </c>
      <c r="H983" s="2" t="str">
        <f t="shared" si="35"/>
        <v>Part of previous 8107.1000</v>
      </c>
      <c r="I983" s="18"/>
      <c r="J983" s="13"/>
      <c r="K983" s="13"/>
      <c r="L983" s="14"/>
      <c r="M983" s="14"/>
      <c r="N983" s="14"/>
      <c r="O983"/>
      <c r="P983"/>
      <c r="Q983"/>
    </row>
    <row r="984" spans="1:156" x14ac:dyDescent="0.2">
      <c r="A984" s="61" t="s">
        <v>1407</v>
      </c>
      <c r="B984" s="61" t="s">
        <v>1407</v>
      </c>
      <c r="C984" s="61" t="s">
        <v>3723</v>
      </c>
      <c r="D984" s="61"/>
      <c r="E984" s="33" t="s">
        <v>10062</v>
      </c>
      <c r="F984" s="50" t="s">
        <v>8683</v>
      </c>
      <c r="G984" s="2" t="str">
        <f t="shared" si="34"/>
        <v>Part of previous 8107.1000</v>
      </c>
      <c r="H984" s="2" t="str">
        <f t="shared" si="35"/>
        <v>Part of previous 8107.1000</v>
      </c>
      <c r="I984" s="18"/>
      <c r="J984" s="13"/>
      <c r="K984" s="13"/>
      <c r="L984" s="14"/>
      <c r="M984" s="14"/>
      <c r="N984" s="14"/>
      <c r="O984"/>
      <c r="P984"/>
      <c r="Q984"/>
    </row>
    <row r="985" spans="1:156" x14ac:dyDescent="0.2">
      <c r="A985" s="60" t="s">
        <v>3724</v>
      </c>
      <c r="B985" s="60" t="s">
        <v>1407</v>
      </c>
      <c r="C985" s="60" t="s">
        <v>1407</v>
      </c>
      <c r="D985" s="60"/>
      <c r="E985" s="24" t="s">
        <v>10062</v>
      </c>
      <c r="F985" s="48" t="s">
        <v>14430</v>
      </c>
      <c r="G985" s="2" t="str">
        <f t="shared" si="34"/>
        <v>Transferred to 8108.2000 and 8108.3000</v>
      </c>
      <c r="H985" s="2" t="str">
        <f t="shared" si="35"/>
        <v>Transferred to 8108.2000 and 8108.3000</v>
      </c>
      <c r="I985" s="18"/>
      <c r="J985" s="13"/>
      <c r="K985" s="13"/>
      <c r="L985" s="14"/>
      <c r="M985" s="14"/>
      <c r="N985" s="14"/>
      <c r="O985"/>
      <c r="P985"/>
      <c r="Q985"/>
    </row>
    <row r="986" spans="1:156" x14ac:dyDescent="0.2">
      <c r="A986" s="60" t="s">
        <v>1407</v>
      </c>
      <c r="B986" s="60" t="s">
        <v>1407</v>
      </c>
      <c r="C986" s="60" t="s">
        <v>3725</v>
      </c>
      <c r="D986" s="60"/>
      <c r="E986" s="24" t="s">
        <v>10062</v>
      </c>
      <c r="F986" s="48" t="s">
        <v>8684</v>
      </c>
      <c r="G986" s="2" t="str">
        <f t="shared" si="34"/>
        <v>Part of previous 8108.1000</v>
      </c>
      <c r="H986" s="2" t="str">
        <f t="shared" si="35"/>
        <v>Part of previous 8108.1000</v>
      </c>
      <c r="I986" s="18"/>
      <c r="J986" s="13"/>
      <c r="K986" s="13"/>
      <c r="L986" s="14"/>
      <c r="M986" s="14"/>
      <c r="N986" s="14"/>
      <c r="O986"/>
      <c r="P986"/>
      <c r="Q986"/>
    </row>
    <row r="987" spans="1:156" x14ac:dyDescent="0.2">
      <c r="A987" s="61" t="s">
        <v>1407</v>
      </c>
      <c r="B987" s="61" t="s">
        <v>1407</v>
      </c>
      <c r="C987" s="61" t="s">
        <v>3726</v>
      </c>
      <c r="D987" s="61"/>
      <c r="E987" s="33" t="s">
        <v>10062</v>
      </c>
      <c r="F987" s="50" t="s">
        <v>8684</v>
      </c>
      <c r="G987" s="2" t="str">
        <f t="shared" si="34"/>
        <v>Part of previous 8108.1000</v>
      </c>
      <c r="H987" s="2" t="str">
        <f t="shared" si="35"/>
        <v>Part of previous 8108.1000</v>
      </c>
      <c r="I987" s="18"/>
      <c r="J987" s="13"/>
      <c r="K987" s="13"/>
      <c r="L987" s="14"/>
      <c r="M987" s="14"/>
      <c r="N987" s="14"/>
      <c r="O987"/>
      <c r="P987"/>
      <c r="Q987"/>
    </row>
    <row r="988" spans="1:156" x14ac:dyDescent="0.2">
      <c r="A988" s="60" t="s">
        <v>3727</v>
      </c>
      <c r="B988" s="60" t="s">
        <v>1407</v>
      </c>
      <c r="C988" s="60" t="s">
        <v>1407</v>
      </c>
      <c r="D988" s="60"/>
      <c r="E988" s="24" t="s">
        <v>10062</v>
      </c>
      <c r="F988" s="48" t="s">
        <v>14431</v>
      </c>
      <c r="G988" s="2" t="str">
        <f t="shared" si="34"/>
        <v>Transferred to 8109.2000 and 8109.3000</v>
      </c>
      <c r="H988" s="2" t="str">
        <f t="shared" si="35"/>
        <v>Transferred to 8109.2000 and 8109.3000</v>
      </c>
      <c r="I988" s="18"/>
      <c r="J988" s="13"/>
      <c r="K988" s="13"/>
      <c r="L988" s="14"/>
      <c r="M988" s="14"/>
      <c r="N988" s="14"/>
      <c r="O988"/>
      <c r="P988"/>
      <c r="Q988"/>
    </row>
    <row r="989" spans="1:156" x14ac:dyDescent="0.2">
      <c r="A989" s="60" t="s">
        <v>1407</v>
      </c>
      <c r="B989" s="60" t="s">
        <v>1407</v>
      </c>
      <c r="C989" s="60" t="s">
        <v>3728</v>
      </c>
      <c r="D989" s="60"/>
      <c r="E989" s="24" t="s">
        <v>10062</v>
      </c>
      <c r="F989" s="48" t="s">
        <v>8685</v>
      </c>
      <c r="G989" s="2" t="str">
        <f t="shared" si="34"/>
        <v>Part of previous 8109.1000</v>
      </c>
      <c r="H989" s="2" t="str">
        <f t="shared" si="35"/>
        <v>Part of previous 8109.1000</v>
      </c>
      <c r="I989" s="18"/>
      <c r="J989" s="13"/>
      <c r="K989" s="13"/>
      <c r="L989" s="14"/>
      <c r="M989" s="14"/>
      <c r="N989" s="14"/>
      <c r="O989"/>
      <c r="P989"/>
      <c r="Q989"/>
    </row>
    <row r="990" spans="1:156" x14ac:dyDescent="0.2">
      <c r="A990" s="61" t="s">
        <v>1407</v>
      </c>
      <c r="B990" s="61" t="s">
        <v>1407</v>
      </c>
      <c r="C990" s="61" t="s">
        <v>3729</v>
      </c>
      <c r="D990" s="61"/>
      <c r="E990" s="33" t="s">
        <v>10062</v>
      </c>
      <c r="F990" s="50" t="s">
        <v>8685</v>
      </c>
      <c r="G990" s="2" t="str">
        <f t="shared" si="34"/>
        <v>Part of previous 8109.1000</v>
      </c>
      <c r="H990" s="2" t="str">
        <f t="shared" si="35"/>
        <v>Part of previous 8109.1000</v>
      </c>
      <c r="I990" s="18"/>
      <c r="J990" s="13"/>
      <c r="K990" s="13"/>
      <c r="L990" s="14"/>
      <c r="M990" s="14"/>
      <c r="N990" s="14"/>
      <c r="O990"/>
      <c r="P990"/>
      <c r="Q990"/>
    </row>
    <row r="991" spans="1:156" ht="22.5" x14ac:dyDescent="0.2">
      <c r="A991" s="60" t="s">
        <v>3730</v>
      </c>
      <c r="B991" s="60" t="s">
        <v>1407</v>
      </c>
      <c r="C991" s="60" t="s">
        <v>1407</v>
      </c>
      <c r="D991" s="60"/>
      <c r="E991" s="24" t="s">
        <v>10062</v>
      </c>
      <c r="F991" s="48" t="s">
        <v>14432</v>
      </c>
      <c r="G991" s="2" t="str">
        <f t="shared" si="34"/>
        <v>Transferred to 8110.1000, 8110.2000 and 8110.9000</v>
      </c>
      <c r="H991" s="2" t="str">
        <f t="shared" si="35"/>
        <v>Transferred to 8110.1000, 8110.2000 and 8110.9000</v>
      </c>
      <c r="I991" s="18"/>
      <c r="J991" s="13"/>
      <c r="K991" s="13"/>
      <c r="L991" s="14"/>
      <c r="M991" s="14"/>
      <c r="N991" s="14"/>
      <c r="O991"/>
      <c r="P991"/>
      <c r="Q991"/>
    </row>
    <row r="992" spans="1:156" x14ac:dyDescent="0.2">
      <c r="A992" s="60" t="s">
        <v>1407</v>
      </c>
      <c r="B992" s="60" t="s">
        <v>1407</v>
      </c>
      <c r="C992" s="60" t="s">
        <v>3731</v>
      </c>
      <c r="D992" s="60"/>
      <c r="E992" s="24" t="s">
        <v>10062</v>
      </c>
      <c r="F992" s="48" t="s">
        <v>8686</v>
      </c>
      <c r="G992" s="2" t="str">
        <f t="shared" si="34"/>
        <v>Part of previous 8110.0000</v>
      </c>
      <c r="H992" s="2" t="str">
        <f t="shared" si="35"/>
        <v>Part of previous 8110.0000</v>
      </c>
      <c r="I992" s="18"/>
      <c r="J992" s="13"/>
      <c r="K992" s="13"/>
      <c r="L992" s="14"/>
      <c r="M992" s="14"/>
      <c r="N992" s="14"/>
      <c r="O992"/>
      <c r="P992"/>
      <c r="Q992"/>
    </row>
    <row r="993" spans="1:156" x14ac:dyDescent="0.2">
      <c r="A993" s="60" t="s">
        <v>1407</v>
      </c>
      <c r="B993" s="60" t="s">
        <v>1407</v>
      </c>
      <c r="C993" s="60" t="s">
        <v>3732</v>
      </c>
      <c r="D993" s="60"/>
      <c r="E993" s="24" t="s">
        <v>10062</v>
      </c>
      <c r="F993" s="48" t="s">
        <v>8686</v>
      </c>
      <c r="G993" s="2" t="str">
        <f t="shared" si="34"/>
        <v>Part of previous 8110.0000</v>
      </c>
      <c r="H993" s="2" t="str">
        <f t="shared" si="35"/>
        <v>Part of previous 8110.0000</v>
      </c>
      <c r="I993" s="18"/>
      <c r="J993" s="13"/>
      <c r="K993" s="13"/>
      <c r="L993" s="14"/>
      <c r="M993" s="14"/>
      <c r="N993" s="14"/>
      <c r="O993"/>
      <c r="P993"/>
      <c r="Q993"/>
    </row>
    <row r="994" spans="1:156" x14ac:dyDescent="0.2">
      <c r="A994" s="61" t="s">
        <v>1407</v>
      </c>
      <c r="B994" s="61" t="s">
        <v>1407</v>
      </c>
      <c r="C994" s="61" t="s">
        <v>4238</v>
      </c>
      <c r="D994" s="61"/>
      <c r="E994" s="33" t="s">
        <v>10062</v>
      </c>
      <c r="F994" s="50" t="s">
        <v>8686</v>
      </c>
      <c r="G994" s="2" t="str">
        <f t="shared" si="34"/>
        <v>Part of previous 8110.0000</v>
      </c>
      <c r="H994" s="2" t="str">
        <f t="shared" si="35"/>
        <v>Part of previous 8110.0000</v>
      </c>
      <c r="I994" s="18"/>
      <c r="J994" s="13"/>
      <c r="K994" s="13"/>
      <c r="L994" s="14"/>
      <c r="M994" s="14"/>
      <c r="N994" s="14"/>
      <c r="O994"/>
      <c r="P994"/>
      <c r="Q994"/>
    </row>
    <row r="995" spans="1:156" x14ac:dyDescent="0.2">
      <c r="A995" s="60" t="s">
        <v>3733</v>
      </c>
      <c r="B995" s="60" t="s">
        <v>1407</v>
      </c>
      <c r="C995" s="60" t="s">
        <v>1407</v>
      </c>
      <c r="D995" s="60"/>
      <c r="E995" s="24" t="s">
        <v>10062</v>
      </c>
      <c r="F995" s="48" t="s">
        <v>14433</v>
      </c>
      <c r="G995" s="2" t="str">
        <f t="shared" si="34"/>
        <v>Transferred to 8112.1200 and 8112.1300</v>
      </c>
      <c r="H995" s="2" t="str">
        <f t="shared" si="35"/>
        <v>Transferred to 8112.1200 and 8112.1300</v>
      </c>
      <c r="I995" s="18"/>
      <c r="J995" s="13"/>
      <c r="K995" s="13"/>
      <c r="L995" s="14"/>
      <c r="M995" s="14"/>
      <c r="N995" s="14"/>
      <c r="O995"/>
      <c r="P995"/>
      <c r="Q995"/>
    </row>
    <row r="996" spans="1:156" x14ac:dyDescent="0.2">
      <c r="A996" s="60" t="s">
        <v>1407</v>
      </c>
      <c r="B996" s="60" t="s">
        <v>1407</v>
      </c>
      <c r="C996" s="60" t="s">
        <v>3734</v>
      </c>
      <c r="D996" s="60"/>
      <c r="E996" s="24" t="s">
        <v>10062</v>
      </c>
      <c r="F996" s="48" t="s">
        <v>8687</v>
      </c>
      <c r="G996" s="2" t="str">
        <f t="shared" si="34"/>
        <v>Part of previous 8112.1100</v>
      </c>
      <c r="H996" s="2" t="str">
        <f t="shared" si="35"/>
        <v>Part of previous 8112.1100</v>
      </c>
      <c r="I996" s="18"/>
      <c r="J996" s="13"/>
      <c r="K996" s="13"/>
      <c r="L996" s="14"/>
      <c r="M996" s="14"/>
      <c r="N996" s="14"/>
      <c r="O996"/>
      <c r="P996"/>
      <c r="Q996"/>
    </row>
    <row r="997" spans="1:156" x14ac:dyDescent="0.2">
      <c r="A997" s="61" t="s">
        <v>1407</v>
      </c>
      <c r="B997" s="61" t="s">
        <v>1407</v>
      </c>
      <c r="C997" s="61" t="s">
        <v>3735</v>
      </c>
      <c r="D997" s="61"/>
      <c r="E997" s="33" t="s">
        <v>10062</v>
      </c>
      <c r="F997" s="50" t="s">
        <v>8687</v>
      </c>
      <c r="G997" s="2" t="str">
        <f t="shared" si="34"/>
        <v>Part of previous 8112.1100</v>
      </c>
      <c r="H997" s="2" t="str">
        <f t="shared" si="35"/>
        <v>Part of previous 8112.1100</v>
      </c>
      <c r="I997" s="18"/>
      <c r="J997" s="13"/>
      <c r="K997" s="13"/>
      <c r="L997" s="14"/>
      <c r="M997" s="14"/>
      <c r="N997" s="14"/>
      <c r="O997"/>
      <c r="P997"/>
      <c r="Q997"/>
    </row>
    <row r="998" spans="1:156" ht="22.5" x14ac:dyDescent="0.2">
      <c r="A998" s="60" t="s">
        <v>3736</v>
      </c>
      <c r="B998" s="60" t="s">
        <v>1407</v>
      </c>
      <c r="C998" s="60" t="s">
        <v>1407</v>
      </c>
      <c r="D998" s="60"/>
      <c r="E998" s="24" t="s">
        <v>10062</v>
      </c>
      <c r="F998" s="48" t="s">
        <v>14434</v>
      </c>
      <c r="G998" s="2" t="str">
        <f t="shared" si="34"/>
        <v>Transferred to 8112.2100, 8112.2200 and 8212.2900</v>
      </c>
      <c r="H998" s="2" t="str">
        <f t="shared" si="35"/>
        <v>Transferred to 8112.2100, 8112.2200 and 8212.2900</v>
      </c>
      <c r="I998" s="18"/>
      <c r="J998" s="13"/>
      <c r="K998" s="13"/>
      <c r="L998" s="14"/>
      <c r="M998" s="14"/>
      <c r="N998" s="14"/>
      <c r="O998"/>
      <c r="P998"/>
      <c r="Q998"/>
    </row>
    <row r="999" spans="1:156" x14ac:dyDescent="0.2">
      <c r="A999" s="60" t="s">
        <v>1407</v>
      </c>
      <c r="B999" s="60" t="s">
        <v>1407</v>
      </c>
      <c r="C999" s="60" t="s">
        <v>3737</v>
      </c>
      <c r="D999" s="60"/>
      <c r="E999" s="24" t="s">
        <v>10062</v>
      </c>
      <c r="F999" s="48" t="s">
        <v>8688</v>
      </c>
      <c r="G999" s="2" t="str">
        <f t="shared" si="34"/>
        <v>Part of previous 8112.2000</v>
      </c>
      <c r="H999" s="2" t="str">
        <f t="shared" si="35"/>
        <v>Part of previous 8112.2000</v>
      </c>
      <c r="I999" s="18"/>
      <c r="J999" s="13"/>
      <c r="K999" s="13"/>
      <c r="L999" s="14"/>
      <c r="M999" s="14"/>
      <c r="N999" s="14"/>
      <c r="O999"/>
      <c r="P999"/>
      <c r="Q999"/>
    </row>
    <row r="1000" spans="1:156" s="7" customFormat="1" x14ac:dyDescent="0.2">
      <c r="A1000" s="60" t="s">
        <v>1407</v>
      </c>
      <c r="B1000" s="60" t="s">
        <v>1407</v>
      </c>
      <c r="C1000" s="60" t="s">
        <v>3738</v>
      </c>
      <c r="D1000" s="60"/>
      <c r="E1000" s="24" t="s">
        <v>10062</v>
      </c>
      <c r="F1000" s="48" t="s">
        <v>8688</v>
      </c>
      <c r="G1000" s="2" t="str">
        <f t="shared" si="34"/>
        <v>Part of previous 8112.2000</v>
      </c>
      <c r="H1000" s="2" t="str">
        <f t="shared" si="35"/>
        <v>Part of previous 8112.2000</v>
      </c>
      <c r="I1000" s="18"/>
      <c r="J1000" s="13"/>
      <c r="K1000" s="13"/>
      <c r="L1000" s="14"/>
      <c r="M1000" s="14"/>
      <c r="N1000" s="14"/>
      <c r="O1000"/>
      <c r="P1000"/>
      <c r="Q1000"/>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c r="BA1000" s="2"/>
      <c r="BB1000" s="2"/>
      <c r="BC1000" s="2"/>
      <c r="BD1000" s="2"/>
      <c r="BE1000" s="2"/>
      <c r="BF1000" s="2"/>
      <c r="BG1000" s="2"/>
      <c r="BH1000" s="2"/>
      <c r="BI1000" s="2"/>
      <c r="BJ1000" s="2"/>
      <c r="BK1000" s="2"/>
      <c r="BL1000" s="2"/>
      <c r="BM1000" s="2"/>
      <c r="BN1000" s="2"/>
      <c r="BO1000" s="2"/>
      <c r="BP1000" s="2"/>
      <c r="BQ1000" s="2"/>
      <c r="BR1000" s="2"/>
      <c r="BS1000" s="2"/>
      <c r="BT1000" s="2"/>
      <c r="BU1000" s="2"/>
      <c r="BV1000" s="2"/>
      <c r="BW1000" s="2"/>
      <c r="BX1000" s="2"/>
      <c r="BY1000" s="2"/>
      <c r="BZ1000" s="2"/>
      <c r="CA1000" s="2"/>
      <c r="CB1000" s="2"/>
      <c r="CC1000" s="2"/>
      <c r="CD1000" s="2"/>
      <c r="CE1000" s="2"/>
      <c r="CF1000" s="2"/>
      <c r="CG1000" s="2"/>
      <c r="CH1000" s="2"/>
      <c r="CI1000" s="2"/>
      <c r="CJ1000" s="2"/>
      <c r="CK1000" s="2"/>
      <c r="CL1000" s="2"/>
      <c r="CM1000" s="2"/>
      <c r="CN1000" s="2"/>
      <c r="CO1000" s="2"/>
      <c r="CP1000" s="2"/>
      <c r="CQ1000" s="2"/>
      <c r="CR1000" s="2"/>
      <c r="CS1000" s="2"/>
      <c r="CT1000" s="2"/>
      <c r="CU1000" s="2"/>
      <c r="CV1000" s="2"/>
      <c r="CW1000" s="2"/>
      <c r="CX1000" s="2"/>
      <c r="CY1000" s="2"/>
      <c r="CZ1000" s="2"/>
      <c r="DA1000" s="2"/>
      <c r="DB1000" s="2"/>
      <c r="DC1000" s="2"/>
      <c r="DD1000" s="2"/>
      <c r="DE1000" s="2"/>
      <c r="DF1000" s="2"/>
      <c r="DG1000" s="2"/>
      <c r="DH1000" s="2"/>
      <c r="DI1000" s="2"/>
      <c r="DJ1000" s="2"/>
      <c r="DK1000" s="2"/>
      <c r="DL1000" s="2"/>
      <c r="DM1000" s="2"/>
      <c r="DN1000" s="2"/>
      <c r="DO1000" s="2"/>
      <c r="DP1000" s="2"/>
      <c r="DQ1000" s="2"/>
      <c r="DR1000" s="2"/>
      <c r="DS1000" s="2"/>
      <c r="DT1000" s="2"/>
      <c r="DU1000" s="2"/>
      <c r="DV1000" s="2"/>
      <c r="DW1000" s="2"/>
      <c r="DX1000" s="2"/>
      <c r="DY1000" s="2"/>
      <c r="DZ1000" s="2"/>
      <c r="EA1000" s="2"/>
      <c r="EB1000" s="2"/>
      <c r="EC1000" s="2"/>
      <c r="ED1000" s="2"/>
      <c r="EE1000" s="2"/>
      <c r="EF1000" s="2"/>
      <c r="EG1000" s="2"/>
      <c r="EH1000" s="2"/>
      <c r="EI1000" s="2"/>
      <c r="EJ1000" s="2"/>
      <c r="EK1000" s="2"/>
      <c r="EL1000" s="2"/>
      <c r="EM1000" s="2"/>
      <c r="EN1000" s="2"/>
      <c r="EO1000" s="2"/>
      <c r="EP1000" s="2"/>
      <c r="EQ1000" s="2"/>
      <c r="ER1000" s="2"/>
      <c r="ES1000" s="2"/>
      <c r="ET1000" s="2"/>
      <c r="EU1000" s="2"/>
      <c r="EV1000" s="2"/>
      <c r="EW1000" s="2"/>
      <c r="EX1000" s="2"/>
      <c r="EY1000" s="2"/>
      <c r="EZ1000" s="2"/>
    </row>
    <row r="1001" spans="1:156" x14ac:dyDescent="0.2">
      <c r="A1001" s="61" t="s">
        <v>1407</v>
      </c>
      <c r="B1001" s="61" t="s">
        <v>1407</v>
      </c>
      <c r="C1001" s="61" t="s">
        <v>3739</v>
      </c>
      <c r="D1001" s="61"/>
      <c r="E1001" s="33" t="s">
        <v>10062</v>
      </c>
      <c r="F1001" s="50" t="s">
        <v>8688</v>
      </c>
      <c r="G1001" s="2" t="str">
        <f t="shared" si="34"/>
        <v>Part of previous 8112.2000</v>
      </c>
      <c r="H1001" s="2" t="str">
        <f t="shared" si="35"/>
        <v>Part of previous 8112.2000</v>
      </c>
      <c r="I1001" s="18"/>
      <c r="J1001" s="13"/>
      <c r="K1001" s="13"/>
      <c r="L1001" s="14"/>
      <c r="M1001" s="14"/>
      <c r="N1001" s="14"/>
      <c r="O1001"/>
      <c r="P1001"/>
      <c r="Q1001"/>
    </row>
    <row r="1002" spans="1:156" ht="22.5" x14ac:dyDescent="0.2">
      <c r="A1002" s="60" t="s">
        <v>3740</v>
      </c>
      <c r="B1002" s="60" t="s">
        <v>1407</v>
      </c>
      <c r="C1002" s="60" t="s">
        <v>1407</v>
      </c>
      <c r="D1002" s="60"/>
      <c r="E1002" s="24" t="s">
        <v>10062</v>
      </c>
      <c r="F1002" s="48" t="s">
        <v>14435</v>
      </c>
      <c r="G1002" s="2" t="str">
        <f t="shared" si="34"/>
        <v>Transferred to 8112.5100, 8112.5200 and 8112.9200</v>
      </c>
      <c r="H1002" s="2" t="str">
        <f t="shared" si="35"/>
        <v>Transferred to 8112.5100, 8112.5200 and 8112.9200</v>
      </c>
      <c r="I1002" s="18"/>
      <c r="J1002" s="13"/>
      <c r="K1002" s="13"/>
      <c r="L1002" s="14"/>
      <c r="M1002" s="14"/>
      <c r="N1002" s="14"/>
      <c r="O1002"/>
      <c r="P1002"/>
      <c r="Q1002"/>
    </row>
    <row r="1003" spans="1:156" x14ac:dyDescent="0.2">
      <c r="A1003" s="60" t="s">
        <v>1407</v>
      </c>
      <c r="B1003" s="60" t="s">
        <v>1407</v>
      </c>
      <c r="C1003" s="60" t="s">
        <v>3741</v>
      </c>
      <c r="D1003" s="60"/>
      <c r="E1003" s="24" t="s">
        <v>10062</v>
      </c>
      <c r="F1003" s="48" t="s">
        <v>8689</v>
      </c>
      <c r="G1003" s="2" t="str">
        <f t="shared" si="34"/>
        <v>Part of previous 8112.9100</v>
      </c>
      <c r="H1003" s="2" t="str">
        <f t="shared" si="35"/>
        <v>Part of previous 8112.9100</v>
      </c>
      <c r="I1003" s="18"/>
      <c r="J1003" s="13"/>
      <c r="K1003" s="13"/>
      <c r="L1003" s="14"/>
      <c r="M1003" s="14"/>
      <c r="N1003" s="14"/>
      <c r="O1003"/>
      <c r="P1003"/>
      <c r="Q1003"/>
    </row>
    <row r="1004" spans="1:156" x14ac:dyDescent="0.2">
      <c r="A1004" s="60" t="s">
        <v>1407</v>
      </c>
      <c r="B1004" s="60" t="s">
        <v>1407</v>
      </c>
      <c r="C1004" s="60" t="s">
        <v>3742</v>
      </c>
      <c r="D1004" s="60"/>
      <c r="E1004" s="24" t="s">
        <v>10062</v>
      </c>
      <c r="F1004" s="48" t="s">
        <v>8689</v>
      </c>
      <c r="G1004" s="2" t="str">
        <f t="shared" si="34"/>
        <v>Part of previous 8112.9100</v>
      </c>
      <c r="H1004" s="2" t="str">
        <f t="shared" si="35"/>
        <v>Part of previous 8112.9100</v>
      </c>
      <c r="I1004" s="18"/>
      <c r="J1004" s="13"/>
      <c r="K1004" s="13"/>
      <c r="L1004" s="14"/>
      <c r="M1004" s="14"/>
      <c r="N1004" s="14"/>
      <c r="O1004"/>
      <c r="P1004"/>
      <c r="Q1004"/>
    </row>
    <row r="1005" spans="1:156" x14ac:dyDescent="0.2">
      <c r="A1005" s="61" t="s">
        <v>1407</v>
      </c>
      <c r="B1005" s="61" t="s">
        <v>1407</v>
      </c>
      <c r="C1005" s="61" t="s">
        <v>3265</v>
      </c>
      <c r="D1005" s="61"/>
      <c r="E1005" s="33" t="s">
        <v>10062</v>
      </c>
      <c r="F1005" s="50" t="s">
        <v>8689</v>
      </c>
      <c r="G1005" s="2" t="str">
        <f t="shared" si="34"/>
        <v>Part of previous 8112.9100</v>
      </c>
      <c r="H1005" s="2" t="str">
        <f t="shared" si="35"/>
        <v>Part of previous 8112.9100</v>
      </c>
      <c r="I1005" s="18"/>
      <c r="J1005" s="13"/>
      <c r="K1005" s="13"/>
      <c r="L1005" s="14"/>
      <c r="M1005" s="14"/>
      <c r="N1005" s="14"/>
      <c r="O1005"/>
      <c r="P1005"/>
      <c r="Q1005"/>
    </row>
    <row r="1006" spans="1:156" x14ac:dyDescent="0.2">
      <c r="A1006" s="60" t="s">
        <v>1407</v>
      </c>
      <c r="B1006" s="60" t="s">
        <v>1407</v>
      </c>
      <c r="C1006" s="60" t="s">
        <v>3743</v>
      </c>
      <c r="E1006" s="24" t="s">
        <v>10062</v>
      </c>
      <c r="F1006" s="48" t="s">
        <v>9380</v>
      </c>
      <c r="G1006" s="2" t="str">
        <f t="shared" si="34"/>
        <v>Previous part of 8112.9900</v>
      </c>
      <c r="H1006" s="2" t="str">
        <f t="shared" si="35"/>
        <v>Previous part of 8112.9900</v>
      </c>
      <c r="I1006" s="18"/>
      <c r="J1006" s="13"/>
      <c r="K1006" s="13"/>
      <c r="L1006" s="14"/>
      <c r="M1006" s="14"/>
      <c r="N1006" s="14"/>
      <c r="O1006"/>
      <c r="P1006"/>
      <c r="Q1006"/>
    </row>
    <row r="1007" spans="1:156" x14ac:dyDescent="0.2">
      <c r="A1007" s="61" t="s">
        <v>1407</v>
      </c>
      <c r="B1007" s="61" t="s">
        <v>1407</v>
      </c>
      <c r="C1007" s="33"/>
      <c r="D1007" s="61" t="s">
        <v>3266</v>
      </c>
      <c r="E1007" s="33" t="s">
        <v>10062</v>
      </c>
      <c r="F1007" s="50" t="s">
        <v>9773</v>
      </c>
      <c r="G1007" s="2" t="str">
        <f t="shared" si="34"/>
        <v>Part transferred to 8112.5900</v>
      </c>
      <c r="H1007" s="2" t="str">
        <f t="shared" si="35"/>
        <v>Part transferred to 8112.5900</v>
      </c>
      <c r="I1007" s="18"/>
      <c r="J1007" s="13"/>
      <c r="K1007" s="13"/>
      <c r="L1007" s="14"/>
      <c r="M1007" s="14"/>
      <c r="N1007" s="14"/>
      <c r="O1007"/>
      <c r="P1007"/>
      <c r="Q1007"/>
    </row>
    <row r="1008" spans="1:156" x14ac:dyDescent="0.2">
      <c r="A1008" s="60" t="s">
        <v>1407</v>
      </c>
      <c r="B1008" s="60" t="s">
        <v>1407</v>
      </c>
      <c r="C1008" s="60" t="s">
        <v>1407</v>
      </c>
      <c r="D1008" s="60" t="s">
        <v>109</v>
      </c>
      <c r="E1008" s="24" t="s">
        <v>10057</v>
      </c>
      <c r="F1008" s="48" t="s">
        <v>10027</v>
      </c>
      <c r="G1008" s="2" t="str">
        <f t="shared" si="34"/>
        <v>Part of previous 8508.8009 transferred here</v>
      </c>
      <c r="H1008" s="2" t="str">
        <f t="shared" si="35"/>
        <v>Part of previous 8508.8009 transferred here</v>
      </c>
      <c r="I1008" s="18"/>
      <c r="J1008" s="13"/>
      <c r="K1008" s="13"/>
      <c r="L1008" s="14"/>
      <c r="M1008" s="14"/>
      <c r="N1008" s="14"/>
      <c r="O1008"/>
      <c r="P1008"/>
      <c r="Q1008"/>
    </row>
    <row r="1009" spans="1:156" x14ac:dyDescent="0.2">
      <c r="A1009" s="61" t="s">
        <v>1407</v>
      </c>
      <c r="B1009" s="61" t="s">
        <v>1407</v>
      </c>
      <c r="C1009" s="61" t="s">
        <v>1407</v>
      </c>
      <c r="D1009" s="61" t="s">
        <v>110</v>
      </c>
      <c r="E1009" s="33" t="s">
        <v>10062</v>
      </c>
      <c r="F1009" s="50" t="s">
        <v>10028</v>
      </c>
      <c r="G1009" s="2" t="str">
        <f t="shared" si="34"/>
        <v>Part of previous 8508.9000 transferred here</v>
      </c>
      <c r="H1009" s="2" t="str">
        <f t="shared" si="35"/>
        <v>Part of previous 8508.9000 transferred here</v>
      </c>
      <c r="I1009" s="18"/>
      <c r="J1009" s="13"/>
      <c r="K1009" s="13"/>
      <c r="L1009" s="14"/>
      <c r="M1009" s="14"/>
      <c r="N1009" s="14"/>
      <c r="O1009"/>
      <c r="P1009"/>
      <c r="Q1009"/>
    </row>
    <row r="1010" spans="1:156" x14ac:dyDescent="0.2">
      <c r="A1010" s="60" t="s">
        <v>1407</v>
      </c>
      <c r="B1010" s="60" t="s">
        <v>1407</v>
      </c>
      <c r="C1010" s="60" t="s">
        <v>1407</v>
      </c>
      <c r="D1010" s="60" t="s">
        <v>2968</v>
      </c>
      <c r="E1010" s="24" t="s">
        <v>10057</v>
      </c>
      <c r="F1010" s="48" t="s">
        <v>10029</v>
      </c>
      <c r="G1010" s="2" t="str">
        <f t="shared" si="34"/>
        <v>Previous part of 8415.8201 transferred here</v>
      </c>
      <c r="H1010" s="2" t="str">
        <f t="shared" si="35"/>
        <v>Previous part of 8415.8201 transferred here</v>
      </c>
      <c r="I1010" s="18"/>
      <c r="J1010" s="13"/>
      <c r="K1010" s="13"/>
      <c r="L1010" s="14"/>
      <c r="M1010" s="14"/>
      <c r="N1010" s="14"/>
      <c r="O1010"/>
      <c r="P1010"/>
      <c r="Q1010"/>
    </row>
    <row r="1011" spans="1:156" x14ac:dyDescent="0.2">
      <c r="A1011" s="60" t="s">
        <v>1407</v>
      </c>
      <c r="B1011" s="60" t="s">
        <v>1407</v>
      </c>
      <c r="C1011" s="60" t="s">
        <v>1407</v>
      </c>
      <c r="D1011" s="60" t="s">
        <v>2969</v>
      </c>
      <c r="E1011" s="24" t="s">
        <v>10057</v>
      </c>
      <c r="F1011" s="48" t="s">
        <v>9996</v>
      </c>
      <c r="G1011" s="2" t="str">
        <f t="shared" si="34"/>
        <v>Previous part of 8415.8209 transferred here</v>
      </c>
      <c r="H1011" s="2" t="str">
        <f t="shared" si="35"/>
        <v>Previous part of 8415.8209 transferred here</v>
      </c>
      <c r="I1011" s="18"/>
      <c r="J1011" s="13"/>
      <c r="K1011" s="13"/>
      <c r="L1011" s="14"/>
      <c r="M1011" s="14"/>
      <c r="N1011" s="14"/>
      <c r="O1011"/>
      <c r="P1011"/>
      <c r="Q1011"/>
    </row>
    <row r="1012" spans="1:156" x14ac:dyDescent="0.2">
      <c r="A1012" s="60" t="s">
        <v>1407</v>
      </c>
      <c r="B1012" s="60" t="s">
        <v>1407</v>
      </c>
      <c r="C1012" s="60" t="s">
        <v>1407</v>
      </c>
      <c r="D1012" s="60" t="s">
        <v>2974</v>
      </c>
      <c r="E1012" s="24" t="s">
        <v>10057</v>
      </c>
      <c r="F1012" s="48" t="s">
        <v>9720</v>
      </c>
      <c r="G1012" s="2" t="str">
        <f t="shared" si="34"/>
        <v>Part transferred to 8415.1001</v>
      </c>
      <c r="H1012" s="2" t="str">
        <f t="shared" si="35"/>
        <v>Part transferred to 8415.1001</v>
      </c>
      <c r="I1012" s="18"/>
      <c r="J1012" s="13"/>
      <c r="K1012" s="13"/>
      <c r="L1012" s="14"/>
      <c r="M1012" s="14"/>
      <c r="N1012" s="14"/>
      <c r="O1012"/>
      <c r="P1012"/>
      <c r="Q1012"/>
    </row>
    <row r="1013" spans="1:156" s="7" customFormat="1" x14ac:dyDescent="0.2">
      <c r="A1013" s="61" t="s">
        <v>1407</v>
      </c>
      <c r="B1013" s="61" t="s">
        <v>1407</v>
      </c>
      <c r="C1013" s="61" t="s">
        <v>1407</v>
      </c>
      <c r="D1013" s="61" t="s">
        <v>2975</v>
      </c>
      <c r="E1013" s="33" t="s">
        <v>10057</v>
      </c>
      <c r="F1013" s="50" t="s">
        <v>9774</v>
      </c>
      <c r="G1013" s="2" t="str">
        <f t="shared" si="34"/>
        <v>Part transferred to 8415.1009</v>
      </c>
      <c r="H1013" s="2" t="str">
        <f t="shared" si="35"/>
        <v>Part transferred to 8415.1009</v>
      </c>
      <c r="I1013" s="18"/>
      <c r="J1013" s="13"/>
      <c r="K1013" s="13"/>
      <c r="L1013" s="14"/>
      <c r="M1013" s="14"/>
      <c r="N1013" s="14"/>
      <c r="O1013"/>
      <c r="P1013"/>
      <c r="Q1013"/>
      <c r="R1013" s="2"/>
      <c r="S1013" s="2"/>
      <c r="T1013" s="2"/>
      <c r="U1013" s="2"/>
      <c r="V1013" s="2"/>
      <c r="W1013" s="2"/>
      <c r="X1013" s="2"/>
      <c r="Y1013" s="2"/>
      <c r="Z1013" s="2"/>
      <c r="AA1013" s="2"/>
      <c r="AB1013" s="2"/>
      <c r="AC1013" s="2"/>
      <c r="AD1013" s="2"/>
      <c r="AE1013" s="2"/>
      <c r="AF1013" s="2"/>
      <c r="AG1013" s="2"/>
      <c r="AH1013" s="2"/>
      <c r="AI1013" s="2"/>
      <c r="AJ1013" s="2"/>
      <c r="AK1013" s="2"/>
      <c r="AL1013" s="2"/>
      <c r="AM1013" s="2"/>
      <c r="AN1013" s="2"/>
      <c r="AO1013" s="2"/>
      <c r="AP1013" s="2"/>
      <c r="AQ1013" s="2"/>
      <c r="AR1013" s="2"/>
      <c r="AS1013" s="2"/>
      <c r="AT1013" s="2"/>
      <c r="AU1013" s="2"/>
      <c r="AV1013" s="2"/>
      <c r="AW1013" s="2"/>
      <c r="AX1013" s="2"/>
      <c r="AY1013" s="2"/>
      <c r="AZ1013" s="2"/>
      <c r="BA1013" s="2"/>
      <c r="BB1013" s="2"/>
      <c r="BC1013" s="2"/>
      <c r="BD1013" s="2"/>
      <c r="BE1013" s="2"/>
      <c r="BF1013" s="2"/>
      <c r="BG1013" s="2"/>
      <c r="BH1013" s="2"/>
      <c r="BI1013" s="2"/>
      <c r="BJ1013" s="2"/>
      <c r="BK1013" s="2"/>
      <c r="BL1013" s="2"/>
      <c r="BM1013" s="2"/>
      <c r="BN1013" s="2"/>
      <c r="BO1013" s="2"/>
      <c r="BP1013" s="2"/>
      <c r="BQ1013" s="2"/>
      <c r="BR1013" s="2"/>
      <c r="BS1013" s="2"/>
      <c r="BT1013" s="2"/>
      <c r="BU1013" s="2"/>
      <c r="BV1013" s="2"/>
      <c r="BW1013" s="2"/>
      <c r="BX1013" s="2"/>
      <c r="BY1013" s="2"/>
      <c r="BZ1013" s="2"/>
      <c r="CA1013" s="2"/>
      <c r="CB1013" s="2"/>
      <c r="CC1013" s="2"/>
      <c r="CD1013" s="2"/>
      <c r="CE1013" s="2"/>
      <c r="CF1013" s="2"/>
      <c r="CG1013" s="2"/>
      <c r="CH1013" s="2"/>
      <c r="CI1013" s="2"/>
      <c r="CJ1013" s="2"/>
      <c r="CK1013" s="2"/>
      <c r="CL1013" s="2"/>
      <c r="CM1013" s="2"/>
      <c r="CN1013" s="2"/>
      <c r="CO1013" s="2"/>
      <c r="CP1013" s="2"/>
      <c r="CQ1013" s="2"/>
      <c r="CR1013" s="2"/>
      <c r="CS1013" s="2"/>
      <c r="CT1013" s="2"/>
      <c r="CU1013" s="2"/>
      <c r="CV1013" s="2"/>
      <c r="CW1013" s="2"/>
      <c r="CX1013" s="2"/>
      <c r="CY1013" s="2"/>
      <c r="CZ1013" s="2"/>
      <c r="DA1013" s="2"/>
      <c r="DB1013" s="2"/>
      <c r="DC1013" s="2"/>
      <c r="DD1013" s="2"/>
      <c r="DE1013" s="2"/>
      <c r="DF1013" s="2"/>
      <c r="DG1013" s="2"/>
      <c r="DH1013" s="2"/>
      <c r="DI1013" s="2"/>
      <c r="DJ1013" s="2"/>
      <c r="DK1013" s="2"/>
      <c r="DL1013" s="2"/>
      <c r="DM1013" s="2"/>
      <c r="DN1013" s="2"/>
      <c r="DO1013" s="2"/>
      <c r="DP1013" s="2"/>
      <c r="DQ1013" s="2"/>
      <c r="DR1013" s="2"/>
      <c r="DS1013" s="2"/>
      <c r="DT1013" s="2"/>
      <c r="DU1013" s="2"/>
      <c r="DV1013" s="2"/>
      <c r="DW1013" s="2"/>
      <c r="DX1013" s="2"/>
      <c r="DY1013" s="2"/>
      <c r="DZ1013" s="2"/>
      <c r="EA1013" s="2"/>
      <c r="EB1013" s="2"/>
      <c r="EC1013" s="2"/>
      <c r="ED1013" s="2"/>
      <c r="EE1013" s="2"/>
      <c r="EF1013" s="2"/>
      <c r="EG1013" s="2"/>
      <c r="EH1013" s="2"/>
      <c r="EI1013" s="2"/>
      <c r="EJ1013" s="2"/>
      <c r="EK1013" s="2"/>
      <c r="EL1013" s="2"/>
      <c r="EM1013" s="2"/>
      <c r="EN1013" s="2"/>
      <c r="EO1013" s="2"/>
      <c r="EP1013" s="2"/>
      <c r="EQ1013" s="2"/>
      <c r="ER1013" s="2"/>
      <c r="ES1013" s="2"/>
      <c r="ET1013" s="2"/>
      <c r="EU1013" s="2"/>
      <c r="EV1013" s="2"/>
      <c r="EW1013" s="2"/>
      <c r="EX1013" s="2"/>
      <c r="EY1013" s="2"/>
      <c r="EZ1013" s="2"/>
    </row>
    <row r="1014" spans="1:156" x14ac:dyDescent="0.2">
      <c r="A1014" s="60" t="s">
        <v>1407</v>
      </c>
      <c r="B1014" s="60" t="s">
        <v>1407</v>
      </c>
      <c r="C1014" s="60" t="s">
        <v>1407</v>
      </c>
      <c r="D1014" s="60" t="s">
        <v>111</v>
      </c>
      <c r="E1014" s="24" t="s">
        <v>10057</v>
      </c>
      <c r="F1014" s="48" t="s">
        <v>10027</v>
      </c>
      <c r="G1014" s="2" t="str">
        <f t="shared" si="34"/>
        <v>Part of previous 8508.8009 transferred here</v>
      </c>
      <c r="H1014" s="2" t="str">
        <f t="shared" si="35"/>
        <v>Part of previous 8508.8009 transferred here</v>
      </c>
      <c r="I1014" s="18"/>
      <c r="J1014" s="13"/>
      <c r="K1014" s="13"/>
      <c r="L1014" s="14"/>
      <c r="M1014" s="14"/>
      <c r="N1014" s="14"/>
      <c r="O1014"/>
      <c r="P1014"/>
      <c r="Q1014"/>
    </row>
    <row r="1015" spans="1:156" x14ac:dyDescent="0.2">
      <c r="A1015" s="60" t="s">
        <v>1407</v>
      </c>
      <c r="B1015" s="60" t="s">
        <v>1407</v>
      </c>
      <c r="C1015" s="60" t="s">
        <v>1407</v>
      </c>
      <c r="D1015" s="60" t="s">
        <v>3274</v>
      </c>
      <c r="E1015" s="24" t="s">
        <v>10057</v>
      </c>
      <c r="F1015" s="48" t="s">
        <v>10027</v>
      </c>
      <c r="G1015" s="2" t="str">
        <f t="shared" si="34"/>
        <v>Part of previous 8508.8009 transferred here</v>
      </c>
      <c r="H1015" s="2" t="str">
        <f t="shared" si="35"/>
        <v>Part of previous 8508.8009 transferred here</v>
      </c>
      <c r="I1015" s="18"/>
      <c r="J1015" s="13"/>
      <c r="K1015" s="13"/>
      <c r="L1015" s="14"/>
      <c r="M1015" s="14"/>
      <c r="N1015" s="14"/>
      <c r="O1015"/>
      <c r="P1015"/>
      <c r="Q1015"/>
    </row>
    <row r="1016" spans="1:156" s="7" customFormat="1" x14ac:dyDescent="0.2">
      <c r="A1016" s="61" t="s">
        <v>1407</v>
      </c>
      <c r="B1016" s="61" t="s">
        <v>1407</v>
      </c>
      <c r="C1016" s="61" t="s">
        <v>1407</v>
      </c>
      <c r="D1016" s="61" t="s">
        <v>3275</v>
      </c>
      <c r="E1016" s="33" t="s">
        <v>10062</v>
      </c>
      <c r="F1016" s="50" t="s">
        <v>10028</v>
      </c>
      <c r="G1016" s="2" t="str">
        <f t="shared" si="34"/>
        <v>Part of previous 8508.9000 transferred here</v>
      </c>
      <c r="H1016" s="2" t="str">
        <f t="shared" si="35"/>
        <v>Part of previous 8508.9000 transferred here</v>
      </c>
      <c r="I1016" s="18"/>
      <c r="J1016" s="13"/>
      <c r="K1016" s="13"/>
      <c r="L1016" s="14"/>
      <c r="M1016" s="14"/>
      <c r="N1016" s="14"/>
      <c r="O1016"/>
      <c r="P1016"/>
      <c r="Q1016"/>
      <c r="R1016" s="2"/>
      <c r="S1016" s="2"/>
      <c r="T1016" s="2"/>
      <c r="U1016" s="2"/>
      <c r="V1016" s="2"/>
      <c r="W1016" s="2"/>
      <c r="X1016" s="2"/>
      <c r="Y1016" s="2"/>
      <c r="Z1016" s="2"/>
      <c r="AA1016" s="2"/>
      <c r="AB1016" s="2"/>
      <c r="AC1016" s="2"/>
      <c r="AD1016" s="2"/>
      <c r="AE1016" s="2"/>
      <c r="AF1016" s="2"/>
      <c r="AG1016" s="2"/>
      <c r="AH1016" s="2"/>
      <c r="AI1016" s="2"/>
      <c r="AJ1016" s="2"/>
      <c r="AK1016" s="2"/>
      <c r="AL1016" s="2"/>
      <c r="AM1016" s="2"/>
      <c r="AN1016" s="2"/>
      <c r="AO1016" s="2"/>
      <c r="AP1016" s="2"/>
      <c r="AQ1016" s="2"/>
      <c r="AR1016" s="2"/>
      <c r="AS1016" s="2"/>
      <c r="AT1016" s="2"/>
      <c r="AU1016" s="2"/>
      <c r="AV1016" s="2"/>
      <c r="AW1016" s="2"/>
      <c r="AX1016" s="2"/>
      <c r="AY1016" s="2"/>
      <c r="AZ1016" s="2"/>
      <c r="BA1016" s="2"/>
      <c r="BB1016" s="2"/>
      <c r="BC1016" s="2"/>
      <c r="BD1016" s="2"/>
      <c r="BE1016" s="2"/>
      <c r="BF1016" s="2"/>
      <c r="BG1016" s="2"/>
      <c r="BH1016" s="2"/>
      <c r="BI1016" s="2"/>
      <c r="BJ1016" s="2"/>
      <c r="BK1016" s="2"/>
      <c r="BL1016" s="2"/>
      <c r="BM1016" s="2"/>
      <c r="BN1016" s="2"/>
      <c r="BO1016" s="2"/>
      <c r="BP1016" s="2"/>
      <c r="BQ1016" s="2"/>
      <c r="BR1016" s="2"/>
      <c r="BS1016" s="2"/>
      <c r="BT1016" s="2"/>
      <c r="BU1016" s="2"/>
      <c r="BV1016" s="2"/>
      <c r="BW1016" s="2"/>
      <c r="BX1016" s="2"/>
      <c r="BY1016" s="2"/>
      <c r="BZ1016" s="2"/>
      <c r="CA1016" s="2"/>
      <c r="CB1016" s="2"/>
      <c r="CC1016" s="2"/>
      <c r="CD1016" s="2"/>
      <c r="CE1016" s="2"/>
      <c r="CF1016" s="2"/>
      <c r="CG1016" s="2"/>
      <c r="CH1016" s="2"/>
      <c r="CI1016" s="2"/>
      <c r="CJ1016" s="2"/>
      <c r="CK1016" s="2"/>
      <c r="CL1016" s="2"/>
      <c r="CM1016" s="2"/>
      <c r="CN1016" s="2"/>
      <c r="CO1016" s="2"/>
      <c r="CP1016" s="2"/>
      <c r="CQ1016" s="2"/>
      <c r="CR1016" s="2"/>
      <c r="CS1016" s="2"/>
      <c r="CT1016" s="2"/>
      <c r="CU1016" s="2"/>
      <c r="CV1016" s="2"/>
      <c r="CW1016" s="2"/>
      <c r="CX1016" s="2"/>
      <c r="CY1016" s="2"/>
      <c r="CZ1016" s="2"/>
      <c r="DA1016" s="2"/>
      <c r="DB1016" s="2"/>
      <c r="DC1016" s="2"/>
      <c r="DD1016" s="2"/>
      <c r="DE1016" s="2"/>
      <c r="DF1016" s="2"/>
      <c r="DG1016" s="2"/>
      <c r="DH1016" s="2"/>
      <c r="DI1016" s="2"/>
      <c r="DJ1016" s="2"/>
      <c r="DK1016" s="2"/>
      <c r="DL1016" s="2"/>
      <c r="DM1016" s="2"/>
      <c r="DN1016" s="2"/>
      <c r="DO1016" s="2"/>
      <c r="DP1016" s="2"/>
      <c r="DQ1016" s="2"/>
      <c r="DR1016" s="2"/>
      <c r="DS1016" s="2"/>
      <c r="DT1016" s="2"/>
      <c r="DU1016" s="2"/>
      <c r="DV1016" s="2"/>
      <c r="DW1016" s="2"/>
      <c r="DX1016" s="2"/>
      <c r="DY1016" s="2"/>
      <c r="DZ1016" s="2"/>
      <c r="EA1016" s="2"/>
      <c r="EB1016" s="2"/>
      <c r="EC1016" s="2"/>
      <c r="ED1016" s="2"/>
      <c r="EE1016" s="2"/>
      <c r="EF1016" s="2"/>
      <c r="EG1016" s="2"/>
      <c r="EH1016" s="2"/>
      <c r="EI1016" s="2"/>
      <c r="EJ1016" s="2"/>
      <c r="EK1016" s="2"/>
      <c r="EL1016" s="2"/>
      <c r="EM1016" s="2"/>
      <c r="EN1016" s="2"/>
      <c r="EO1016" s="2"/>
      <c r="EP1016" s="2"/>
      <c r="EQ1016" s="2"/>
      <c r="ER1016" s="2"/>
      <c r="ES1016" s="2"/>
      <c r="ET1016" s="2"/>
      <c r="EU1016" s="2"/>
      <c r="EV1016" s="2"/>
      <c r="EW1016" s="2"/>
      <c r="EX1016" s="2"/>
      <c r="EY1016" s="2"/>
      <c r="EZ1016" s="2"/>
    </row>
    <row r="1017" spans="1:156" x14ac:dyDescent="0.2">
      <c r="A1017" s="60" t="s">
        <v>1407</v>
      </c>
      <c r="B1017" s="60" t="s">
        <v>1407</v>
      </c>
      <c r="C1017" s="60" t="s">
        <v>1407</v>
      </c>
      <c r="D1017" s="60" t="s">
        <v>112</v>
      </c>
      <c r="E1017" s="24" t="s">
        <v>10057</v>
      </c>
      <c r="F1017" s="48" t="s">
        <v>10027</v>
      </c>
      <c r="G1017" s="2" t="str">
        <f t="shared" si="34"/>
        <v>Part of previous 8508.8009 transferred here</v>
      </c>
      <c r="H1017" s="2" t="str">
        <f t="shared" si="35"/>
        <v>Part of previous 8508.8009 transferred here</v>
      </c>
      <c r="I1017" s="18"/>
      <c r="J1017" s="13"/>
      <c r="K1017" s="13"/>
      <c r="L1017" s="14"/>
      <c r="M1017" s="14"/>
      <c r="N1017" s="14"/>
      <c r="O1017"/>
      <c r="P1017"/>
      <c r="Q1017"/>
    </row>
    <row r="1018" spans="1:156" x14ac:dyDescent="0.2">
      <c r="A1018" s="60" t="s">
        <v>1407</v>
      </c>
      <c r="B1018" s="60" t="s">
        <v>1407</v>
      </c>
      <c r="C1018" s="60" t="s">
        <v>1407</v>
      </c>
      <c r="D1018" s="60" t="s">
        <v>113</v>
      </c>
      <c r="E1018" s="24" t="s">
        <v>10057</v>
      </c>
      <c r="F1018" s="48" t="s">
        <v>10027</v>
      </c>
      <c r="G1018" s="2" t="str">
        <f t="shared" si="34"/>
        <v>Part of previous 8508.8009 transferred here</v>
      </c>
      <c r="H1018" s="2" t="str">
        <f t="shared" si="35"/>
        <v>Part of previous 8508.8009 transferred here</v>
      </c>
      <c r="I1018" s="18"/>
      <c r="J1018" s="13"/>
      <c r="K1018" s="13"/>
      <c r="L1018" s="14"/>
      <c r="M1018" s="14"/>
      <c r="N1018" s="14"/>
      <c r="O1018"/>
      <c r="P1018"/>
      <c r="Q1018"/>
    </row>
    <row r="1019" spans="1:156" x14ac:dyDescent="0.2">
      <c r="A1019" s="60" t="s">
        <v>1407</v>
      </c>
      <c r="B1019" s="60" t="s">
        <v>1407</v>
      </c>
      <c r="C1019" s="60" t="s">
        <v>1407</v>
      </c>
      <c r="D1019" s="60" t="s">
        <v>114</v>
      </c>
      <c r="E1019" s="24" t="s">
        <v>10057</v>
      </c>
      <c r="F1019" s="48" t="s">
        <v>10027</v>
      </c>
      <c r="G1019" s="2" t="str">
        <f t="shared" si="34"/>
        <v>Part of previous 8508.8009 transferred here</v>
      </c>
      <c r="H1019" s="2" t="str">
        <f t="shared" si="35"/>
        <v>Part of previous 8508.8009 transferred here</v>
      </c>
      <c r="I1019" s="18"/>
      <c r="J1019" s="13"/>
      <c r="K1019" s="13"/>
      <c r="L1019" s="14"/>
      <c r="M1019" s="14"/>
      <c r="N1019" s="14"/>
      <c r="O1019"/>
      <c r="P1019"/>
      <c r="Q1019"/>
    </row>
    <row r="1020" spans="1:156" x14ac:dyDescent="0.2">
      <c r="A1020" s="61" t="s">
        <v>1407</v>
      </c>
      <c r="B1020" s="61" t="s">
        <v>1407</v>
      </c>
      <c r="C1020" s="61" t="s">
        <v>1407</v>
      </c>
      <c r="D1020" s="61" t="s">
        <v>115</v>
      </c>
      <c r="E1020" s="33" t="s">
        <v>10062</v>
      </c>
      <c r="F1020" s="50" t="s">
        <v>10028</v>
      </c>
      <c r="G1020" s="2" t="str">
        <f t="shared" si="34"/>
        <v>Part of previous 8508.9000 transferred here</v>
      </c>
      <c r="H1020" s="2" t="str">
        <f t="shared" si="35"/>
        <v>Part of previous 8508.9000 transferred here</v>
      </c>
      <c r="I1020" s="18"/>
      <c r="J1020" s="13"/>
      <c r="K1020" s="13"/>
      <c r="L1020" s="14"/>
      <c r="M1020" s="14"/>
      <c r="N1020" s="14"/>
      <c r="O1020"/>
      <c r="P1020"/>
      <c r="Q1020"/>
    </row>
    <row r="1021" spans="1:156" s="7" customFormat="1" x14ac:dyDescent="0.2">
      <c r="A1021" s="60" t="s">
        <v>1407</v>
      </c>
      <c r="B1021" s="60" t="s">
        <v>1407</v>
      </c>
      <c r="C1021" s="60" t="s">
        <v>1407</v>
      </c>
      <c r="D1021" s="60" t="s">
        <v>116</v>
      </c>
      <c r="E1021" s="24" t="s">
        <v>10057</v>
      </c>
      <c r="F1021" s="48" t="s">
        <v>10027</v>
      </c>
      <c r="G1021" s="2" t="str">
        <f t="shared" si="34"/>
        <v>Part of previous 8508.8009 transferred here</v>
      </c>
      <c r="H1021" s="2" t="str">
        <f t="shared" si="35"/>
        <v>Part of previous 8508.8009 transferred here</v>
      </c>
      <c r="I1021" s="18"/>
      <c r="J1021" s="13"/>
      <c r="K1021" s="13"/>
      <c r="L1021" s="14"/>
      <c r="M1021" s="14"/>
      <c r="N1021" s="14"/>
      <c r="O1021"/>
      <c r="P1021"/>
      <c r="Q1021"/>
      <c r="R1021" s="2"/>
      <c r="S1021" s="2"/>
      <c r="T1021" s="2"/>
      <c r="U1021" s="2"/>
      <c r="V1021" s="2"/>
      <c r="W1021" s="2"/>
      <c r="X1021" s="2"/>
      <c r="Y1021" s="2"/>
      <c r="Z1021" s="2"/>
      <c r="AA1021" s="2"/>
      <c r="AB1021" s="2"/>
      <c r="AC1021" s="2"/>
      <c r="AD1021" s="2"/>
      <c r="AE1021" s="2"/>
      <c r="AF1021" s="2"/>
      <c r="AG1021" s="2"/>
      <c r="AH1021" s="2"/>
      <c r="AI1021" s="2"/>
      <c r="AJ1021" s="2"/>
      <c r="AK1021" s="2"/>
      <c r="AL1021" s="2"/>
      <c r="AM1021" s="2"/>
      <c r="AN1021" s="2"/>
      <c r="AO1021" s="2"/>
      <c r="AP1021" s="2"/>
      <c r="AQ1021" s="2"/>
      <c r="AR1021" s="2"/>
      <c r="AS1021" s="2"/>
      <c r="AT1021" s="2"/>
      <c r="AU1021" s="2"/>
      <c r="AV1021" s="2"/>
      <c r="AW1021" s="2"/>
      <c r="AX1021" s="2"/>
      <c r="AY1021" s="2"/>
      <c r="AZ1021" s="2"/>
      <c r="BA1021" s="2"/>
      <c r="BB1021" s="2"/>
      <c r="BC1021" s="2"/>
      <c r="BD1021" s="2"/>
      <c r="BE1021" s="2"/>
      <c r="BF1021" s="2"/>
      <c r="BG1021" s="2"/>
      <c r="BH1021" s="2"/>
      <c r="BI1021" s="2"/>
      <c r="BJ1021" s="2"/>
      <c r="BK1021" s="2"/>
      <c r="BL1021" s="2"/>
      <c r="BM1021" s="2"/>
      <c r="BN1021" s="2"/>
      <c r="BO1021" s="2"/>
      <c r="BP1021" s="2"/>
      <c r="BQ1021" s="2"/>
      <c r="BR1021" s="2"/>
      <c r="BS1021" s="2"/>
      <c r="BT1021" s="2"/>
      <c r="BU1021" s="2"/>
      <c r="BV1021" s="2"/>
      <c r="BW1021" s="2"/>
      <c r="BX1021" s="2"/>
      <c r="BY1021" s="2"/>
      <c r="BZ1021" s="2"/>
      <c r="CA1021" s="2"/>
      <c r="CB1021" s="2"/>
      <c r="CC1021" s="2"/>
      <c r="CD1021" s="2"/>
      <c r="CE1021" s="2"/>
      <c r="CF1021" s="2"/>
      <c r="CG1021" s="2"/>
      <c r="CH1021" s="2"/>
      <c r="CI1021" s="2"/>
      <c r="CJ1021" s="2"/>
      <c r="CK1021" s="2"/>
      <c r="CL1021" s="2"/>
      <c r="CM1021" s="2"/>
      <c r="CN1021" s="2"/>
      <c r="CO1021" s="2"/>
      <c r="CP1021" s="2"/>
      <c r="CQ1021" s="2"/>
      <c r="CR1021" s="2"/>
      <c r="CS1021" s="2"/>
      <c r="CT1021" s="2"/>
      <c r="CU1021" s="2"/>
      <c r="CV1021" s="2"/>
      <c r="CW1021" s="2"/>
      <c r="CX1021" s="2"/>
      <c r="CY1021" s="2"/>
      <c r="CZ1021" s="2"/>
      <c r="DA1021" s="2"/>
      <c r="DB1021" s="2"/>
      <c r="DC1021" s="2"/>
      <c r="DD1021" s="2"/>
      <c r="DE1021" s="2"/>
      <c r="DF1021" s="2"/>
      <c r="DG1021" s="2"/>
      <c r="DH1021" s="2"/>
      <c r="DI1021" s="2"/>
      <c r="DJ1021" s="2"/>
      <c r="DK1021" s="2"/>
      <c r="DL1021" s="2"/>
      <c r="DM1021" s="2"/>
      <c r="DN1021" s="2"/>
      <c r="DO1021" s="2"/>
      <c r="DP1021" s="2"/>
      <c r="DQ1021" s="2"/>
      <c r="DR1021" s="2"/>
      <c r="DS1021" s="2"/>
      <c r="DT1021" s="2"/>
      <c r="DU1021" s="2"/>
      <c r="DV1021" s="2"/>
      <c r="DW1021" s="2"/>
      <c r="DX1021" s="2"/>
      <c r="DY1021" s="2"/>
      <c r="DZ1021" s="2"/>
      <c r="EA1021" s="2"/>
      <c r="EB1021" s="2"/>
      <c r="EC1021" s="2"/>
      <c r="ED1021" s="2"/>
      <c r="EE1021" s="2"/>
      <c r="EF1021" s="2"/>
      <c r="EG1021" s="2"/>
      <c r="EH1021" s="2"/>
      <c r="EI1021" s="2"/>
      <c r="EJ1021" s="2"/>
      <c r="EK1021" s="2"/>
      <c r="EL1021" s="2"/>
      <c r="EM1021" s="2"/>
      <c r="EN1021" s="2"/>
      <c r="EO1021" s="2"/>
      <c r="EP1021" s="2"/>
      <c r="EQ1021" s="2"/>
      <c r="ER1021" s="2"/>
      <c r="ES1021" s="2"/>
      <c r="ET1021" s="2"/>
      <c r="EU1021" s="2"/>
      <c r="EV1021" s="2"/>
      <c r="EW1021" s="2"/>
      <c r="EX1021" s="2"/>
      <c r="EY1021" s="2"/>
      <c r="EZ1021" s="2"/>
    </row>
    <row r="1022" spans="1:156" x14ac:dyDescent="0.2">
      <c r="A1022" s="61" t="s">
        <v>1407</v>
      </c>
      <c r="B1022" s="61" t="s">
        <v>1407</v>
      </c>
      <c r="C1022" s="61" t="s">
        <v>1407</v>
      </c>
      <c r="D1022" s="61" t="s">
        <v>117</v>
      </c>
      <c r="E1022" s="33" t="s">
        <v>10062</v>
      </c>
      <c r="F1022" s="50" t="s">
        <v>10028</v>
      </c>
      <c r="G1022" s="2" t="str">
        <f t="shared" si="34"/>
        <v>Part of previous 8508.9000 transferred here</v>
      </c>
      <c r="H1022" s="2" t="str">
        <f t="shared" si="35"/>
        <v>Part of previous 8508.9000 transferred here</v>
      </c>
      <c r="I1022" s="18"/>
      <c r="J1022" s="13"/>
      <c r="K1022" s="13"/>
      <c r="L1022" s="14"/>
      <c r="M1022" s="14"/>
      <c r="N1022" s="14"/>
      <c r="O1022"/>
      <c r="P1022"/>
      <c r="Q1022"/>
    </row>
    <row r="1023" spans="1:156" x14ac:dyDescent="0.2">
      <c r="A1023" s="60" t="s">
        <v>3744</v>
      </c>
      <c r="B1023" s="60" t="s">
        <v>1407</v>
      </c>
      <c r="C1023" s="60" t="s">
        <v>1407</v>
      </c>
      <c r="D1023" s="60"/>
      <c r="E1023" s="24" t="s">
        <v>10057</v>
      </c>
      <c r="F1023" s="48" t="s">
        <v>11338</v>
      </c>
      <c r="G1023" s="2" t="str">
        <f t="shared" si="34"/>
        <v>Transferred to 8430.6900</v>
      </c>
      <c r="H1023" s="2" t="str">
        <f t="shared" si="35"/>
        <v>Transferred to 8430.6900</v>
      </c>
      <c r="I1023" s="18"/>
      <c r="J1023" s="13"/>
      <c r="K1023" s="13"/>
      <c r="L1023" s="14"/>
      <c r="M1023" s="14"/>
      <c r="N1023" s="14"/>
      <c r="O1023"/>
      <c r="P1023"/>
      <c r="Q1023"/>
    </row>
    <row r="1024" spans="1:156" x14ac:dyDescent="0.2">
      <c r="A1024" s="61" t="s">
        <v>1407</v>
      </c>
      <c r="B1024" s="61" t="s">
        <v>1407</v>
      </c>
      <c r="C1024" s="61" t="s">
        <v>1407</v>
      </c>
      <c r="D1024" s="61" t="s">
        <v>1360</v>
      </c>
      <c r="E1024" s="33" t="s">
        <v>10057</v>
      </c>
      <c r="F1024" s="50" t="s">
        <v>12551</v>
      </c>
      <c r="G1024" s="2" t="str">
        <f t="shared" si="34"/>
        <v>Previous 8430.6200 transferred here</v>
      </c>
      <c r="H1024" s="2" t="str">
        <f t="shared" si="35"/>
        <v>Previous 8430.6200 transferred here</v>
      </c>
      <c r="I1024" s="18"/>
      <c r="J1024" s="13"/>
      <c r="K1024" s="13"/>
      <c r="L1024" s="14"/>
      <c r="M1024" s="14"/>
      <c r="N1024" s="14"/>
      <c r="O1024"/>
      <c r="P1024"/>
      <c r="Q1024"/>
    </row>
    <row r="1025" spans="1:156" x14ac:dyDescent="0.2">
      <c r="A1025" s="60" t="s">
        <v>3745</v>
      </c>
      <c r="B1025" s="60" t="s">
        <v>1407</v>
      </c>
      <c r="C1025" s="60" t="s">
        <v>1407</v>
      </c>
      <c r="D1025" s="60"/>
      <c r="E1025" s="24" t="s">
        <v>10057</v>
      </c>
      <c r="F1025" s="48" t="s">
        <v>11339</v>
      </c>
      <c r="G1025" s="2" t="str">
        <f t="shared" si="34"/>
        <v>Transferred to 8461.9000</v>
      </c>
      <c r="H1025" s="2" t="str">
        <f t="shared" si="35"/>
        <v>Transferred to 8461.9000</v>
      </c>
      <c r="I1025" s="18"/>
      <c r="J1025" s="13"/>
      <c r="K1025" s="13"/>
      <c r="L1025" s="14"/>
      <c r="M1025" s="14"/>
      <c r="N1025" s="14"/>
      <c r="O1025"/>
      <c r="P1025"/>
      <c r="Q1025"/>
    </row>
    <row r="1026" spans="1:156" s="7" customFormat="1" x14ac:dyDescent="0.2">
      <c r="A1026" s="61" t="s">
        <v>1407</v>
      </c>
      <c r="B1026" s="61" t="s">
        <v>1407</v>
      </c>
      <c r="C1026" s="61" t="s">
        <v>1407</v>
      </c>
      <c r="D1026" s="61" t="s">
        <v>118</v>
      </c>
      <c r="E1026" s="33" t="s">
        <v>10057</v>
      </c>
      <c r="F1026" s="50" t="s">
        <v>12552</v>
      </c>
      <c r="G1026" s="2" t="str">
        <f t="shared" si="34"/>
        <v>Previous 8461.1000 transferred here</v>
      </c>
      <c r="H1026" s="2" t="str">
        <f t="shared" si="35"/>
        <v>Previous 8461.1000 transferred here</v>
      </c>
      <c r="I1026" s="18"/>
      <c r="J1026" s="13"/>
      <c r="K1026" s="13"/>
      <c r="L1026" s="14"/>
      <c r="M1026" s="14"/>
      <c r="N1026" s="14"/>
      <c r="O1026"/>
      <c r="P1026"/>
      <c r="Q1026"/>
      <c r="R1026" s="2"/>
      <c r="S1026" s="2"/>
      <c r="T1026" s="2"/>
      <c r="U1026" s="2"/>
      <c r="V1026" s="2"/>
      <c r="W1026" s="2"/>
      <c r="X1026" s="2"/>
      <c r="Y1026" s="2"/>
      <c r="Z1026" s="2"/>
      <c r="AA1026" s="2"/>
      <c r="AB1026" s="2"/>
      <c r="AC1026" s="2"/>
      <c r="AD1026" s="2"/>
      <c r="AE1026" s="2"/>
      <c r="AF1026" s="2"/>
      <c r="AG1026" s="2"/>
      <c r="AH1026" s="2"/>
      <c r="AI1026" s="2"/>
      <c r="AJ1026" s="2"/>
      <c r="AK1026" s="2"/>
      <c r="AL1026" s="2"/>
      <c r="AM1026" s="2"/>
      <c r="AN1026" s="2"/>
      <c r="AO1026" s="2"/>
      <c r="AP1026" s="2"/>
      <c r="AQ1026" s="2"/>
      <c r="AR1026" s="2"/>
      <c r="AS1026" s="2"/>
      <c r="AT1026" s="2"/>
      <c r="AU1026" s="2"/>
      <c r="AV1026" s="2"/>
      <c r="AW1026" s="2"/>
      <c r="AX1026" s="2"/>
      <c r="AY1026" s="2"/>
      <c r="AZ1026" s="2"/>
      <c r="BA1026" s="2"/>
      <c r="BB1026" s="2"/>
      <c r="BC1026" s="2"/>
      <c r="BD1026" s="2"/>
      <c r="BE1026" s="2"/>
      <c r="BF1026" s="2"/>
      <c r="BG1026" s="2"/>
      <c r="BH1026" s="2"/>
      <c r="BI1026" s="2"/>
      <c r="BJ1026" s="2"/>
      <c r="BK1026" s="2"/>
      <c r="BL1026" s="2"/>
      <c r="BM1026" s="2"/>
      <c r="BN1026" s="2"/>
      <c r="BO1026" s="2"/>
      <c r="BP1026" s="2"/>
      <c r="BQ1026" s="2"/>
      <c r="BR1026" s="2"/>
      <c r="BS1026" s="2"/>
      <c r="BT1026" s="2"/>
      <c r="BU1026" s="2"/>
      <c r="BV1026" s="2"/>
      <c r="BW1026" s="2"/>
      <c r="BX1026" s="2"/>
      <c r="BY1026" s="2"/>
      <c r="BZ1026" s="2"/>
      <c r="CA1026" s="2"/>
      <c r="CB1026" s="2"/>
      <c r="CC1026" s="2"/>
      <c r="CD1026" s="2"/>
      <c r="CE1026" s="2"/>
      <c r="CF1026" s="2"/>
      <c r="CG1026" s="2"/>
      <c r="CH1026" s="2"/>
      <c r="CI1026" s="2"/>
      <c r="CJ1026" s="2"/>
      <c r="CK1026" s="2"/>
      <c r="CL1026" s="2"/>
      <c r="CM1026" s="2"/>
      <c r="CN1026" s="2"/>
      <c r="CO1026" s="2"/>
      <c r="CP1026" s="2"/>
      <c r="CQ1026" s="2"/>
      <c r="CR1026" s="2"/>
      <c r="CS1026" s="2"/>
      <c r="CT1026" s="2"/>
      <c r="CU1026" s="2"/>
      <c r="CV1026" s="2"/>
      <c r="CW1026" s="2"/>
      <c r="CX1026" s="2"/>
      <c r="CY1026" s="2"/>
      <c r="CZ1026" s="2"/>
      <c r="DA1026" s="2"/>
      <c r="DB1026" s="2"/>
      <c r="DC1026" s="2"/>
      <c r="DD1026" s="2"/>
      <c r="DE1026" s="2"/>
      <c r="DF1026" s="2"/>
      <c r="DG1026" s="2"/>
      <c r="DH1026" s="2"/>
      <c r="DI1026" s="2"/>
      <c r="DJ1026" s="2"/>
      <c r="DK1026" s="2"/>
      <c r="DL1026" s="2"/>
      <c r="DM1026" s="2"/>
      <c r="DN1026" s="2"/>
      <c r="DO1026" s="2"/>
      <c r="DP1026" s="2"/>
      <c r="DQ1026" s="2"/>
      <c r="DR1026" s="2"/>
      <c r="DS1026" s="2"/>
      <c r="DT1026" s="2"/>
      <c r="DU1026" s="2"/>
      <c r="DV1026" s="2"/>
      <c r="DW1026" s="2"/>
      <c r="DX1026" s="2"/>
      <c r="DY1026" s="2"/>
      <c r="DZ1026" s="2"/>
      <c r="EA1026" s="2"/>
      <c r="EB1026" s="2"/>
      <c r="EC1026" s="2"/>
      <c r="ED1026" s="2"/>
      <c r="EE1026" s="2"/>
      <c r="EF1026" s="2"/>
      <c r="EG1026" s="2"/>
      <c r="EH1026" s="2"/>
      <c r="EI1026" s="2"/>
      <c r="EJ1026" s="2"/>
      <c r="EK1026" s="2"/>
      <c r="EL1026" s="2"/>
      <c r="EM1026" s="2"/>
      <c r="EN1026" s="2"/>
      <c r="EO1026" s="2"/>
      <c r="EP1026" s="2"/>
      <c r="EQ1026" s="2"/>
      <c r="ER1026" s="2"/>
      <c r="ES1026" s="2"/>
      <c r="ET1026" s="2"/>
      <c r="EU1026" s="2"/>
      <c r="EV1026" s="2"/>
      <c r="EW1026" s="2"/>
      <c r="EX1026" s="2"/>
      <c r="EY1026" s="2"/>
      <c r="EZ1026" s="2"/>
    </row>
    <row r="1027" spans="1:156" x14ac:dyDescent="0.2">
      <c r="A1027" s="60" t="s">
        <v>1407</v>
      </c>
      <c r="B1027" s="60" t="s">
        <v>1407</v>
      </c>
      <c r="C1027" s="60" t="s">
        <v>1407</v>
      </c>
      <c r="D1027" s="60" t="s">
        <v>119</v>
      </c>
      <c r="E1027" s="24" t="s">
        <v>10062</v>
      </c>
      <c r="F1027" s="48" t="s">
        <v>10030</v>
      </c>
      <c r="G1027" s="2" t="str">
        <f t="shared" si="34"/>
        <v>Previous part of 8508.9000 transferred here</v>
      </c>
      <c r="H1027" s="2" t="str">
        <f t="shared" si="35"/>
        <v>Previous part of 8508.9000 transferred here</v>
      </c>
      <c r="I1027" s="18"/>
      <c r="J1027" s="13"/>
      <c r="K1027" s="13"/>
      <c r="L1027" s="14"/>
      <c r="M1027" s="14"/>
      <c r="N1027" s="14"/>
      <c r="O1027"/>
      <c r="P1027"/>
      <c r="Q1027"/>
    </row>
    <row r="1028" spans="1:156" x14ac:dyDescent="0.2">
      <c r="A1028" s="61" t="s">
        <v>1407</v>
      </c>
      <c r="B1028" s="61" t="s">
        <v>1407</v>
      </c>
      <c r="C1028" s="61" t="s">
        <v>1407</v>
      </c>
      <c r="D1028" s="61" t="s">
        <v>120</v>
      </c>
      <c r="E1028" s="33" t="s">
        <v>10062</v>
      </c>
      <c r="F1028" s="50" t="s">
        <v>10030</v>
      </c>
      <c r="G1028" s="2" t="str">
        <f t="shared" si="34"/>
        <v>Previous part of 8508.9000 transferred here</v>
      </c>
      <c r="H1028" s="2" t="str">
        <f t="shared" si="35"/>
        <v>Previous part of 8508.9000 transferred here</v>
      </c>
      <c r="I1028" s="18"/>
      <c r="J1028" s="13"/>
      <c r="K1028" s="13"/>
      <c r="L1028" s="14"/>
      <c r="M1028" s="14"/>
      <c r="N1028" s="14"/>
      <c r="O1028"/>
      <c r="P1028"/>
      <c r="Q1028"/>
    </row>
    <row r="1029" spans="1:156" s="7" customFormat="1" x14ac:dyDescent="0.2">
      <c r="A1029" s="60" t="s">
        <v>3746</v>
      </c>
      <c r="B1029" s="60" t="s">
        <v>1407</v>
      </c>
      <c r="C1029" s="60" t="s">
        <v>1407</v>
      </c>
      <c r="D1029" s="60"/>
      <c r="E1029" s="24" t="s">
        <v>10057</v>
      </c>
      <c r="F1029" s="48" t="s">
        <v>11340</v>
      </c>
      <c r="G1029" s="2" t="str">
        <f t="shared" si="34"/>
        <v>Transferred to 8467.2100</v>
      </c>
      <c r="H1029" s="2" t="str">
        <f t="shared" si="35"/>
        <v>Transferred to 8467.2100</v>
      </c>
      <c r="I1029" s="18"/>
      <c r="J1029" s="13"/>
      <c r="K1029" s="13"/>
      <c r="L1029" s="14"/>
      <c r="M1029" s="14"/>
      <c r="N1029" s="14"/>
      <c r="O1029"/>
      <c r="P1029"/>
      <c r="Q1029"/>
      <c r="R1029" s="2"/>
      <c r="S1029" s="2"/>
      <c r="T1029" s="2"/>
      <c r="U1029" s="2"/>
      <c r="V1029" s="2"/>
      <c r="W1029" s="2"/>
      <c r="X1029" s="2"/>
      <c r="Y1029" s="2"/>
      <c r="Z1029" s="2"/>
      <c r="AA1029" s="2"/>
      <c r="AB1029" s="2"/>
      <c r="AC1029" s="2"/>
      <c r="AD1029" s="2"/>
      <c r="AE1029" s="2"/>
      <c r="AF1029" s="2"/>
      <c r="AG1029" s="2"/>
      <c r="AH1029" s="2"/>
      <c r="AI1029" s="2"/>
      <c r="AJ1029" s="2"/>
      <c r="AK1029" s="2"/>
      <c r="AL1029" s="2"/>
      <c r="AM1029" s="2"/>
      <c r="AN1029" s="2"/>
      <c r="AO1029" s="2"/>
      <c r="AP1029" s="2"/>
      <c r="AQ1029" s="2"/>
      <c r="AR1029" s="2"/>
      <c r="AS1029" s="2"/>
      <c r="AT1029" s="2"/>
      <c r="AU1029" s="2"/>
      <c r="AV1029" s="2"/>
      <c r="AW1029" s="2"/>
      <c r="AX1029" s="2"/>
      <c r="AY1029" s="2"/>
      <c r="AZ1029" s="2"/>
      <c r="BA1029" s="2"/>
      <c r="BB1029" s="2"/>
      <c r="BC1029" s="2"/>
      <c r="BD1029" s="2"/>
      <c r="BE1029" s="2"/>
      <c r="BF1029" s="2"/>
      <c r="BG1029" s="2"/>
      <c r="BH1029" s="2"/>
      <c r="BI1029" s="2"/>
      <c r="BJ1029" s="2"/>
      <c r="BK1029" s="2"/>
      <c r="BL1029" s="2"/>
      <c r="BM1029" s="2"/>
      <c r="BN1029" s="2"/>
      <c r="BO1029" s="2"/>
      <c r="BP1029" s="2"/>
      <c r="BQ1029" s="2"/>
      <c r="BR1029" s="2"/>
      <c r="BS1029" s="2"/>
      <c r="BT1029" s="2"/>
      <c r="BU1029" s="2"/>
      <c r="BV1029" s="2"/>
      <c r="BW1029" s="2"/>
      <c r="BX1029" s="2"/>
      <c r="BY1029" s="2"/>
      <c r="BZ1029" s="2"/>
      <c r="CA1029" s="2"/>
      <c r="CB1029" s="2"/>
      <c r="CC1029" s="2"/>
      <c r="CD1029" s="2"/>
      <c r="CE1029" s="2"/>
      <c r="CF1029" s="2"/>
      <c r="CG1029" s="2"/>
      <c r="CH1029" s="2"/>
      <c r="CI1029" s="2"/>
      <c r="CJ1029" s="2"/>
      <c r="CK1029" s="2"/>
      <c r="CL1029" s="2"/>
      <c r="CM1029" s="2"/>
      <c r="CN1029" s="2"/>
      <c r="CO1029" s="2"/>
      <c r="CP1029" s="2"/>
      <c r="CQ1029" s="2"/>
      <c r="CR1029" s="2"/>
      <c r="CS1029" s="2"/>
      <c r="CT1029" s="2"/>
      <c r="CU1029" s="2"/>
      <c r="CV1029" s="2"/>
      <c r="CW1029" s="2"/>
      <c r="CX1029" s="2"/>
      <c r="CY1029" s="2"/>
      <c r="CZ1029" s="2"/>
      <c r="DA1029" s="2"/>
      <c r="DB1029" s="2"/>
      <c r="DC1029" s="2"/>
      <c r="DD1029" s="2"/>
      <c r="DE1029" s="2"/>
      <c r="DF1029" s="2"/>
      <c r="DG1029" s="2"/>
      <c r="DH1029" s="2"/>
      <c r="DI1029" s="2"/>
      <c r="DJ1029" s="2"/>
      <c r="DK1029" s="2"/>
      <c r="DL1029" s="2"/>
      <c r="DM1029" s="2"/>
      <c r="DN1029" s="2"/>
      <c r="DO1029" s="2"/>
      <c r="DP1029" s="2"/>
      <c r="DQ1029" s="2"/>
      <c r="DR1029" s="2"/>
      <c r="DS1029" s="2"/>
      <c r="DT1029" s="2"/>
      <c r="DU1029" s="2"/>
      <c r="DV1029" s="2"/>
      <c r="DW1029" s="2"/>
      <c r="DX1029" s="2"/>
      <c r="DY1029" s="2"/>
      <c r="DZ1029" s="2"/>
      <c r="EA1029" s="2"/>
      <c r="EB1029" s="2"/>
      <c r="EC1029" s="2"/>
      <c r="ED1029" s="2"/>
      <c r="EE1029" s="2"/>
      <c r="EF1029" s="2"/>
      <c r="EG1029" s="2"/>
      <c r="EH1029" s="2"/>
      <c r="EI1029" s="2"/>
      <c r="EJ1029" s="2"/>
      <c r="EK1029" s="2"/>
      <c r="EL1029" s="2"/>
      <c r="EM1029" s="2"/>
      <c r="EN1029" s="2"/>
      <c r="EO1029" s="2"/>
      <c r="EP1029" s="2"/>
      <c r="EQ1029" s="2"/>
      <c r="ER1029" s="2"/>
      <c r="ES1029" s="2"/>
      <c r="ET1029" s="2"/>
      <c r="EU1029" s="2"/>
      <c r="EV1029" s="2"/>
      <c r="EW1029" s="2"/>
      <c r="EX1029" s="2"/>
      <c r="EY1029" s="2"/>
      <c r="EZ1029" s="2"/>
    </row>
    <row r="1030" spans="1:156" x14ac:dyDescent="0.2">
      <c r="A1030" s="61" t="s">
        <v>1407</v>
      </c>
      <c r="B1030" s="61" t="s">
        <v>3747</v>
      </c>
      <c r="C1030" s="61" t="s">
        <v>1407</v>
      </c>
      <c r="D1030" s="61"/>
      <c r="E1030" s="33" t="s">
        <v>10057</v>
      </c>
      <c r="F1030" s="50" t="s">
        <v>12553</v>
      </c>
      <c r="G1030" s="2" t="str">
        <f t="shared" si="34"/>
        <v>Previous 8508.1000</v>
      </c>
      <c r="H1030" s="2" t="str">
        <f t="shared" si="35"/>
        <v>Previous 8508.1000</v>
      </c>
      <c r="I1030" s="18"/>
      <c r="J1030" s="13"/>
      <c r="K1030" s="13"/>
      <c r="L1030" s="14"/>
      <c r="M1030" s="14"/>
      <c r="N1030" s="14"/>
      <c r="O1030"/>
      <c r="P1030"/>
      <c r="Q1030"/>
    </row>
    <row r="1031" spans="1:156" x14ac:dyDescent="0.2">
      <c r="A1031" s="60" t="s">
        <v>3748</v>
      </c>
      <c r="B1031" s="60" t="s">
        <v>1407</v>
      </c>
      <c r="C1031" s="60" t="s">
        <v>1407</v>
      </c>
      <c r="D1031" s="60"/>
      <c r="E1031" s="24" t="s">
        <v>10057</v>
      </c>
      <c r="F1031" s="48" t="s">
        <v>11341</v>
      </c>
      <c r="G1031" s="2" t="str">
        <f t="shared" si="34"/>
        <v>Transferred to 8467.2201</v>
      </c>
      <c r="H1031" s="2" t="str">
        <f t="shared" si="35"/>
        <v>Transferred to 8467.2201</v>
      </c>
      <c r="I1031" s="18"/>
      <c r="J1031" s="13"/>
      <c r="K1031" s="13"/>
      <c r="L1031" s="14"/>
      <c r="M1031" s="14"/>
      <c r="N1031" s="14"/>
      <c r="O1031"/>
      <c r="P1031"/>
      <c r="Q1031"/>
    </row>
    <row r="1032" spans="1:156" x14ac:dyDescent="0.2">
      <c r="A1032" s="61" t="s">
        <v>1407</v>
      </c>
      <c r="B1032" s="61" t="s">
        <v>3749</v>
      </c>
      <c r="C1032" s="61" t="s">
        <v>1407</v>
      </c>
      <c r="D1032" s="61"/>
      <c r="E1032" s="33" t="s">
        <v>10057</v>
      </c>
      <c r="F1032" s="50" t="s">
        <v>12554</v>
      </c>
      <c r="G1032" s="2" t="str">
        <f t="shared" si="34"/>
        <v>Previous 8508.2001</v>
      </c>
      <c r="H1032" s="2" t="str">
        <f t="shared" si="35"/>
        <v>Previous 8508.2001</v>
      </c>
      <c r="I1032" s="18"/>
      <c r="J1032" s="13"/>
      <c r="K1032" s="13"/>
      <c r="L1032" s="14"/>
      <c r="M1032" s="14"/>
      <c r="N1032" s="14"/>
      <c r="O1032"/>
      <c r="P1032"/>
      <c r="Q1032"/>
    </row>
    <row r="1033" spans="1:156" x14ac:dyDescent="0.2">
      <c r="A1033" s="60" t="s">
        <v>3750</v>
      </c>
      <c r="B1033" s="60" t="s">
        <v>1407</v>
      </c>
      <c r="C1033" s="60" t="s">
        <v>1407</v>
      </c>
      <c r="D1033" s="60"/>
      <c r="E1033" s="24" t="s">
        <v>10057</v>
      </c>
      <c r="F1033" s="48" t="s">
        <v>11342</v>
      </c>
      <c r="G1033" s="2" t="str">
        <f t="shared" si="34"/>
        <v>Transferred to 8467.2202</v>
      </c>
      <c r="H1033" s="2" t="str">
        <f t="shared" si="35"/>
        <v>Transferred to 8467.2202</v>
      </c>
      <c r="I1033" s="18"/>
      <c r="J1033" s="13"/>
      <c r="K1033" s="13"/>
      <c r="L1033" s="14"/>
      <c r="M1033" s="14"/>
      <c r="N1033" s="14"/>
      <c r="O1033"/>
      <c r="P1033"/>
      <c r="Q1033"/>
    </row>
    <row r="1034" spans="1:156" x14ac:dyDescent="0.2">
      <c r="A1034" s="61" t="s">
        <v>1407</v>
      </c>
      <c r="B1034" s="61" t="s">
        <v>3751</v>
      </c>
      <c r="C1034" s="61" t="s">
        <v>1407</v>
      </c>
      <c r="D1034" s="61"/>
      <c r="E1034" s="33" t="s">
        <v>10057</v>
      </c>
      <c r="F1034" s="50" t="s">
        <v>12555</v>
      </c>
      <c r="G1034" s="2" t="str">
        <f t="shared" si="34"/>
        <v>Previous 8508.2002</v>
      </c>
      <c r="H1034" s="2" t="str">
        <f t="shared" si="35"/>
        <v>Previous 8508.2002</v>
      </c>
      <c r="I1034" s="18"/>
      <c r="J1034" s="13"/>
      <c r="K1034" s="13"/>
      <c r="L1034" s="14"/>
      <c r="M1034" s="14"/>
      <c r="N1034" s="14"/>
      <c r="O1034"/>
      <c r="P1034"/>
      <c r="Q1034"/>
    </row>
    <row r="1035" spans="1:156" s="7" customFormat="1" x14ac:dyDescent="0.2">
      <c r="A1035" s="60" t="s">
        <v>3752</v>
      </c>
      <c r="B1035" s="60" t="s">
        <v>1407</v>
      </c>
      <c r="C1035" s="60" t="s">
        <v>1407</v>
      </c>
      <c r="D1035" s="60"/>
      <c r="E1035" s="24" t="s">
        <v>10057</v>
      </c>
      <c r="F1035" s="48" t="s">
        <v>11343</v>
      </c>
      <c r="G1035" s="2" t="str">
        <f t="shared" si="34"/>
        <v>Transferred to 8467.2209</v>
      </c>
      <c r="H1035" s="2" t="str">
        <f t="shared" si="35"/>
        <v>Transferred to 8467.2209</v>
      </c>
      <c r="I1035" s="18"/>
      <c r="J1035" s="13"/>
      <c r="K1035" s="13"/>
      <c r="L1035" s="14"/>
      <c r="M1035" s="14"/>
      <c r="N1035" s="14"/>
      <c r="O1035"/>
      <c r="P1035"/>
      <c r="Q1035"/>
      <c r="R1035" s="2"/>
      <c r="S1035" s="2"/>
      <c r="T1035" s="2"/>
      <c r="U1035" s="2"/>
      <c r="V1035" s="2"/>
      <c r="W1035" s="2"/>
      <c r="X1035" s="2"/>
      <c r="Y1035" s="2"/>
      <c r="Z1035" s="2"/>
      <c r="AA1035" s="2"/>
      <c r="AB1035" s="2"/>
      <c r="AC1035" s="2"/>
      <c r="AD1035" s="2"/>
      <c r="AE1035" s="2"/>
      <c r="AF1035" s="2"/>
      <c r="AG1035" s="2"/>
      <c r="AH1035" s="2"/>
      <c r="AI1035" s="2"/>
      <c r="AJ1035" s="2"/>
      <c r="AK1035" s="2"/>
      <c r="AL1035" s="2"/>
      <c r="AM1035" s="2"/>
      <c r="AN1035" s="2"/>
      <c r="AO1035" s="2"/>
      <c r="AP1035" s="2"/>
      <c r="AQ1035" s="2"/>
      <c r="AR1035" s="2"/>
      <c r="AS1035" s="2"/>
      <c r="AT1035" s="2"/>
      <c r="AU1035" s="2"/>
      <c r="AV1035" s="2"/>
      <c r="AW1035" s="2"/>
      <c r="AX1035" s="2"/>
      <c r="AY1035" s="2"/>
      <c r="AZ1035" s="2"/>
      <c r="BA1035" s="2"/>
      <c r="BB1035" s="2"/>
      <c r="BC1035" s="2"/>
      <c r="BD1035" s="2"/>
      <c r="BE1035" s="2"/>
      <c r="BF1035" s="2"/>
      <c r="BG1035" s="2"/>
      <c r="BH1035" s="2"/>
      <c r="BI1035" s="2"/>
      <c r="BJ1035" s="2"/>
      <c r="BK1035" s="2"/>
      <c r="BL1035" s="2"/>
      <c r="BM1035" s="2"/>
      <c r="BN1035" s="2"/>
      <c r="BO1035" s="2"/>
      <c r="BP1035" s="2"/>
      <c r="BQ1035" s="2"/>
      <c r="BR1035" s="2"/>
      <c r="BS1035" s="2"/>
      <c r="BT1035" s="2"/>
      <c r="BU1035" s="2"/>
      <c r="BV1035" s="2"/>
      <c r="BW1035" s="2"/>
      <c r="BX1035" s="2"/>
      <c r="BY1035" s="2"/>
      <c r="BZ1035" s="2"/>
      <c r="CA1035" s="2"/>
      <c r="CB1035" s="2"/>
      <c r="CC1035" s="2"/>
      <c r="CD1035" s="2"/>
      <c r="CE1035" s="2"/>
      <c r="CF1035" s="2"/>
      <c r="CG1035" s="2"/>
      <c r="CH1035" s="2"/>
      <c r="CI1035" s="2"/>
      <c r="CJ1035" s="2"/>
      <c r="CK1035" s="2"/>
      <c r="CL1035" s="2"/>
      <c r="CM1035" s="2"/>
      <c r="CN1035" s="2"/>
      <c r="CO1035" s="2"/>
      <c r="CP1035" s="2"/>
      <c r="CQ1035" s="2"/>
      <c r="CR1035" s="2"/>
      <c r="CS1035" s="2"/>
      <c r="CT1035" s="2"/>
      <c r="CU1035" s="2"/>
      <c r="CV1035" s="2"/>
      <c r="CW1035" s="2"/>
      <c r="CX1035" s="2"/>
      <c r="CY1035" s="2"/>
      <c r="CZ1035" s="2"/>
      <c r="DA1035" s="2"/>
      <c r="DB1035" s="2"/>
      <c r="DC1035" s="2"/>
      <c r="DD1035" s="2"/>
      <c r="DE1035" s="2"/>
      <c r="DF1035" s="2"/>
      <c r="DG1035" s="2"/>
      <c r="DH1035" s="2"/>
      <c r="DI1035" s="2"/>
      <c r="DJ1035" s="2"/>
      <c r="DK1035" s="2"/>
      <c r="DL1035" s="2"/>
      <c r="DM1035" s="2"/>
      <c r="DN1035" s="2"/>
      <c r="DO1035" s="2"/>
      <c r="DP1035" s="2"/>
      <c r="DQ1035" s="2"/>
      <c r="DR1035" s="2"/>
      <c r="DS1035" s="2"/>
      <c r="DT1035" s="2"/>
      <c r="DU1035" s="2"/>
      <c r="DV1035" s="2"/>
      <c r="DW1035" s="2"/>
      <c r="DX1035" s="2"/>
      <c r="DY1035" s="2"/>
      <c r="DZ1035" s="2"/>
      <c r="EA1035" s="2"/>
      <c r="EB1035" s="2"/>
      <c r="EC1035" s="2"/>
      <c r="ED1035" s="2"/>
      <c r="EE1035" s="2"/>
      <c r="EF1035" s="2"/>
      <c r="EG1035" s="2"/>
      <c r="EH1035" s="2"/>
      <c r="EI1035" s="2"/>
      <c r="EJ1035" s="2"/>
      <c r="EK1035" s="2"/>
      <c r="EL1035" s="2"/>
      <c r="EM1035" s="2"/>
      <c r="EN1035" s="2"/>
      <c r="EO1035" s="2"/>
      <c r="EP1035" s="2"/>
      <c r="EQ1035" s="2"/>
      <c r="ER1035" s="2"/>
      <c r="ES1035" s="2"/>
      <c r="ET1035" s="2"/>
      <c r="EU1035" s="2"/>
      <c r="EV1035" s="2"/>
      <c r="EW1035" s="2"/>
      <c r="EX1035" s="2"/>
      <c r="EY1035" s="2"/>
      <c r="EZ1035" s="2"/>
    </row>
    <row r="1036" spans="1:156" x14ac:dyDescent="0.2">
      <c r="A1036" s="61" t="s">
        <v>1407</v>
      </c>
      <c r="B1036" s="61" t="s">
        <v>3753</v>
      </c>
      <c r="C1036" s="61" t="s">
        <v>1407</v>
      </c>
      <c r="D1036" s="61"/>
      <c r="E1036" s="33" t="s">
        <v>10057</v>
      </c>
      <c r="F1036" s="50" t="s">
        <v>12556</v>
      </c>
      <c r="G1036" s="2" t="str">
        <f t="shared" si="34"/>
        <v>Previous 8508.2009</v>
      </c>
      <c r="H1036" s="2" t="str">
        <f t="shared" si="35"/>
        <v>Previous 8508.2009</v>
      </c>
      <c r="I1036" s="18"/>
      <c r="J1036" s="13"/>
      <c r="K1036" s="13"/>
      <c r="L1036" s="14"/>
      <c r="M1036" s="14"/>
      <c r="N1036" s="14"/>
      <c r="O1036"/>
      <c r="P1036"/>
      <c r="Q1036"/>
    </row>
    <row r="1037" spans="1:156" x14ac:dyDescent="0.2">
      <c r="A1037" s="60" t="s">
        <v>3754</v>
      </c>
      <c r="B1037" s="60" t="s">
        <v>1407</v>
      </c>
      <c r="C1037" s="60" t="s">
        <v>1407</v>
      </c>
      <c r="D1037" s="60"/>
      <c r="E1037" s="24" t="s">
        <v>10057</v>
      </c>
      <c r="F1037" s="48" t="s">
        <v>11344</v>
      </c>
      <c r="G1037" s="2" t="str">
        <f t="shared" si="34"/>
        <v>Transferred to 8467.2901</v>
      </c>
      <c r="H1037" s="2" t="str">
        <f t="shared" si="35"/>
        <v>Transferred to 8467.2901</v>
      </c>
      <c r="I1037" s="18"/>
      <c r="J1037" s="13"/>
      <c r="K1037" s="13"/>
      <c r="L1037" s="14"/>
      <c r="M1037" s="14"/>
      <c r="N1037" s="14"/>
      <c r="O1037"/>
      <c r="P1037"/>
      <c r="Q1037"/>
    </row>
    <row r="1038" spans="1:156" s="7" customFormat="1" x14ac:dyDescent="0.2">
      <c r="A1038" s="61" t="s">
        <v>1407</v>
      </c>
      <c r="B1038" s="61" t="s">
        <v>3755</v>
      </c>
      <c r="C1038" s="61" t="s">
        <v>1407</v>
      </c>
      <c r="D1038" s="61"/>
      <c r="E1038" s="33" t="s">
        <v>10057</v>
      </c>
      <c r="F1038" s="50" t="s">
        <v>12557</v>
      </c>
      <c r="G1038" s="2" t="str">
        <f t="shared" si="34"/>
        <v>Previous 8508.8001</v>
      </c>
      <c r="H1038" s="2" t="str">
        <f t="shared" si="35"/>
        <v>Previous 8508.8001</v>
      </c>
      <c r="I1038" s="18"/>
      <c r="J1038" s="13"/>
      <c r="K1038" s="13"/>
      <c r="L1038" s="14"/>
      <c r="M1038" s="14"/>
      <c r="N1038" s="14"/>
      <c r="O1038"/>
      <c r="P1038"/>
      <c r="Q1038"/>
      <c r="R1038" s="2"/>
      <c r="S1038" s="2"/>
      <c r="T1038" s="2"/>
      <c r="U1038" s="2"/>
      <c r="V1038" s="2"/>
      <c r="W1038" s="2"/>
      <c r="X1038" s="2"/>
      <c r="Y1038" s="2"/>
      <c r="Z1038" s="2"/>
      <c r="AA1038" s="2"/>
      <c r="AB1038" s="2"/>
      <c r="AC1038" s="2"/>
      <c r="AD1038" s="2"/>
      <c r="AE1038" s="2"/>
      <c r="AF1038" s="2"/>
      <c r="AG1038" s="2"/>
      <c r="AH1038" s="2"/>
      <c r="AI1038" s="2"/>
      <c r="AJ1038" s="2"/>
      <c r="AK1038" s="2"/>
      <c r="AL1038" s="2"/>
      <c r="AM1038" s="2"/>
      <c r="AN1038" s="2"/>
      <c r="AO1038" s="2"/>
      <c r="AP1038" s="2"/>
      <c r="AQ1038" s="2"/>
      <c r="AR1038" s="2"/>
      <c r="AS1038" s="2"/>
      <c r="AT1038" s="2"/>
      <c r="AU1038" s="2"/>
      <c r="AV1038" s="2"/>
      <c r="AW1038" s="2"/>
      <c r="AX1038" s="2"/>
      <c r="AY1038" s="2"/>
      <c r="AZ1038" s="2"/>
      <c r="BA1038" s="2"/>
      <c r="BB1038" s="2"/>
      <c r="BC1038" s="2"/>
      <c r="BD1038" s="2"/>
      <c r="BE1038" s="2"/>
      <c r="BF1038" s="2"/>
      <c r="BG1038" s="2"/>
      <c r="BH1038" s="2"/>
      <c r="BI1038" s="2"/>
      <c r="BJ1038" s="2"/>
      <c r="BK1038" s="2"/>
      <c r="BL1038" s="2"/>
      <c r="BM1038" s="2"/>
      <c r="BN1038" s="2"/>
      <c r="BO1038" s="2"/>
      <c r="BP1038" s="2"/>
      <c r="BQ1038" s="2"/>
      <c r="BR1038" s="2"/>
      <c r="BS1038" s="2"/>
      <c r="BT1038" s="2"/>
      <c r="BU1038" s="2"/>
      <c r="BV1038" s="2"/>
      <c r="BW1038" s="2"/>
      <c r="BX1038" s="2"/>
      <c r="BY1038" s="2"/>
      <c r="BZ1038" s="2"/>
      <c r="CA1038" s="2"/>
      <c r="CB1038" s="2"/>
      <c r="CC1038" s="2"/>
      <c r="CD1038" s="2"/>
      <c r="CE1038" s="2"/>
      <c r="CF1038" s="2"/>
      <c r="CG1038" s="2"/>
      <c r="CH1038" s="2"/>
      <c r="CI1038" s="2"/>
      <c r="CJ1038" s="2"/>
      <c r="CK1038" s="2"/>
      <c r="CL1038" s="2"/>
      <c r="CM1038" s="2"/>
      <c r="CN1038" s="2"/>
      <c r="CO1038" s="2"/>
      <c r="CP1038" s="2"/>
      <c r="CQ1038" s="2"/>
      <c r="CR1038" s="2"/>
      <c r="CS1038" s="2"/>
      <c r="CT1038" s="2"/>
      <c r="CU1038" s="2"/>
      <c r="CV1038" s="2"/>
      <c r="CW1038" s="2"/>
      <c r="CX1038" s="2"/>
      <c r="CY1038" s="2"/>
      <c r="CZ1038" s="2"/>
      <c r="DA1038" s="2"/>
      <c r="DB1038" s="2"/>
      <c r="DC1038" s="2"/>
      <c r="DD1038" s="2"/>
      <c r="DE1038" s="2"/>
      <c r="DF1038" s="2"/>
      <c r="DG1038" s="2"/>
      <c r="DH1038" s="2"/>
      <c r="DI1038" s="2"/>
      <c r="DJ1038" s="2"/>
      <c r="DK1038" s="2"/>
      <c r="DL1038" s="2"/>
      <c r="DM1038" s="2"/>
      <c r="DN1038" s="2"/>
      <c r="DO1038" s="2"/>
      <c r="DP1038" s="2"/>
      <c r="DQ1038" s="2"/>
      <c r="DR1038" s="2"/>
      <c r="DS1038" s="2"/>
      <c r="DT1038" s="2"/>
      <c r="DU1038" s="2"/>
      <c r="DV1038" s="2"/>
      <c r="DW1038" s="2"/>
      <c r="DX1038" s="2"/>
      <c r="DY1038" s="2"/>
      <c r="DZ1038" s="2"/>
      <c r="EA1038" s="2"/>
      <c r="EB1038" s="2"/>
      <c r="EC1038" s="2"/>
      <c r="ED1038" s="2"/>
      <c r="EE1038" s="2"/>
      <c r="EF1038" s="2"/>
      <c r="EG1038" s="2"/>
      <c r="EH1038" s="2"/>
      <c r="EI1038" s="2"/>
      <c r="EJ1038" s="2"/>
      <c r="EK1038" s="2"/>
      <c r="EL1038" s="2"/>
      <c r="EM1038" s="2"/>
      <c r="EN1038" s="2"/>
      <c r="EO1038" s="2"/>
      <c r="EP1038" s="2"/>
      <c r="EQ1038" s="2"/>
      <c r="ER1038" s="2"/>
      <c r="ES1038" s="2"/>
      <c r="ET1038" s="2"/>
      <c r="EU1038" s="2"/>
      <c r="EV1038" s="2"/>
      <c r="EW1038" s="2"/>
      <c r="EX1038" s="2"/>
      <c r="EY1038" s="2"/>
      <c r="EZ1038" s="2"/>
    </row>
    <row r="1039" spans="1:156" x14ac:dyDescent="0.2">
      <c r="A1039" s="60" t="s">
        <v>3756</v>
      </c>
      <c r="B1039" s="60" t="s">
        <v>1407</v>
      </c>
      <c r="C1039" s="60" t="s">
        <v>1407</v>
      </c>
      <c r="D1039" s="60"/>
      <c r="E1039" s="24" t="s">
        <v>10057</v>
      </c>
      <c r="F1039" s="48" t="s">
        <v>11345</v>
      </c>
      <c r="G1039" s="2" t="str">
        <f t="shared" si="34"/>
        <v>Transferred to 8467.2902</v>
      </c>
      <c r="H1039" s="2" t="str">
        <f t="shared" si="35"/>
        <v>Transferred to 8467.2902</v>
      </c>
      <c r="I1039" s="18"/>
      <c r="J1039" s="13"/>
      <c r="K1039" s="13"/>
      <c r="L1039" s="14"/>
      <c r="M1039" s="14"/>
      <c r="N1039" s="14"/>
      <c r="O1039"/>
      <c r="P1039"/>
      <c r="Q1039"/>
    </row>
    <row r="1040" spans="1:156" x14ac:dyDescent="0.2">
      <c r="A1040" s="61" t="s">
        <v>1407</v>
      </c>
      <c r="B1040" s="61" t="s">
        <v>3757</v>
      </c>
      <c r="C1040" s="61" t="s">
        <v>1407</v>
      </c>
      <c r="D1040" s="61"/>
      <c r="E1040" s="33" t="s">
        <v>10057</v>
      </c>
      <c r="F1040" s="50" t="s">
        <v>12558</v>
      </c>
      <c r="G1040" s="2" t="str">
        <f t="shared" ref="G1040:G1101" si="36">IF(E1040&lt;&gt;"",IF(E1041="",IF(E1042="",IF(F1040&lt;&gt;"",F1040&amp;F1041&amp;F1042,""),IF(F1040&lt;&gt;"",F1040&amp;F1041,"")),F1040),"")</f>
        <v>Previous 8508.8002</v>
      </c>
      <c r="H1040" s="2" t="str">
        <f t="shared" si="35"/>
        <v>Previous 8508.8002</v>
      </c>
      <c r="I1040" s="18"/>
      <c r="J1040" s="13"/>
      <c r="K1040" s="13"/>
      <c r="L1040" s="14"/>
      <c r="M1040" s="14"/>
      <c r="N1040" s="14"/>
      <c r="O1040"/>
      <c r="P1040"/>
      <c r="Q1040"/>
    </row>
    <row r="1041" spans="1:156" s="7" customFormat="1" x14ac:dyDescent="0.2">
      <c r="A1041" s="60" t="s">
        <v>3758</v>
      </c>
      <c r="B1041" s="60" t="s">
        <v>1407</v>
      </c>
      <c r="C1041" s="60" t="s">
        <v>1407</v>
      </c>
      <c r="D1041" s="60"/>
      <c r="E1041" s="24" t="s">
        <v>10057</v>
      </c>
      <c r="F1041" s="48" t="s">
        <v>11346</v>
      </c>
      <c r="G1041" s="2" t="str">
        <f t="shared" si="36"/>
        <v>Transferred to 8467.2903</v>
      </c>
      <c r="H1041" s="2" t="str">
        <f t="shared" si="35"/>
        <v>Transferred to 8467.2903</v>
      </c>
      <c r="I1041" s="18"/>
      <c r="J1041" s="13"/>
      <c r="K1041" s="13"/>
      <c r="L1041" s="14"/>
      <c r="M1041" s="14"/>
      <c r="N1041" s="14"/>
      <c r="O1041"/>
      <c r="P1041"/>
      <c r="Q1041"/>
      <c r="R1041" s="2"/>
      <c r="S1041" s="2"/>
      <c r="T1041" s="2"/>
      <c r="U1041" s="2"/>
      <c r="V1041" s="2"/>
      <c r="W1041" s="2"/>
      <c r="X1041" s="2"/>
      <c r="Y1041" s="2"/>
      <c r="Z1041" s="2"/>
      <c r="AA1041" s="2"/>
      <c r="AB1041" s="2"/>
      <c r="AC1041" s="2"/>
      <c r="AD1041" s="2"/>
      <c r="AE1041" s="2"/>
      <c r="AF1041" s="2"/>
      <c r="AG1041" s="2"/>
      <c r="AH1041" s="2"/>
      <c r="AI1041" s="2"/>
      <c r="AJ1041" s="2"/>
      <c r="AK1041" s="2"/>
      <c r="AL1041" s="2"/>
      <c r="AM1041" s="2"/>
      <c r="AN1041" s="2"/>
      <c r="AO1041" s="2"/>
      <c r="AP1041" s="2"/>
      <c r="AQ1041" s="2"/>
      <c r="AR1041" s="2"/>
      <c r="AS1041" s="2"/>
      <c r="AT1041" s="2"/>
      <c r="AU1041" s="2"/>
      <c r="AV1041" s="2"/>
      <c r="AW1041" s="2"/>
      <c r="AX1041" s="2"/>
      <c r="AY1041" s="2"/>
      <c r="AZ1041" s="2"/>
      <c r="BA1041" s="2"/>
      <c r="BB1041" s="2"/>
      <c r="BC1041" s="2"/>
      <c r="BD1041" s="2"/>
      <c r="BE1041" s="2"/>
      <c r="BF1041" s="2"/>
      <c r="BG1041" s="2"/>
      <c r="BH1041" s="2"/>
      <c r="BI1041" s="2"/>
      <c r="BJ1041" s="2"/>
      <c r="BK1041" s="2"/>
      <c r="BL1041" s="2"/>
      <c r="BM1041" s="2"/>
      <c r="BN1041" s="2"/>
      <c r="BO1041" s="2"/>
      <c r="BP1041" s="2"/>
      <c r="BQ1041" s="2"/>
      <c r="BR1041" s="2"/>
      <c r="BS1041" s="2"/>
      <c r="BT1041" s="2"/>
      <c r="BU1041" s="2"/>
      <c r="BV1041" s="2"/>
      <c r="BW1041" s="2"/>
      <c r="BX1041" s="2"/>
      <c r="BY1041" s="2"/>
      <c r="BZ1041" s="2"/>
      <c r="CA1041" s="2"/>
      <c r="CB1041" s="2"/>
      <c r="CC1041" s="2"/>
      <c r="CD1041" s="2"/>
      <c r="CE1041" s="2"/>
      <c r="CF1041" s="2"/>
      <c r="CG1041" s="2"/>
      <c r="CH1041" s="2"/>
      <c r="CI1041" s="2"/>
      <c r="CJ1041" s="2"/>
      <c r="CK1041" s="2"/>
      <c r="CL1041" s="2"/>
      <c r="CM1041" s="2"/>
      <c r="CN1041" s="2"/>
      <c r="CO1041" s="2"/>
      <c r="CP1041" s="2"/>
      <c r="CQ1041" s="2"/>
      <c r="CR1041" s="2"/>
      <c r="CS1041" s="2"/>
      <c r="CT1041" s="2"/>
      <c r="CU1041" s="2"/>
      <c r="CV1041" s="2"/>
      <c r="CW1041" s="2"/>
      <c r="CX1041" s="2"/>
      <c r="CY1041" s="2"/>
      <c r="CZ1041" s="2"/>
      <c r="DA1041" s="2"/>
      <c r="DB1041" s="2"/>
      <c r="DC1041" s="2"/>
      <c r="DD1041" s="2"/>
      <c r="DE1041" s="2"/>
      <c r="DF1041" s="2"/>
      <c r="DG1041" s="2"/>
      <c r="DH1041" s="2"/>
      <c r="DI1041" s="2"/>
      <c r="DJ1041" s="2"/>
      <c r="DK1041" s="2"/>
      <c r="DL1041" s="2"/>
      <c r="DM1041" s="2"/>
      <c r="DN1041" s="2"/>
      <c r="DO1041" s="2"/>
      <c r="DP1041" s="2"/>
      <c r="DQ1041" s="2"/>
      <c r="DR1041" s="2"/>
      <c r="DS1041" s="2"/>
      <c r="DT1041" s="2"/>
      <c r="DU1041" s="2"/>
      <c r="DV1041" s="2"/>
      <c r="DW1041" s="2"/>
      <c r="DX1041" s="2"/>
      <c r="DY1041" s="2"/>
      <c r="DZ1041" s="2"/>
      <c r="EA1041" s="2"/>
      <c r="EB1041" s="2"/>
      <c r="EC1041" s="2"/>
      <c r="ED1041" s="2"/>
      <c r="EE1041" s="2"/>
      <c r="EF1041" s="2"/>
      <c r="EG1041" s="2"/>
      <c r="EH1041" s="2"/>
      <c r="EI1041" s="2"/>
      <c r="EJ1041" s="2"/>
      <c r="EK1041" s="2"/>
      <c r="EL1041" s="2"/>
      <c r="EM1041" s="2"/>
      <c r="EN1041" s="2"/>
      <c r="EO1041" s="2"/>
      <c r="EP1041" s="2"/>
      <c r="EQ1041" s="2"/>
      <c r="ER1041" s="2"/>
      <c r="ES1041" s="2"/>
      <c r="ET1041" s="2"/>
      <c r="EU1041" s="2"/>
      <c r="EV1041" s="2"/>
      <c r="EW1041" s="2"/>
      <c r="EX1041" s="2"/>
      <c r="EY1041" s="2"/>
      <c r="EZ1041" s="2"/>
    </row>
    <row r="1042" spans="1:156" x14ac:dyDescent="0.2">
      <c r="A1042" s="61" t="s">
        <v>1407</v>
      </c>
      <c r="B1042" s="61" t="s">
        <v>3759</v>
      </c>
      <c r="C1042" s="61" t="s">
        <v>1407</v>
      </c>
      <c r="D1042" s="61"/>
      <c r="E1042" s="33" t="s">
        <v>10057</v>
      </c>
      <c r="F1042" s="50" t="s">
        <v>12559</v>
      </c>
      <c r="G1042" s="2" t="str">
        <f t="shared" si="36"/>
        <v>Previous 8508.8005</v>
      </c>
      <c r="H1042" s="2" t="str">
        <f t="shared" si="35"/>
        <v>Previous 8508.8005</v>
      </c>
      <c r="I1042" s="18"/>
      <c r="J1042" s="13"/>
      <c r="K1042" s="13"/>
      <c r="L1042" s="14"/>
      <c r="M1042" s="14"/>
      <c r="N1042" s="14"/>
      <c r="O1042"/>
      <c r="P1042"/>
      <c r="Q1042"/>
    </row>
    <row r="1043" spans="1:156" x14ac:dyDescent="0.2">
      <c r="A1043" s="60" t="s">
        <v>3760</v>
      </c>
      <c r="B1043" s="60" t="s">
        <v>1407</v>
      </c>
      <c r="C1043" s="60" t="s">
        <v>1407</v>
      </c>
      <c r="D1043" s="60"/>
      <c r="E1043" s="24" t="s">
        <v>10057</v>
      </c>
      <c r="F1043" s="48" t="s">
        <v>11347</v>
      </c>
      <c r="G1043" s="2" t="str">
        <f t="shared" si="36"/>
        <v>Transferred to 8467.2904</v>
      </c>
      <c r="H1043" s="2" t="str">
        <f t="shared" ref="H1043:H1104" si="37">IF(G1043=0,"",G1043)</f>
        <v>Transferred to 8467.2904</v>
      </c>
      <c r="I1043" s="18"/>
      <c r="J1043" s="13"/>
      <c r="K1043" s="13"/>
      <c r="L1043" s="14"/>
      <c r="M1043" s="14"/>
      <c r="N1043" s="14"/>
      <c r="O1043"/>
      <c r="P1043"/>
      <c r="Q1043"/>
    </row>
    <row r="1044" spans="1:156" x14ac:dyDescent="0.2">
      <c r="A1044" s="61" t="s">
        <v>1407</v>
      </c>
      <c r="B1044" s="61" t="s">
        <v>3761</v>
      </c>
      <c r="C1044" s="61" t="s">
        <v>1407</v>
      </c>
      <c r="D1044" s="61"/>
      <c r="E1044" s="33" t="s">
        <v>10057</v>
      </c>
      <c r="F1044" s="50" t="s">
        <v>12560</v>
      </c>
      <c r="G1044" s="2" t="str">
        <f t="shared" si="36"/>
        <v>Previous 8508.8006</v>
      </c>
      <c r="H1044" s="2" t="str">
        <f t="shared" si="37"/>
        <v>Previous 8508.8006</v>
      </c>
      <c r="I1044" s="18"/>
      <c r="J1044" s="13"/>
      <c r="K1044" s="13"/>
      <c r="L1044" s="14"/>
      <c r="M1044" s="14"/>
      <c r="N1044" s="14"/>
      <c r="O1044"/>
      <c r="P1044"/>
      <c r="Q1044"/>
    </row>
    <row r="1045" spans="1:156" x14ac:dyDescent="0.2">
      <c r="A1045" s="60" t="s">
        <v>3762</v>
      </c>
      <c r="B1045" s="60" t="s">
        <v>1407</v>
      </c>
      <c r="C1045" s="60" t="s">
        <v>1407</v>
      </c>
      <c r="D1045" s="60"/>
      <c r="E1045" s="24" t="s">
        <v>10057</v>
      </c>
      <c r="F1045" s="48" t="s">
        <v>11348</v>
      </c>
      <c r="G1045" s="2" t="str">
        <f t="shared" si="36"/>
        <v>Transferred to 8467.2905</v>
      </c>
      <c r="H1045" s="2" t="str">
        <f t="shared" si="37"/>
        <v>Transferred to 8467.2905</v>
      </c>
      <c r="I1045" s="18"/>
      <c r="J1045" s="13"/>
      <c r="K1045" s="13"/>
      <c r="L1045" s="14"/>
      <c r="M1045" s="14"/>
      <c r="N1045" s="14"/>
      <c r="O1045"/>
      <c r="P1045"/>
      <c r="Q1045"/>
    </row>
    <row r="1046" spans="1:156" s="7" customFormat="1" x14ac:dyDescent="0.2">
      <c r="A1046" s="61" t="s">
        <v>1407</v>
      </c>
      <c r="B1046" s="61" t="s">
        <v>3763</v>
      </c>
      <c r="C1046" s="61" t="s">
        <v>1407</v>
      </c>
      <c r="D1046" s="61"/>
      <c r="E1046" s="33" t="s">
        <v>10057</v>
      </c>
      <c r="F1046" s="50" t="s">
        <v>12561</v>
      </c>
      <c r="G1046" s="2" t="str">
        <f t="shared" si="36"/>
        <v>Previous 8508.8007</v>
      </c>
      <c r="H1046" s="2" t="str">
        <f t="shared" si="37"/>
        <v>Previous 8508.8007</v>
      </c>
      <c r="I1046" s="18"/>
      <c r="J1046" s="13"/>
      <c r="K1046" s="13"/>
      <c r="L1046" s="14"/>
      <c r="M1046" s="14"/>
      <c r="N1046" s="14"/>
      <c r="O1046"/>
      <c r="P1046"/>
      <c r="Q1046"/>
      <c r="R1046" s="2"/>
      <c r="S1046" s="2"/>
      <c r="T1046" s="2"/>
      <c r="U1046" s="2"/>
      <c r="V1046" s="2"/>
      <c r="W1046" s="2"/>
      <c r="X1046" s="2"/>
      <c r="Y1046" s="2"/>
      <c r="Z1046" s="2"/>
      <c r="AA1046" s="2"/>
      <c r="AB1046" s="2"/>
      <c r="AC1046" s="2"/>
      <c r="AD1046" s="2"/>
      <c r="AE1046" s="2"/>
      <c r="AF1046" s="2"/>
      <c r="AG1046" s="2"/>
      <c r="AH1046" s="2"/>
      <c r="AI1046" s="2"/>
      <c r="AJ1046" s="2"/>
      <c r="AK1046" s="2"/>
      <c r="AL1046" s="2"/>
      <c r="AM1046" s="2"/>
      <c r="AN1046" s="2"/>
      <c r="AO1046" s="2"/>
      <c r="AP1046" s="2"/>
      <c r="AQ1046" s="2"/>
      <c r="AR1046" s="2"/>
      <c r="AS1046" s="2"/>
      <c r="AT1046" s="2"/>
      <c r="AU1046" s="2"/>
      <c r="AV1046" s="2"/>
      <c r="AW1046" s="2"/>
      <c r="AX1046" s="2"/>
      <c r="AY1046" s="2"/>
      <c r="AZ1046" s="2"/>
      <c r="BA1046" s="2"/>
      <c r="BB1046" s="2"/>
      <c r="BC1046" s="2"/>
      <c r="BD1046" s="2"/>
      <c r="BE1046" s="2"/>
      <c r="BF1046" s="2"/>
      <c r="BG1046" s="2"/>
      <c r="BH1046" s="2"/>
      <c r="BI1046" s="2"/>
      <c r="BJ1046" s="2"/>
      <c r="BK1046" s="2"/>
      <c r="BL1046" s="2"/>
      <c r="BM1046" s="2"/>
      <c r="BN1046" s="2"/>
      <c r="BO1046" s="2"/>
      <c r="BP1046" s="2"/>
      <c r="BQ1046" s="2"/>
      <c r="BR1046" s="2"/>
      <c r="BS1046" s="2"/>
      <c r="BT1046" s="2"/>
      <c r="BU1046" s="2"/>
      <c r="BV1046" s="2"/>
      <c r="BW1046" s="2"/>
      <c r="BX1046" s="2"/>
      <c r="BY1046" s="2"/>
      <c r="BZ1046" s="2"/>
      <c r="CA1046" s="2"/>
      <c r="CB1046" s="2"/>
      <c r="CC1046" s="2"/>
      <c r="CD1046" s="2"/>
      <c r="CE1046" s="2"/>
      <c r="CF1046" s="2"/>
      <c r="CG1046" s="2"/>
      <c r="CH1046" s="2"/>
      <c r="CI1046" s="2"/>
      <c r="CJ1046" s="2"/>
      <c r="CK1046" s="2"/>
      <c r="CL1046" s="2"/>
      <c r="CM1046" s="2"/>
      <c r="CN1046" s="2"/>
      <c r="CO1046" s="2"/>
      <c r="CP1046" s="2"/>
      <c r="CQ1046" s="2"/>
      <c r="CR1046" s="2"/>
      <c r="CS1046" s="2"/>
      <c r="CT1046" s="2"/>
      <c r="CU1046" s="2"/>
      <c r="CV1046" s="2"/>
      <c r="CW1046" s="2"/>
      <c r="CX1046" s="2"/>
      <c r="CY1046" s="2"/>
      <c r="CZ1046" s="2"/>
      <c r="DA1046" s="2"/>
      <c r="DB1046" s="2"/>
      <c r="DC1046" s="2"/>
      <c r="DD1046" s="2"/>
      <c r="DE1046" s="2"/>
      <c r="DF1046" s="2"/>
      <c r="DG1046" s="2"/>
      <c r="DH1046" s="2"/>
      <c r="DI1046" s="2"/>
      <c r="DJ1046" s="2"/>
      <c r="DK1046" s="2"/>
      <c r="DL1046" s="2"/>
      <c r="DM1046" s="2"/>
      <c r="DN1046" s="2"/>
      <c r="DO1046" s="2"/>
      <c r="DP1046" s="2"/>
      <c r="DQ1046" s="2"/>
      <c r="DR1046" s="2"/>
      <c r="DS1046" s="2"/>
      <c r="DT1046" s="2"/>
      <c r="DU1046" s="2"/>
      <c r="DV1046" s="2"/>
      <c r="DW1046" s="2"/>
      <c r="DX1046" s="2"/>
      <c r="DY1046" s="2"/>
      <c r="DZ1046" s="2"/>
      <c r="EA1046" s="2"/>
      <c r="EB1046" s="2"/>
      <c r="EC1046" s="2"/>
      <c r="ED1046" s="2"/>
      <c r="EE1046" s="2"/>
      <c r="EF1046" s="2"/>
      <c r="EG1046" s="2"/>
      <c r="EH1046" s="2"/>
      <c r="EI1046" s="2"/>
      <c r="EJ1046" s="2"/>
      <c r="EK1046" s="2"/>
      <c r="EL1046" s="2"/>
      <c r="EM1046" s="2"/>
      <c r="EN1046" s="2"/>
      <c r="EO1046" s="2"/>
      <c r="EP1046" s="2"/>
      <c r="EQ1046" s="2"/>
      <c r="ER1046" s="2"/>
      <c r="ES1046" s="2"/>
      <c r="ET1046" s="2"/>
      <c r="EU1046" s="2"/>
      <c r="EV1046" s="2"/>
      <c r="EW1046" s="2"/>
      <c r="EX1046" s="2"/>
      <c r="EY1046" s="2"/>
      <c r="EZ1046" s="2"/>
    </row>
    <row r="1047" spans="1:156" ht="33.75" x14ac:dyDescent="0.2">
      <c r="A1047" s="60" t="s">
        <v>3764</v>
      </c>
      <c r="B1047" s="60" t="s">
        <v>1407</v>
      </c>
      <c r="C1047" s="60" t="s">
        <v>1407</v>
      </c>
      <c r="D1047" s="60"/>
      <c r="E1047" s="24" t="s">
        <v>10057</v>
      </c>
      <c r="F1047" s="48" t="s">
        <v>14436</v>
      </c>
      <c r="G1047" s="2" t="str">
        <f t="shared" si="36"/>
        <v>Transferred to 8414.8009, 8419.3900, 8419.8900, 8422.3001, 8422.3009, 8422.4000, 8424.3009 and 8467.2909</v>
      </c>
      <c r="H1047" s="2" t="str">
        <f t="shared" si="37"/>
        <v>Transferred to 8414.8009, 8419.3900, 8419.8900, 8422.3001, 8422.3009, 8422.4000, 8424.3009 and 8467.2909</v>
      </c>
      <c r="I1047" s="18"/>
      <c r="J1047" s="13"/>
      <c r="K1047" s="13"/>
      <c r="L1047" s="14"/>
      <c r="M1047" s="14"/>
      <c r="N1047" s="14"/>
      <c r="O1047"/>
      <c r="P1047"/>
      <c r="Q1047"/>
    </row>
    <row r="1048" spans="1:156" x14ac:dyDescent="0.2">
      <c r="A1048" s="60" t="s">
        <v>1407</v>
      </c>
      <c r="B1048" s="60" t="s">
        <v>1407</v>
      </c>
      <c r="C1048" s="60" t="s">
        <v>3765</v>
      </c>
      <c r="D1048" s="60"/>
      <c r="E1048" s="24" t="s">
        <v>10057</v>
      </c>
      <c r="F1048" s="48" t="s">
        <v>8690</v>
      </c>
      <c r="G1048" s="2" t="str">
        <f t="shared" si="36"/>
        <v xml:space="preserve">Part of previous 8508.8009 </v>
      </c>
      <c r="H1048" s="2" t="str">
        <f t="shared" si="37"/>
        <v xml:space="preserve">Part of previous 8508.8009 </v>
      </c>
      <c r="I1048" s="18"/>
      <c r="J1048" s="13"/>
      <c r="K1048" s="13"/>
      <c r="L1048" s="14"/>
      <c r="M1048" s="14"/>
      <c r="N1048" s="14"/>
      <c r="O1048"/>
      <c r="P1048"/>
      <c r="Q1048"/>
    </row>
    <row r="1049" spans="1:156" ht="22.5" x14ac:dyDescent="0.2">
      <c r="A1049" s="61" t="s">
        <v>3766</v>
      </c>
      <c r="B1049" s="61" t="s">
        <v>1407</v>
      </c>
      <c r="C1049" s="61" t="s">
        <v>1407</v>
      </c>
      <c r="D1049" s="61"/>
      <c r="E1049" s="33" t="s">
        <v>10062</v>
      </c>
      <c r="F1049" s="50" t="s">
        <v>14437</v>
      </c>
      <c r="G1049" s="2" t="str">
        <f t="shared" si="36"/>
        <v>Transferred to 8414.9000, 8419.9000, 8422.9000, 8424.9010, 8467.9100 and 8467.9900</v>
      </c>
      <c r="H1049" s="2" t="str">
        <f t="shared" si="37"/>
        <v>Transferred to 8414.9000, 8419.9000, 8422.9000, 8424.9010, 8467.9100 and 8467.9900</v>
      </c>
      <c r="I1049" s="18"/>
      <c r="J1049" s="13"/>
      <c r="K1049" s="13"/>
      <c r="L1049" s="14"/>
      <c r="M1049" s="14"/>
      <c r="N1049" s="14"/>
      <c r="O1049"/>
      <c r="P1049"/>
      <c r="Q1049"/>
    </row>
    <row r="1050" spans="1:156" x14ac:dyDescent="0.2">
      <c r="A1050" s="60" t="s">
        <v>3767</v>
      </c>
      <c r="B1050" s="60" t="s">
        <v>1407</v>
      </c>
      <c r="C1050" s="60" t="s">
        <v>1407</v>
      </c>
      <c r="D1050" s="60"/>
      <c r="E1050" s="24" t="s">
        <v>10057</v>
      </c>
      <c r="F1050" s="48" t="s">
        <v>11349</v>
      </c>
      <c r="G1050" s="2" t="str">
        <f t="shared" si="36"/>
        <v>Transferred to 8542.1000</v>
      </c>
      <c r="H1050" s="2" t="str">
        <f t="shared" si="37"/>
        <v>Transferred to 8542.1000</v>
      </c>
      <c r="I1050" s="18"/>
      <c r="J1050" s="13"/>
      <c r="K1050" s="13"/>
      <c r="L1050" s="14"/>
      <c r="M1050" s="14"/>
      <c r="N1050" s="14"/>
      <c r="O1050"/>
      <c r="P1050"/>
      <c r="Q1050"/>
    </row>
    <row r="1051" spans="1:156" s="7" customFormat="1" x14ac:dyDescent="0.2">
      <c r="A1051" s="61" t="s">
        <v>1407</v>
      </c>
      <c r="B1051" s="61" t="s">
        <v>1407</v>
      </c>
      <c r="C1051" s="61" t="s">
        <v>1363</v>
      </c>
      <c r="D1051" s="61"/>
      <c r="E1051" s="33" t="s">
        <v>10057</v>
      </c>
      <c r="F1051" s="50" t="s">
        <v>15473</v>
      </c>
      <c r="G1051" s="2" t="str">
        <f t="shared" si="36"/>
        <v>Previous 8542.1200 and part of 8542.3000</v>
      </c>
      <c r="H1051" s="2" t="str">
        <f t="shared" si="37"/>
        <v>Previous 8542.1200 and part of 8542.3000</v>
      </c>
      <c r="I1051" s="18"/>
      <c r="J1051" s="13"/>
      <c r="K1051" s="13"/>
      <c r="L1051" s="14"/>
      <c r="M1051" s="14"/>
      <c r="N1051" s="14"/>
      <c r="O1051"/>
      <c r="P1051"/>
      <c r="Q1051"/>
      <c r="R1051" s="2"/>
      <c r="S1051" s="2"/>
      <c r="T1051" s="2"/>
      <c r="U1051" s="2"/>
      <c r="V1051" s="2"/>
      <c r="W1051" s="2"/>
      <c r="X1051" s="2"/>
      <c r="Y1051" s="2"/>
      <c r="Z1051" s="2"/>
      <c r="AA1051" s="2"/>
      <c r="AB1051" s="2"/>
      <c r="AC1051" s="2"/>
      <c r="AD1051" s="2"/>
      <c r="AE1051" s="2"/>
      <c r="AF1051" s="2"/>
      <c r="AG1051" s="2"/>
      <c r="AH1051" s="2"/>
      <c r="AI1051" s="2"/>
      <c r="AJ1051" s="2"/>
      <c r="AK1051" s="2"/>
      <c r="AL1051" s="2"/>
      <c r="AM1051" s="2"/>
      <c r="AN1051" s="2"/>
      <c r="AO1051" s="2"/>
      <c r="AP1051" s="2"/>
      <c r="AQ1051" s="2"/>
      <c r="AR1051" s="2"/>
      <c r="AS1051" s="2"/>
      <c r="AT1051" s="2"/>
      <c r="AU1051" s="2"/>
      <c r="AV1051" s="2"/>
      <c r="AW1051" s="2"/>
      <c r="AX1051" s="2"/>
      <c r="AY1051" s="2"/>
      <c r="AZ1051" s="2"/>
      <c r="BA1051" s="2"/>
      <c r="BB1051" s="2"/>
      <c r="BC1051" s="2"/>
      <c r="BD1051" s="2"/>
      <c r="BE1051" s="2"/>
      <c r="BF1051" s="2"/>
      <c r="BG1051" s="2"/>
      <c r="BH1051" s="2"/>
      <c r="BI1051" s="2"/>
      <c r="BJ1051" s="2"/>
      <c r="BK1051" s="2"/>
      <c r="BL1051" s="2"/>
      <c r="BM1051" s="2"/>
      <c r="BN1051" s="2"/>
      <c r="BO1051" s="2"/>
      <c r="BP1051" s="2"/>
      <c r="BQ1051" s="2"/>
      <c r="BR1051" s="2"/>
      <c r="BS1051" s="2"/>
      <c r="BT1051" s="2"/>
      <c r="BU1051" s="2"/>
      <c r="BV1051" s="2"/>
      <c r="BW1051" s="2"/>
      <c r="BX1051" s="2"/>
      <c r="BY1051" s="2"/>
      <c r="BZ1051" s="2"/>
      <c r="CA1051" s="2"/>
      <c r="CB1051" s="2"/>
      <c r="CC1051" s="2"/>
      <c r="CD1051" s="2"/>
      <c r="CE1051" s="2"/>
      <c r="CF1051" s="2"/>
      <c r="CG1051" s="2"/>
      <c r="CH1051" s="2"/>
      <c r="CI1051" s="2"/>
      <c r="CJ1051" s="2"/>
      <c r="CK1051" s="2"/>
      <c r="CL1051" s="2"/>
      <c r="CM1051" s="2"/>
      <c r="CN1051" s="2"/>
      <c r="CO1051" s="2"/>
      <c r="CP1051" s="2"/>
      <c r="CQ1051" s="2"/>
      <c r="CR1051" s="2"/>
      <c r="CS1051" s="2"/>
      <c r="CT1051" s="2"/>
      <c r="CU1051" s="2"/>
      <c r="CV1051" s="2"/>
      <c r="CW1051" s="2"/>
      <c r="CX1051" s="2"/>
      <c r="CY1051" s="2"/>
      <c r="CZ1051" s="2"/>
      <c r="DA1051" s="2"/>
      <c r="DB1051" s="2"/>
      <c r="DC1051" s="2"/>
      <c r="DD1051" s="2"/>
      <c r="DE1051" s="2"/>
      <c r="DF1051" s="2"/>
      <c r="DG1051" s="2"/>
      <c r="DH1051" s="2"/>
      <c r="DI1051" s="2"/>
      <c r="DJ1051" s="2"/>
      <c r="DK1051" s="2"/>
      <c r="DL1051" s="2"/>
      <c r="DM1051" s="2"/>
      <c r="DN1051" s="2"/>
      <c r="DO1051" s="2"/>
      <c r="DP1051" s="2"/>
      <c r="DQ1051" s="2"/>
      <c r="DR1051" s="2"/>
      <c r="DS1051" s="2"/>
      <c r="DT1051" s="2"/>
      <c r="DU1051" s="2"/>
      <c r="DV1051" s="2"/>
      <c r="DW1051" s="2"/>
      <c r="DX1051" s="2"/>
      <c r="DY1051" s="2"/>
      <c r="DZ1051" s="2"/>
      <c r="EA1051" s="2"/>
      <c r="EB1051" s="2"/>
      <c r="EC1051" s="2"/>
      <c r="ED1051" s="2"/>
      <c r="EE1051" s="2"/>
      <c r="EF1051" s="2"/>
      <c r="EG1051" s="2"/>
      <c r="EH1051" s="2"/>
      <c r="EI1051" s="2"/>
      <c r="EJ1051" s="2"/>
      <c r="EK1051" s="2"/>
      <c r="EL1051" s="2"/>
      <c r="EM1051" s="2"/>
      <c r="EN1051" s="2"/>
      <c r="EO1051" s="2"/>
      <c r="EP1051" s="2"/>
      <c r="EQ1051" s="2"/>
      <c r="ER1051" s="2"/>
      <c r="ES1051" s="2"/>
      <c r="ET1051" s="2"/>
      <c r="EU1051" s="2"/>
      <c r="EV1051" s="2"/>
      <c r="EW1051" s="2"/>
      <c r="EX1051" s="2"/>
      <c r="EY1051" s="2"/>
      <c r="EZ1051" s="2"/>
    </row>
    <row r="1052" spans="1:156" x14ac:dyDescent="0.2">
      <c r="A1052" s="60" t="s">
        <v>3768</v>
      </c>
      <c r="B1052" s="60" t="s">
        <v>1407</v>
      </c>
      <c r="C1052" s="60" t="s">
        <v>1407</v>
      </c>
      <c r="D1052" s="60"/>
      <c r="E1052" s="24" t="s">
        <v>10057</v>
      </c>
      <c r="F1052" s="48" t="s">
        <v>11350</v>
      </c>
      <c r="G1052" s="2" t="str">
        <f t="shared" si="36"/>
        <v>Transferred to 8542.2100</v>
      </c>
      <c r="H1052" s="2" t="str">
        <f t="shared" si="37"/>
        <v>Transferred to 8542.2100</v>
      </c>
      <c r="I1052" s="18"/>
      <c r="J1052" s="13"/>
      <c r="K1052" s="13"/>
      <c r="L1052" s="14"/>
      <c r="M1052" s="14"/>
      <c r="N1052" s="14"/>
      <c r="O1052"/>
      <c r="P1052"/>
      <c r="Q1052"/>
    </row>
    <row r="1053" spans="1:156" x14ac:dyDescent="0.2">
      <c r="A1053" s="60" t="s">
        <v>3769</v>
      </c>
      <c r="B1053" s="60" t="s">
        <v>1407</v>
      </c>
      <c r="C1053" s="60" t="s">
        <v>1407</v>
      </c>
      <c r="D1053" s="60"/>
      <c r="E1053" s="24" t="s">
        <v>10057</v>
      </c>
      <c r="F1053" s="48" t="s">
        <v>11350</v>
      </c>
      <c r="G1053" s="2" t="str">
        <f t="shared" si="36"/>
        <v>Transferred to 8542.2100</v>
      </c>
      <c r="H1053" s="2" t="str">
        <f t="shared" si="37"/>
        <v>Transferred to 8542.2100</v>
      </c>
      <c r="I1053" s="18"/>
      <c r="J1053" s="13"/>
      <c r="K1053" s="13"/>
      <c r="L1053" s="14"/>
      <c r="M1053" s="14"/>
      <c r="N1053" s="14"/>
      <c r="O1053"/>
      <c r="P1053"/>
      <c r="Q1053"/>
    </row>
    <row r="1054" spans="1:156" x14ac:dyDescent="0.2">
      <c r="A1054" s="60" t="s">
        <v>3770</v>
      </c>
      <c r="B1054" s="60" t="s">
        <v>1407</v>
      </c>
      <c r="C1054" s="60" t="s">
        <v>1407</v>
      </c>
      <c r="D1054" s="60"/>
      <c r="E1054" s="24" t="s">
        <v>10057</v>
      </c>
      <c r="F1054" s="48" t="s">
        <v>11350</v>
      </c>
      <c r="G1054" s="2" t="str">
        <f>IF(E1054&lt;&gt;"",IF(E1055="",IF(#REF!="",IF(F1054&lt;&gt;"",F1054&amp;F1055&amp;#REF!,""),IF(F1054&lt;&gt;"",F1054&amp;F1055,"")),F1054),"")</f>
        <v>Transferred to 8542.2100</v>
      </c>
      <c r="H1054" s="2" t="str">
        <f t="shared" si="37"/>
        <v>Transferred to 8542.2100</v>
      </c>
      <c r="I1054" s="18"/>
      <c r="J1054" s="13"/>
      <c r="K1054" s="13"/>
      <c r="L1054" s="14"/>
      <c r="M1054" s="14"/>
      <c r="N1054" s="14"/>
      <c r="O1054"/>
      <c r="P1054"/>
      <c r="Q1054"/>
    </row>
    <row r="1055" spans="1:156" x14ac:dyDescent="0.2">
      <c r="A1055" s="61" t="s">
        <v>1407</v>
      </c>
      <c r="B1055" s="61" t="s">
        <v>1407</v>
      </c>
      <c r="C1055" s="61" t="s">
        <v>1365</v>
      </c>
      <c r="D1055" s="61"/>
      <c r="E1055" s="33" t="s">
        <v>10057</v>
      </c>
      <c r="F1055" s="50" t="s">
        <v>14438</v>
      </c>
      <c r="G1055" s="2" t="e">
        <f>IF(E1055&lt;&gt;"",IF(#REF!="",IF(E1056="",IF(F1055&lt;&gt;"",F1055&amp;#REF!&amp;F1056,""),IF(F1055&lt;&gt;"",F1055&amp;#REF!,"")),F1055),"")</f>
        <v>#REF!</v>
      </c>
      <c r="H1055" s="2" t="e">
        <f t="shared" si="37"/>
        <v>#REF!</v>
      </c>
      <c r="I1055" s="18"/>
      <c r="J1055" s="13"/>
      <c r="K1055" s="13"/>
      <c r="L1055" s="14"/>
      <c r="M1055" s="14"/>
      <c r="N1055" s="14"/>
      <c r="O1055"/>
      <c r="P1055"/>
      <c r="Q1055"/>
    </row>
    <row r="1056" spans="1:156" x14ac:dyDescent="0.2">
      <c r="A1056" s="60" t="s">
        <v>3771</v>
      </c>
      <c r="B1056" s="60" t="s">
        <v>1407</v>
      </c>
      <c r="C1056" s="60" t="s">
        <v>1407</v>
      </c>
      <c r="D1056" s="60"/>
      <c r="E1056" s="24" t="s">
        <v>10057</v>
      </c>
      <c r="F1056" s="48" t="s">
        <v>14439</v>
      </c>
      <c r="G1056" s="2" t="str">
        <f t="shared" si="36"/>
        <v>Transferred to 8542.1000 and 8542.2900</v>
      </c>
      <c r="H1056" s="2" t="str">
        <f t="shared" si="37"/>
        <v>Transferred to 8542.1000 and 8542.2900</v>
      </c>
      <c r="I1056" s="18"/>
      <c r="J1056" s="13"/>
      <c r="K1056" s="13"/>
      <c r="L1056" s="14"/>
      <c r="M1056" s="14"/>
      <c r="N1056" s="14"/>
      <c r="O1056"/>
      <c r="P1056"/>
      <c r="Q1056"/>
    </row>
    <row r="1057" spans="1:156" x14ac:dyDescent="0.2">
      <c r="A1057" s="61" t="s">
        <v>1407</v>
      </c>
      <c r="B1057" s="61" t="s">
        <v>1407</v>
      </c>
      <c r="C1057" s="61" t="s">
        <v>1366</v>
      </c>
      <c r="D1057" s="61"/>
      <c r="E1057" s="33" t="s">
        <v>10057</v>
      </c>
      <c r="F1057" s="50" t="s">
        <v>8691</v>
      </c>
      <c r="G1057" s="2" t="str">
        <f t="shared" si="36"/>
        <v>Part of previous 8542.3000</v>
      </c>
      <c r="H1057" s="2" t="str">
        <f t="shared" si="37"/>
        <v>Part of previous 8542.3000</v>
      </c>
      <c r="I1057" s="18"/>
      <c r="J1057" s="13"/>
      <c r="K1057" s="13"/>
      <c r="L1057" s="14"/>
      <c r="M1057" s="14"/>
      <c r="N1057" s="14"/>
      <c r="O1057"/>
      <c r="P1057"/>
      <c r="Q1057"/>
    </row>
    <row r="1058" spans="1:156" x14ac:dyDescent="0.2">
      <c r="A1058" s="60" t="s">
        <v>3772</v>
      </c>
      <c r="B1058" s="60" t="s">
        <v>1407</v>
      </c>
      <c r="C1058" s="60" t="s">
        <v>1407</v>
      </c>
      <c r="D1058" s="60"/>
      <c r="E1058" s="24" t="s">
        <v>10057</v>
      </c>
      <c r="F1058" s="48" t="s">
        <v>11351</v>
      </c>
      <c r="G1058" s="2" t="str">
        <f t="shared" si="36"/>
        <v>Transferred to 8542.6000</v>
      </c>
      <c r="H1058" s="2" t="str">
        <f t="shared" si="37"/>
        <v>Transferred to 8542.6000</v>
      </c>
      <c r="I1058" s="18"/>
      <c r="J1058" s="13"/>
      <c r="K1058" s="13"/>
      <c r="L1058" s="14"/>
      <c r="M1058" s="14"/>
      <c r="N1058" s="14"/>
      <c r="O1058"/>
      <c r="P1058"/>
      <c r="Q1058"/>
    </row>
    <row r="1059" spans="1:156" x14ac:dyDescent="0.2">
      <c r="A1059" s="61" t="s">
        <v>1407</v>
      </c>
      <c r="B1059" s="61" t="s">
        <v>1367</v>
      </c>
      <c r="C1059" s="61" t="s">
        <v>1407</v>
      </c>
      <c r="D1059" s="61"/>
      <c r="E1059" s="33" t="s">
        <v>10057</v>
      </c>
      <c r="F1059" s="50" t="s">
        <v>12562</v>
      </c>
      <c r="G1059" s="2" t="str">
        <f t="shared" si="36"/>
        <v>Previous 8542.4000</v>
      </c>
      <c r="H1059" s="2" t="str">
        <f t="shared" si="37"/>
        <v>Previous 8542.4000</v>
      </c>
      <c r="I1059" s="18"/>
      <c r="J1059" s="13"/>
      <c r="K1059" s="13"/>
      <c r="L1059" s="14"/>
      <c r="M1059" s="14"/>
      <c r="N1059" s="14"/>
      <c r="O1059"/>
      <c r="P1059"/>
      <c r="Q1059"/>
    </row>
    <row r="1060" spans="1:156" x14ac:dyDescent="0.2">
      <c r="A1060" s="60" t="s">
        <v>3773</v>
      </c>
      <c r="B1060" s="60" t="s">
        <v>1407</v>
      </c>
      <c r="C1060" s="60" t="s">
        <v>1407</v>
      </c>
      <c r="D1060" s="60"/>
      <c r="E1060" s="24" t="s">
        <v>10057</v>
      </c>
      <c r="F1060" s="48" t="s">
        <v>11352</v>
      </c>
      <c r="G1060" s="2" t="str">
        <f t="shared" si="36"/>
        <v>Transferred to 8542.7000</v>
      </c>
      <c r="H1060" s="2" t="str">
        <f t="shared" si="37"/>
        <v>Transferred to 8542.7000</v>
      </c>
      <c r="I1060" s="18"/>
      <c r="J1060" s="13"/>
      <c r="K1060" s="13"/>
      <c r="L1060" s="14"/>
      <c r="M1060" s="14"/>
      <c r="N1060" s="14"/>
      <c r="O1060"/>
      <c r="P1060"/>
      <c r="Q1060"/>
    </row>
    <row r="1061" spans="1:156" x14ac:dyDescent="0.2">
      <c r="A1061" s="61" t="s">
        <v>1407</v>
      </c>
      <c r="B1061" s="61" t="s">
        <v>1372</v>
      </c>
      <c r="C1061" s="61" t="s">
        <v>1407</v>
      </c>
      <c r="D1061" s="61"/>
      <c r="E1061" s="33" t="s">
        <v>10057</v>
      </c>
      <c r="F1061" s="50" t="s">
        <v>12563</v>
      </c>
      <c r="G1061" s="2" t="str">
        <f t="shared" si="36"/>
        <v>Previous 8542.5000</v>
      </c>
      <c r="H1061" s="2" t="str">
        <f t="shared" si="37"/>
        <v>Previous 8542.5000</v>
      </c>
      <c r="I1061" s="18"/>
      <c r="J1061" s="13"/>
      <c r="K1061" s="13"/>
      <c r="L1061" s="14"/>
      <c r="M1061" s="14"/>
      <c r="N1061" s="14"/>
      <c r="O1061"/>
      <c r="P1061"/>
      <c r="Q1061"/>
    </row>
    <row r="1062" spans="1:156" x14ac:dyDescent="0.2">
      <c r="A1062" s="60" t="s">
        <v>3774</v>
      </c>
      <c r="B1062" s="60" t="s">
        <v>1407</v>
      </c>
      <c r="C1062" s="60" t="s">
        <v>1407</v>
      </c>
      <c r="D1062" s="60"/>
      <c r="E1062" s="24" t="s">
        <v>10062</v>
      </c>
      <c r="F1062" s="48" t="s">
        <v>14440</v>
      </c>
      <c r="G1062" s="2" t="str">
        <f t="shared" si="36"/>
        <v>Transferred to 8805.2100 and 8805.2900</v>
      </c>
      <c r="H1062" s="2" t="str">
        <f t="shared" si="37"/>
        <v>Transferred to 8805.2100 and 8805.2900</v>
      </c>
      <c r="I1062" s="18"/>
      <c r="J1062" s="13"/>
      <c r="K1062" s="13"/>
      <c r="L1062" s="14"/>
      <c r="M1062" s="14"/>
      <c r="N1062" s="14"/>
      <c r="O1062"/>
      <c r="P1062"/>
      <c r="Q1062"/>
    </row>
    <row r="1063" spans="1:156" x14ac:dyDescent="0.2">
      <c r="A1063" s="60" t="s">
        <v>1407</v>
      </c>
      <c r="B1063" s="60" t="s">
        <v>1407</v>
      </c>
      <c r="C1063" s="60" t="s">
        <v>3775</v>
      </c>
      <c r="D1063" s="60"/>
      <c r="E1063" s="24" t="s">
        <v>10062</v>
      </c>
      <c r="F1063" s="48" t="s">
        <v>8692</v>
      </c>
      <c r="G1063" s="2" t="str">
        <f t="shared" si="36"/>
        <v>Part of previous 8805.2000</v>
      </c>
      <c r="H1063" s="2" t="str">
        <f t="shared" si="37"/>
        <v>Part of previous 8805.2000</v>
      </c>
      <c r="I1063" s="18"/>
      <c r="J1063" s="13"/>
      <c r="K1063" s="13"/>
      <c r="L1063" s="14"/>
      <c r="M1063" s="14"/>
      <c r="N1063" s="14"/>
      <c r="O1063"/>
      <c r="P1063"/>
      <c r="Q1063"/>
    </row>
    <row r="1064" spans="1:156" x14ac:dyDescent="0.2">
      <c r="A1064" s="61" t="s">
        <v>1407</v>
      </c>
      <c r="B1064" s="61" t="s">
        <v>1407</v>
      </c>
      <c r="C1064" s="61" t="s">
        <v>3776</v>
      </c>
      <c r="D1064" s="61"/>
      <c r="E1064" s="33" t="s">
        <v>10062</v>
      </c>
      <c r="F1064" s="50" t="s">
        <v>8692</v>
      </c>
      <c r="G1064" s="2" t="str">
        <f t="shared" si="36"/>
        <v>Part of previous 8805.2000</v>
      </c>
      <c r="H1064" s="2" t="str">
        <f t="shared" si="37"/>
        <v>Part of previous 8805.2000</v>
      </c>
      <c r="I1064" s="18"/>
      <c r="J1064" s="13"/>
      <c r="K1064" s="13"/>
      <c r="L1064" s="14"/>
      <c r="M1064" s="14"/>
      <c r="N1064" s="14"/>
      <c r="O1064"/>
      <c r="P1064"/>
      <c r="Q1064"/>
    </row>
    <row r="1065" spans="1:156" x14ac:dyDescent="0.2">
      <c r="A1065" s="60" t="s">
        <v>3777</v>
      </c>
      <c r="B1065" s="60" t="s">
        <v>1407</v>
      </c>
      <c r="C1065" s="60" t="s">
        <v>1407</v>
      </c>
      <c r="D1065" s="60"/>
      <c r="E1065" s="24" t="s">
        <v>10057</v>
      </c>
      <c r="F1065" s="48" t="s">
        <v>11353</v>
      </c>
      <c r="G1065" s="2" t="str">
        <f t="shared" si="36"/>
        <v>Transferred to 8906.9001</v>
      </c>
      <c r="H1065" s="2" t="str">
        <f t="shared" si="37"/>
        <v>Transferred to 8906.9001</v>
      </c>
      <c r="I1065" s="18"/>
      <c r="J1065" s="13"/>
      <c r="K1065" s="13"/>
      <c r="L1065" s="14"/>
      <c r="M1065" s="14"/>
      <c r="N1065" s="14"/>
      <c r="O1065"/>
      <c r="P1065"/>
      <c r="Q1065"/>
    </row>
    <row r="1066" spans="1:156" x14ac:dyDescent="0.2">
      <c r="A1066" s="61" t="s">
        <v>1407</v>
      </c>
      <c r="B1066" s="61" t="s">
        <v>3778</v>
      </c>
      <c r="C1066" s="61" t="s">
        <v>1407</v>
      </c>
      <c r="D1066" s="61"/>
      <c r="E1066" s="33" t="s">
        <v>10057</v>
      </c>
      <c r="F1066" s="50" t="s">
        <v>12564</v>
      </c>
      <c r="G1066" s="2" t="str">
        <f t="shared" si="36"/>
        <v>Previous 8906.0001</v>
      </c>
      <c r="H1066" s="2" t="str">
        <f t="shared" si="37"/>
        <v>Previous 8906.0001</v>
      </c>
      <c r="I1066" s="18"/>
      <c r="J1066" s="13"/>
      <c r="K1066" s="13"/>
      <c r="L1066" s="14"/>
      <c r="M1066" s="14"/>
      <c r="N1066" s="14"/>
      <c r="O1066"/>
      <c r="P1066"/>
      <c r="Q1066"/>
    </row>
    <row r="1067" spans="1:156" x14ac:dyDescent="0.2">
      <c r="A1067" s="60" t="s">
        <v>3779</v>
      </c>
      <c r="B1067" s="60" t="s">
        <v>1407</v>
      </c>
      <c r="C1067" s="60" t="s">
        <v>1407</v>
      </c>
      <c r="D1067" s="60"/>
      <c r="E1067" s="24" t="s">
        <v>10057</v>
      </c>
      <c r="F1067" s="48" t="s">
        <v>14441</v>
      </c>
      <c r="G1067" s="2" t="str">
        <f t="shared" si="36"/>
        <v>Transferred to 8906.1000 and 8906.9009</v>
      </c>
      <c r="H1067" s="2" t="str">
        <f t="shared" si="37"/>
        <v>Transferred to 8906.1000 and 8906.9009</v>
      </c>
      <c r="I1067" s="18"/>
      <c r="J1067" s="13"/>
      <c r="K1067" s="13"/>
      <c r="L1067" s="14"/>
      <c r="M1067" s="14"/>
      <c r="N1067" s="14"/>
      <c r="O1067"/>
      <c r="P1067"/>
      <c r="Q1067"/>
    </row>
    <row r="1068" spans="1:156" x14ac:dyDescent="0.2">
      <c r="A1068" s="60" t="s">
        <v>1407</v>
      </c>
      <c r="B1068" s="60" t="s">
        <v>1407</v>
      </c>
      <c r="C1068" s="60" t="s">
        <v>3780</v>
      </c>
      <c r="D1068" s="60"/>
      <c r="E1068" s="24" t="s">
        <v>10057</v>
      </c>
      <c r="F1068" s="48" t="s">
        <v>8693</v>
      </c>
      <c r="G1068" s="2" t="str">
        <f t="shared" si="36"/>
        <v>Part of previous 8906.0009</v>
      </c>
      <c r="H1068" s="2" t="str">
        <f t="shared" si="37"/>
        <v>Part of previous 8906.0009</v>
      </c>
      <c r="I1068" s="18"/>
      <c r="J1068" s="13"/>
      <c r="K1068" s="13"/>
      <c r="L1068" s="14"/>
      <c r="M1068" s="14"/>
      <c r="N1068" s="14"/>
      <c r="O1068"/>
      <c r="P1068"/>
      <c r="Q1068"/>
    </row>
    <row r="1069" spans="1:156" x14ac:dyDescent="0.2">
      <c r="A1069" s="61" t="s">
        <v>1407</v>
      </c>
      <c r="B1069" s="61" t="s">
        <v>1407</v>
      </c>
      <c r="C1069" s="61" t="s">
        <v>3781</v>
      </c>
      <c r="D1069" s="61"/>
      <c r="E1069" s="33" t="s">
        <v>10057</v>
      </c>
      <c r="F1069" s="50" t="s">
        <v>8693</v>
      </c>
      <c r="G1069" s="2" t="str">
        <f t="shared" si="36"/>
        <v>Part of previous 8906.0009</v>
      </c>
      <c r="H1069" s="2" t="str">
        <f t="shared" si="37"/>
        <v>Part of previous 8906.0009</v>
      </c>
      <c r="I1069" s="18"/>
      <c r="J1069" s="13"/>
      <c r="K1069" s="13"/>
      <c r="L1069" s="14"/>
      <c r="M1069" s="14"/>
      <c r="N1069" s="14"/>
      <c r="O1069"/>
      <c r="P1069"/>
      <c r="Q1069"/>
    </row>
    <row r="1070" spans="1:156" ht="22.5" x14ac:dyDescent="0.2">
      <c r="A1070" s="60" t="s">
        <v>3782</v>
      </c>
      <c r="B1070" s="60" t="s">
        <v>1407</v>
      </c>
      <c r="C1070" s="60" t="s">
        <v>1407</v>
      </c>
      <c r="D1070" s="60"/>
      <c r="E1070" s="24" t="s">
        <v>10062</v>
      </c>
      <c r="F1070" s="48" t="s">
        <v>14442</v>
      </c>
      <c r="G1070" s="2" t="str">
        <f t="shared" si="36"/>
        <v>Transferred to 9009.9100, 9009.9200, 9009.9300 and 9009.9900</v>
      </c>
      <c r="H1070" s="2" t="str">
        <f t="shared" si="37"/>
        <v>Transferred to 9009.9100, 9009.9200, 9009.9300 and 9009.9900</v>
      </c>
      <c r="I1070" s="18"/>
      <c r="J1070" s="13"/>
      <c r="K1070" s="13"/>
      <c r="L1070" s="14"/>
      <c r="M1070" s="14"/>
      <c r="N1070" s="14"/>
      <c r="O1070"/>
      <c r="P1070"/>
      <c r="Q1070"/>
    </row>
    <row r="1071" spans="1:156" s="7" customFormat="1" x14ac:dyDescent="0.2">
      <c r="A1071" s="60" t="s">
        <v>1407</v>
      </c>
      <c r="B1071" s="60" t="s">
        <v>1407</v>
      </c>
      <c r="C1071" s="60" t="s">
        <v>1386</v>
      </c>
      <c r="D1071" s="60"/>
      <c r="E1071" s="24" t="s">
        <v>10057</v>
      </c>
      <c r="F1071" s="48" t="s">
        <v>8694</v>
      </c>
      <c r="G1071" s="2" t="str">
        <f t="shared" si="36"/>
        <v>Part of previous 9009.9000</v>
      </c>
      <c r="H1071" s="2" t="str">
        <f t="shared" si="37"/>
        <v>Part of previous 9009.9000</v>
      </c>
      <c r="I1071" s="18"/>
      <c r="J1071" s="13"/>
      <c r="K1071" s="13"/>
      <c r="L1071" s="14"/>
      <c r="M1071" s="14"/>
      <c r="N1071" s="14"/>
      <c r="O1071"/>
      <c r="P1071"/>
      <c r="Q1071"/>
      <c r="R1071" s="2"/>
      <c r="S1071" s="2"/>
      <c r="T1071" s="2"/>
      <c r="U1071" s="2"/>
      <c r="V1071" s="2"/>
      <c r="W1071" s="2"/>
      <c r="X1071" s="2"/>
      <c r="Y1071" s="2"/>
      <c r="Z1071" s="2"/>
      <c r="AA1071" s="2"/>
      <c r="AB1071" s="2"/>
      <c r="AC1071" s="2"/>
      <c r="AD1071" s="2"/>
      <c r="AE1071" s="2"/>
      <c r="AF1071" s="2"/>
      <c r="AG1071" s="2"/>
      <c r="AH1071" s="2"/>
      <c r="AI1071" s="2"/>
      <c r="AJ1071" s="2"/>
      <c r="AK1071" s="2"/>
      <c r="AL1071" s="2"/>
      <c r="AM1071" s="2"/>
      <c r="AN1071" s="2"/>
      <c r="AO1071" s="2"/>
      <c r="AP1071" s="2"/>
      <c r="AQ1071" s="2"/>
      <c r="AR1071" s="2"/>
      <c r="AS1071" s="2"/>
      <c r="AT1071" s="2"/>
      <c r="AU1071" s="2"/>
      <c r="AV1071" s="2"/>
      <c r="AW1071" s="2"/>
      <c r="AX1071" s="2"/>
      <c r="AY1071" s="2"/>
      <c r="AZ1071" s="2"/>
      <c r="BA1071" s="2"/>
      <c r="BB1071" s="2"/>
      <c r="BC1071" s="2"/>
      <c r="BD1071" s="2"/>
      <c r="BE1071" s="2"/>
      <c r="BF1071" s="2"/>
      <c r="BG1071" s="2"/>
      <c r="BH1071" s="2"/>
      <c r="BI1071" s="2"/>
      <c r="BJ1071" s="2"/>
      <c r="BK1071" s="2"/>
      <c r="BL1071" s="2"/>
      <c r="BM1071" s="2"/>
      <c r="BN1071" s="2"/>
      <c r="BO1071" s="2"/>
      <c r="BP1071" s="2"/>
      <c r="BQ1071" s="2"/>
      <c r="BR1071" s="2"/>
      <c r="BS1071" s="2"/>
      <c r="BT1071" s="2"/>
      <c r="BU1071" s="2"/>
      <c r="BV1071" s="2"/>
      <c r="BW1071" s="2"/>
      <c r="BX1071" s="2"/>
      <c r="BY1071" s="2"/>
      <c r="BZ1071" s="2"/>
      <c r="CA1071" s="2"/>
      <c r="CB1071" s="2"/>
      <c r="CC1071" s="2"/>
      <c r="CD1071" s="2"/>
      <c r="CE1071" s="2"/>
      <c r="CF1071" s="2"/>
      <c r="CG1071" s="2"/>
      <c r="CH1071" s="2"/>
      <c r="CI1071" s="2"/>
      <c r="CJ1071" s="2"/>
      <c r="CK1071" s="2"/>
      <c r="CL1071" s="2"/>
      <c r="CM1071" s="2"/>
      <c r="CN1071" s="2"/>
      <c r="CO1071" s="2"/>
      <c r="CP1071" s="2"/>
      <c r="CQ1071" s="2"/>
      <c r="CR1071" s="2"/>
      <c r="CS1071" s="2"/>
      <c r="CT1071" s="2"/>
      <c r="CU1071" s="2"/>
      <c r="CV1071" s="2"/>
      <c r="CW1071" s="2"/>
      <c r="CX1071" s="2"/>
      <c r="CY1071" s="2"/>
      <c r="CZ1071" s="2"/>
      <c r="DA1071" s="2"/>
      <c r="DB1071" s="2"/>
      <c r="DC1071" s="2"/>
      <c r="DD1071" s="2"/>
      <c r="DE1071" s="2"/>
      <c r="DF1071" s="2"/>
      <c r="DG1071" s="2"/>
      <c r="DH1071" s="2"/>
      <c r="DI1071" s="2"/>
      <c r="DJ1071" s="2"/>
      <c r="DK1071" s="2"/>
      <c r="DL1071" s="2"/>
      <c r="DM1071" s="2"/>
      <c r="DN1071" s="2"/>
      <c r="DO1071" s="2"/>
      <c r="DP1071" s="2"/>
      <c r="DQ1071" s="2"/>
      <c r="DR1071" s="2"/>
      <c r="DS1071" s="2"/>
      <c r="DT1071" s="2"/>
      <c r="DU1071" s="2"/>
      <c r="DV1071" s="2"/>
      <c r="DW1071" s="2"/>
      <c r="DX1071" s="2"/>
      <c r="DY1071" s="2"/>
      <c r="DZ1071" s="2"/>
      <c r="EA1071" s="2"/>
      <c r="EB1071" s="2"/>
      <c r="EC1071" s="2"/>
      <c r="ED1071" s="2"/>
      <c r="EE1071" s="2"/>
      <c r="EF1071" s="2"/>
      <c r="EG1071" s="2"/>
      <c r="EH1071" s="2"/>
      <c r="EI1071" s="2"/>
      <c r="EJ1071" s="2"/>
      <c r="EK1071" s="2"/>
      <c r="EL1071" s="2"/>
      <c r="EM1071" s="2"/>
      <c r="EN1071" s="2"/>
      <c r="EO1071" s="2"/>
      <c r="EP1071" s="2"/>
      <c r="EQ1071" s="2"/>
      <c r="ER1071" s="2"/>
      <c r="ES1071" s="2"/>
      <c r="ET1071" s="2"/>
      <c r="EU1071" s="2"/>
      <c r="EV1071" s="2"/>
      <c r="EW1071" s="2"/>
      <c r="EX1071" s="2"/>
      <c r="EY1071" s="2"/>
      <c r="EZ1071" s="2"/>
    </row>
    <row r="1072" spans="1:156" x14ac:dyDescent="0.2">
      <c r="A1072" s="60" t="s">
        <v>1407</v>
      </c>
      <c r="B1072" s="60" t="s">
        <v>1407</v>
      </c>
      <c r="C1072" s="60" t="s">
        <v>1387</v>
      </c>
      <c r="D1072" s="60"/>
      <c r="E1072" s="24" t="s">
        <v>10057</v>
      </c>
      <c r="F1072" s="48" t="s">
        <v>8694</v>
      </c>
      <c r="G1072" s="2" t="str">
        <f t="shared" si="36"/>
        <v>Part of previous 9009.9000</v>
      </c>
      <c r="H1072" s="2" t="str">
        <f t="shared" si="37"/>
        <v>Part of previous 9009.9000</v>
      </c>
      <c r="I1072" s="18"/>
      <c r="J1072" s="13"/>
      <c r="K1072" s="13"/>
      <c r="L1072" s="14"/>
      <c r="M1072" s="14"/>
      <c r="N1072" s="14"/>
      <c r="O1072"/>
      <c r="P1072"/>
      <c r="Q1072"/>
    </row>
    <row r="1073" spans="1:156" x14ac:dyDescent="0.2">
      <c r="A1073" s="60" t="s">
        <v>1407</v>
      </c>
      <c r="B1073" s="60" t="s">
        <v>1407</v>
      </c>
      <c r="C1073" s="60" t="s">
        <v>1388</v>
      </c>
      <c r="D1073" s="60"/>
      <c r="E1073" s="24" t="s">
        <v>10057</v>
      </c>
      <c r="F1073" s="48" t="s">
        <v>8694</v>
      </c>
      <c r="G1073" s="2" t="str">
        <f t="shared" si="36"/>
        <v>Part of previous 9009.9000</v>
      </c>
      <c r="H1073" s="2" t="str">
        <f t="shared" si="37"/>
        <v>Part of previous 9009.9000</v>
      </c>
      <c r="I1073" s="18"/>
      <c r="J1073" s="13"/>
      <c r="K1073" s="13"/>
      <c r="L1073" s="14"/>
      <c r="M1073" s="14"/>
      <c r="N1073" s="14"/>
      <c r="O1073"/>
      <c r="P1073"/>
      <c r="Q1073"/>
    </row>
    <row r="1074" spans="1:156" x14ac:dyDescent="0.2">
      <c r="A1074" s="61" t="s">
        <v>1407</v>
      </c>
      <c r="B1074" s="61" t="s">
        <v>1407</v>
      </c>
      <c r="C1074" s="61" t="s">
        <v>1389</v>
      </c>
      <c r="D1074" s="61"/>
      <c r="E1074" s="33" t="s">
        <v>10062</v>
      </c>
      <c r="F1074" s="50" t="s">
        <v>8694</v>
      </c>
      <c r="G1074" s="2" t="str">
        <f t="shared" si="36"/>
        <v>Part of previous 9009.9000</v>
      </c>
      <c r="H1074" s="2" t="str">
        <f t="shared" si="37"/>
        <v>Part of previous 9009.9000</v>
      </c>
      <c r="I1074" s="18"/>
      <c r="J1074" s="13"/>
      <c r="K1074" s="13"/>
      <c r="L1074" s="14"/>
      <c r="M1074" s="14"/>
      <c r="N1074" s="14"/>
      <c r="O1074"/>
      <c r="P1074"/>
      <c r="Q1074"/>
    </row>
    <row r="1075" spans="1:156" x14ac:dyDescent="0.2">
      <c r="A1075" s="60" t="s">
        <v>1407</v>
      </c>
      <c r="B1075" s="60" t="s">
        <v>1407</v>
      </c>
      <c r="C1075" s="60" t="s">
        <v>1407</v>
      </c>
      <c r="D1075" s="60" t="s">
        <v>121</v>
      </c>
      <c r="E1075" s="24" t="s">
        <v>10057</v>
      </c>
      <c r="F1075" s="48" t="s">
        <v>9768</v>
      </c>
      <c r="G1075" s="2" t="str">
        <f t="shared" si="36"/>
        <v>Part transferred to 3825.3000</v>
      </c>
      <c r="H1075" s="2" t="str">
        <f t="shared" si="37"/>
        <v>Part transferred to 3825.3000</v>
      </c>
      <c r="I1075" s="18"/>
      <c r="J1075" s="13"/>
      <c r="K1075" s="13"/>
      <c r="L1075" s="14"/>
      <c r="M1075" s="14"/>
      <c r="N1075" s="14"/>
      <c r="O1075"/>
      <c r="P1075"/>
      <c r="Q1075"/>
    </row>
    <row r="1076" spans="1:156" x14ac:dyDescent="0.2">
      <c r="A1076" s="60" t="s">
        <v>1407</v>
      </c>
      <c r="B1076" s="60" t="s">
        <v>1407</v>
      </c>
      <c r="C1076" s="60" t="s">
        <v>1407</v>
      </c>
      <c r="D1076" s="60" t="s">
        <v>122</v>
      </c>
      <c r="E1076" s="24" t="s">
        <v>10062</v>
      </c>
      <c r="F1076" s="48" t="s">
        <v>9768</v>
      </c>
      <c r="G1076" s="2" t="str">
        <f t="shared" si="36"/>
        <v>Part transferred to 3825.3000</v>
      </c>
      <c r="H1076" s="2" t="str">
        <f t="shared" si="37"/>
        <v>Part transferred to 3825.3000</v>
      </c>
      <c r="I1076" s="18"/>
      <c r="J1076" s="13"/>
      <c r="K1076" s="13"/>
      <c r="L1076" s="14"/>
      <c r="M1076" s="14"/>
      <c r="N1076" s="14"/>
      <c r="O1076"/>
      <c r="P1076"/>
      <c r="Q1076"/>
    </row>
    <row r="1077" spans="1:156" x14ac:dyDescent="0.2">
      <c r="A1077" s="61" t="s">
        <v>1407</v>
      </c>
      <c r="B1077" s="61" t="s">
        <v>1407</v>
      </c>
      <c r="C1077" s="61" t="s">
        <v>1407</v>
      </c>
      <c r="D1077" s="61" t="s">
        <v>123</v>
      </c>
      <c r="E1077" s="33" t="s">
        <v>10057</v>
      </c>
      <c r="F1077" s="50" t="s">
        <v>9768</v>
      </c>
      <c r="G1077" s="2" t="str">
        <f t="shared" si="36"/>
        <v>Part transferred to 3825.3000</v>
      </c>
      <c r="H1077" s="2" t="str">
        <f t="shared" si="37"/>
        <v>Part transferred to 3825.3000</v>
      </c>
      <c r="I1077" s="18"/>
      <c r="J1077" s="13"/>
      <c r="K1077" s="13"/>
      <c r="L1077" s="14"/>
      <c r="M1077" s="14"/>
      <c r="N1077" s="14"/>
      <c r="O1077"/>
      <c r="P1077"/>
      <c r="Q1077"/>
    </row>
    <row r="1078" spans="1:156" x14ac:dyDescent="0.2">
      <c r="A1078" s="60" t="s">
        <v>3783</v>
      </c>
      <c r="B1078" s="60" t="s">
        <v>1407</v>
      </c>
      <c r="C1078" s="60" t="s">
        <v>1407</v>
      </c>
      <c r="D1078" s="60"/>
      <c r="E1078" s="24" t="s">
        <v>10062</v>
      </c>
      <c r="F1078" s="48" t="s">
        <v>11354</v>
      </c>
      <c r="G1078" s="2" t="str">
        <f t="shared" si="36"/>
        <v>Transferred to 9021.3100</v>
      </c>
      <c r="H1078" s="2" t="str">
        <f t="shared" si="37"/>
        <v>Transferred to 9021.3100</v>
      </c>
      <c r="I1078" s="18"/>
      <c r="J1078" s="13"/>
      <c r="K1078" s="13"/>
      <c r="L1078" s="14"/>
      <c r="M1078" s="14"/>
      <c r="N1078" s="14"/>
      <c r="O1078"/>
      <c r="P1078"/>
      <c r="Q1078"/>
    </row>
    <row r="1079" spans="1:156" x14ac:dyDescent="0.2">
      <c r="A1079" s="61" t="s">
        <v>1407</v>
      </c>
      <c r="B1079" s="61" t="s">
        <v>3784</v>
      </c>
      <c r="C1079" s="61" t="s">
        <v>1407</v>
      </c>
      <c r="D1079" s="61"/>
      <c r="E1079" s="33" t="s">
        <v>10062</v>
      </c>
      <c r="F1079" s="50" t="s">
        <v>12565</v>
      </c>
      <c r="G1079" s="2" t="str">
        <f t="shared" si="36"/>
        <v>Previous 9021.1100</v>
      </c>
      <c r="H1079" s="2" t="str">
        <f t="shared" si="37"/>
        <v>Previous 9021.1100</v>
      </c>
      <c r="I1079" s="18"/>
      <c r="J1079" s="13"/>
      <c r="K1079" s="13"/>
      <c r="L1079" s="14"/>
      <c r="M1079" s="14"/>
      <c r="N1079" s="14"/>
      <c r="O1079"/>
      <c r="P1079"/>
      <c r="Q1079"/>
    </row>
    <row r="1080" spans="1:156" x14ac:dyDescent="0.2">
      <c r="A1080" s="60" t="s">
        <v>3785</v>
      </c>
      <c r="B1080" s="60" t="s">
        <v>1407</v>
      </c>
      <c r="C1080" s="60" t="s">
        <v>1407</v>
      </c>
      <c r="D1080" s="60"/>
      <c r="E1080" s="24" t="s">
        <v>10062</v>
      </c>
      <c r="F1080" s="48" t="s">
        <v>11355</v>
      </c>
      <c r="G1080" s="2" t="str">
        <f t="shared" si="36"/>
        <v>Transferred to 9021.1000</v>
      </c>
      <c r="H1080" s="2" t="str">
        <f t="shared" si="37"/>
        <v>Transferred to 9021.1000</v>
      </c>
      <c r="I1080" s="18"/>
      <c r="J1080" s="13"/>
      <c r="K1080" s="13"/>
      <c r="L1080" s="14"/>
      <c r="M1080" s="14"/>
      <c r="N1080" s="14"/>
      <c r="O1080"/>
      <c r="P1080"/>
      <c r="Q1080"/>
    </row>
    <row r="1081" spans="1:156" x14ac:dyDescent="0.2">
      <c r="A1081" s="61" t="s">
        <v>1407</v>
      </c>
      <c r="B1081" s="61" t="s">
        <v>3786</v>
      </c>
      <c r="C1081" s="61" t="s">
        <v>1407</v>
      </c>
      <c r="D1081" s="61"/>
      <c r="E1081" s="33" t="s">
        <v>10062</v>
      </c>
      <c r="F1081" s="50" t="s">
        <v>12566</v>
      </c>
      <c r="G1081" s="2" t="str">
        <f t="shared" si="36"/>
        <v>Previous 9021.1900</v>
      </c>
      <c r="H1081" s="2" t="str">
        <f t="shared" si="37"/>
        <v>Previous 9021.1900</v>
      </c>
      <c r="I1081" s="18"/>
      <c r="J1081" s="13"/>
      <c r="K1081" s="13"/>
      <c r="L1081" s="14"/>
      <c r="M1081" s="14"/>
      <c r="N1081" s="14"/>
      <c r="O1081"/>
      <c r="P1081"/>
      <c r="Q1081"/>
    </row>
    <row r="1082" spans="1:156" x14ac:dyDescent="0.2">
      <c r="A1082" s="60" t="s">
        <v>3787</v>
      </c>
      <c r="B1082" s="60" t="s">
        <v>1407</v>
      </c>
      <c r="C1082" s="60" t="s">
        <v>1407</v>
      </c>
      <c r="D1082" s="60"/>
      <c r="E1082" s="24" t="s">
        <v>10062</v>
      </c>
      <c r="F1082" s="48" t="s">
        <v>11356</v>
      </c>
      <c r="G1082" s="2" t="str">
        <f t="shared" si="36"/>
        <v>Transferred to 9021.3900</v>
      </c>
      <c r="H1082" s="2" t="str">
        <f t="shared" si="37"/>
        <v>Transferred to 9021.3900</v>
      </c>
      <c r="I1082" s="18"/>
      <c r="J1082" s="13"/>
      <c r="K1082" s="13"/>
      <c r="L1082" s="14"/>
      <c r="M1082" s="14"/>
      <c r="N1082" s="14"/>
      <c r="O1082"/>
      <c r="P1082"/>
      <c r="Q1082"/>
    </row>
    <row r="1083" spans="1:156" x14ac:dyDescent="0.2">
      <c r="A1083" s="61" t="s">
        <v>1407</v>
      </c>
      <c r="B1083" s="61" t="s">
        <v>3788</v>
      </c>
      <c r="C1083" s="61" t="s">
        <v>1407</v>
      </c>
      <c r="D1083" s="61"/>
      <c r="E1083" s="33" t="s">
        <v>10062</v>
      </c>
      <c r="F1083" s="50" t="s">
        <v>12567</v>
      </c>
      <c r="G1083" s="2" t="str">
        <f t="shared" si="36"/>
        <v>Previous 9021.3000</v>
      </c>
      <c r="H1083" s="2" t="str">
        <f t="shared" si="37"/>
        <v>Previous 9021.3000</v>
      </c>
      <c r="I1083" s="18"/>
      <c r="J1083" s="13"/>
      <c r="K1083" s="13"/>
      <c r="L1083" s="14"/>
      <c r="M1083" s="14"/>
      <c r="N1083" s="14"/>
      <c r="O1083"/>
      <c r="P1083"/>
      <c r="Q1083"/>
    </row>
    <row r="1084" spans="1:156" x14ac:dyDescent="0.2">
      <c r="A1084" s="60" t="s">
        <v>3789</v>
      </c>
      <c r="B1084" s="60" t="s">
        <v>1407</v>
      </c>
      <c r="C1084" s="60" t="s">
        <v>1407</v>
      </c>
      <c r="D1084" s="60"/>
      <c r="E1084" s="24" t="s">
        <v>10057</v>
      </c>
      <c r="F1084" s="48" t="s">
        <v>11357</v>
      </c>
      <c r="G1084" s="2" t="str">
        <f t="shared" si="36"/>
        <v>Transferred to 9108.9000</v>
      </c>
      <c r="H1084" s="2" t="str">
        <f t="shared" si="37"/>
        <v>Transferred to 9108.9000</v>
      </c>
      <c r="I1084" s="18"/>
      <c r="J1084" s="13"/>
      <c r="K1084" s="13"/>
      <c r="L1084" s="14"/>
      <c r="M1084" s="14"/>
      <c r="N1084" s="14"/>
      <c r="O1084"/>
      <c r="P1084"/>
      <c r="Q1084"/>
    </row>
    <row r="1085" spans="1:156" s="7" customFormat="1" x14ac:dyDescent="0.2">
      <c r="A1085" s="60" t="s">
        <v>3790</v>
      </c>
      <c r="B1085" s="60" t="s">
        <v>1407</v>
      </c>
      <c r="C1085" s="60" t="s">
        <v>1407</v>
      </c>
      <c r="D1085" s="60"/>
      <c r="E1085" s="24" t="s">
        <v>10057</v>
      </c>
      <c r="F1085" s="48" t="s">
        <v>11357</v>
      </c>
      <c r="G1085" s="2" t="str">
        <f t="shared" si="36"/>
        <v>Transferred to 9108.9000</v>
      </c>
      <c r="H1085" s="2" t="str">
        <f t="shared" si="37"/>
        <v>Transferred to 9108.9000</v>
      </c>
      <c r="I1085" s="18"/>
      <c r="J1085" s="13"/>
      <c r="K1085" s="13"/>
      <c r="L1085" s="14"/>
      <c r="M1085" s="14"/>
      <c r="N1085" s="14"/>
      <c r="O1085"/>
      <c r="P1085"/>
      <c r="Q1085"/>
      <c r="R1085" s="2"/>
      <c r="S1085" s="2"/>
      <c r="T1085" s="2"/>
      <c r="U1085" s="2"/>
      <c r="V1085" s="2"/>
      <c r="W1085" s="2"/>
      <c r="X1085" s="2"/>
      <c r="Y1085" s="2"/>
      <c r="Z1085" s="2"/>
      <c r="AA1085" s="2"/>
      <c r="AB1085" s="2"/>
      <c r="AC1085" s="2"/>
      <c r="AD1085" s="2"/>
      <c r="AE1085" s="2"/>
      <c r="AF1085" s="2"/>
      <c r="AG1085" s="2"/>
      <c r="AH1085" s="2"/>
      <c r="AI1085" s="2"/>
      <c r="AJ1085" s="2"/>
      <c r="AK1085" s="2"/>
      <c r="AL1085" s="2"/>
      <c r="AM1085" s="2"/>
      <c r="AN1085" s="2"/>
      <c r="AO1085" s="2"/>
      <c r="AP1085" s="2"/>
      <c r="AQ1085" s="2"/>
      <c r="AR1085" s="2"/>
      <c r="AS1085" s="2"/>
      <c r="AT1085" s="2"/>
      <c r="AU1085" s="2"/>
      <c r="AV1085" s="2"/>
      <c r="AW1085" s="2"/>
      <c r="AX1085" s="2"/>
      <c r="AY1085" s="2"/>
      <c r="AZ1085" s="2"/>
      <c r="BA1085" s="2"/>
      <c r="BB1085" s="2"/>
      <c r="BC1085" s="2"/>
      <c r="BD1085" s="2"/>
      <c r="BE1085" s="2"/>
      <c r="BF1085" s="2"/>
      <c r="BG1085" s="2"/>
      <c r="BH1085" s="2"/>
      <c r="BI1085" s="2"/>
      <c r="BJ1085" s="2"/>
      <c r="BK1085" s="2"/>
      <c r="BL1085" s="2"/>
      <c r="BM1085" s="2"/>
      <c r="BN1085" s="2"/>
      <c r="BO1085" s="2"/>
      <c r="BP1085" s="2"/>
      <c r="BQ1085" s="2"/>
      <c r="BR1085" s="2"/>
      <c r="BS1085" s="2"/>
      <c r="BT1085" s="2"/>
      <c r="BU1085" s="2"/>
      <c r="BV1085" s="2"/>
      <c r="BW1085" s="2"/>
      <c r="BX1085" s="2"/>
      <c r="BY1085" s="2"/>
      <c r="BZ1085" s="2"/>
      <c r="CA1085" s="2"/>
      <c r="CB1085" s="2"/>
      <c r="CC1085" s="2"/>
      <c r="CD1085" s="2"/>
      <c r="CE1085" s="2"/>
      <c r="CF1085" s="2"/>
      <c r="CG1085" s="2"/>
      <c r="CH1085" s="2"/>
      <c r="CI1085" s="2"/>
      <c r="CJ1085" s="2"/>
      <c r="CK1085" s="2"/>
      <c r="CL1085" s="2"/>
      <c r="CM1085" s="2"/>
      <c r="CN1085" s="2"/>
      <c r="CO1085" s="2"/>
      <c r="CP1085" s="2"/>
      <c r="CQ1085" s="2"/>
      <c r="CR1085" s="2"/>
      <c r="CS1085" s="2"/>
      <c r="CT1085" s="2"/>
      <c r="CU1085" s="2"/>
      <c r="CV1085" s="2"/>
      <c r="CW1085" s="2"/>
      <c r="CX1085" s="2"/>
      <c r="CY1085" s="2"/>
      <c r="CZ1085" s="2"/>
      <c r="DA1085" s="2"/>
      <c r="DB1085" s="2"/>
      <c r="DC1085" s="2"/>
      <c r="DD1085" s="2"/>
      <c r="DE1085" s="2"/>
      <c r="DF1085" s="2"/>
      <c r="DG1085" s="2"/>
      <c r="DH1085" s="2"/>
      <c r="DI1085" s="2"/>
      <c r="DJ1085" s="2"/>
      <c r="DK1085" s="2"/>
      <c r="DL1085" s="2"/>
      <c r="DM1085" s="2"/>
      <c r="DN1085" s="2"/>
      <c r="DO1085" s="2"/>
      <c r="DP1085" s="2"/>
      <c r="DQ1085" s="2"/>
      <c r="DR1085" s="2"/>
      <c r="DS1085" s="2"/>
      <c r="DT1085" s="2"/>
      <c r="DU1085" s="2"/>
      <c r="DV1085" s="2"/>
      <c r="DW1085" s="2"/>
      <c r="DX1085" s="2"/>
      <c r="DY1085" s="2"/>
      <c r="DZ1085" s="2"/>
      <c r="EA1085" s="2"/>
      <c r="EB1085" s="2"/>
      <c r="EC1085" s="2"/>
      <c r="ED1085" s="2"/>
      <c r="EE1085" s="2"/>
      <c r="EF1085" s="2"/>
      <c r="EG1085" s="2"/>
      <c r="EH1085" s="2"/>
      <c r="EI1085" s="2"/>
      <c r="EJ1085" s="2"/>
      <c r="EK1085" s="2"/>
      <c r="EL1085" s="2"/>
      <c r="EM1085" s="2"/>
      <c r="EN1085" s="2"/>
      <c r="EO1085" s="2"/>
      <c r="EP1085" s="2"/>
      <c r="EQ1085" s="2"/>
      <c r="ER1085" s="2"/>
      <c r="ES1085" s="2"/>
      <c r="ET1085" s="2"/>
      <c r="EU1085" s="2"/>
      <c r="EV1085" s="2"/>
      <c r="EW1085" s="2"/>
      <c r="EX1085" s="2"/>
      <c r="EY1085" s="2"/>
      <c r="EZ1085" s="2"/>
    </row>
    <row r="1086" spans="1:156" x14ac:dyDescent="0.2">
      <c r="A1086" s="61" t="s">
        <v>1407</v>
      </c>
      <c r="B1086" s="61" t="s">
        <v>1407</v>
      </c>
      <c r="C1086" s="61" t="s">
        <v>3791</v>
      </c>
      <c r="D1086" s="61"/>
      <c r="E1086" s="33" t="s">
        <v>10057</v>
      </c>
      <c r="F1086" s="50" t="s">
        <v>14443</v>
      </c>
      <c r="G1086" s="2" t="str">
        <f t="shared" si="36"/>
        <v>Previous 9108.9100 and 9108.9900</v>
      </c>
      <c r="H1086" s="2" t="str">
        <f t="shared" si="37"/>
        <v>Previous 9108.9100 and 9108.9900</v>
      </c>
      <c r="I1086" s="18"/>
      <c r="J1086" s="13"/>
      <c r="K1086" s="13"/>
      <c r="L1086" s="14"/>
      <c r="M1086" s="14"/>
      <c r="N1086" s="14"/>
      <c r="O1086"/>
      <c r="P1086"/>
      <c r="Q1086"/>
    </row>
    <row r="1087" spans="1:156" x14ac:dyDescent="0.2">
      <c r="A1087" s="60" t="s">
        <v>3792</v>
      </c>
      <c r="B1087" s="60" t="s">
        <v>1407</v>
      </c>
      <c r="C1087" s="60" t="s">
        <v>1407</v>
      </c>
      <c r="D1087" s="60"/>
      <c r="E1087" s="24" t="s">
        <v>10057</v>
      </c>
      <c r="F1087" s="48" t="s">
        <v>11358</v>
      </c>
      <c r="G1087" s="2" t="str">
        <f t="shared" si="36"/>
        <v>Transferred to 9112.2000</v>
      </c>
      <c r="H1087" s="2" t="str">
        <f t="shared" si="37"/>
        <v>Transferred to 9112.2000</v>
      </c>
      <c r="I1087" s="18"/>
      <c r="J1087" s="13"/>
      <c r="K1087" s="13"/>
      <c r="L1087" s="14"/>
      <c r="M1087" s="14"/>
      <c r="N1087" s="14"/>
      <c r="O1087"/>
      <c r="P1087"/>
      <c r="Q1087"/>
    </row>
    <row r="1088" spans="1:156" s="7" customFormat="1" x14ac:dyDescent="0.2">
      <c r="A1088" s="60" t="s">
        <v>3793</v>
      </c>
      <c r="B1088" s="60" t="s">
        <v>1407</v>
      </c>
      <c r="C1088" s="60" t="s">
        <v>1407</v>
      </c>
      <c r="D1088" s="60"/>
      <c r="E1088" s="24" t="s">
        <v>10057</v>
      </c>
      <c r="F1088" s="48" t="s">
        <v>11358</v>
      </c>
      <c r="G1088" s="2" t="str">
        <f t="shared" si="36"/>
        <v>Transferred to 9112.2000</v>
      </c>
      <c r="H1088" s="2" t="str">
        <f t="shared" si="37"/>
        <v>Transferred to 9112.2000</v>
      </c>
      <c r="I1088" s="18"/>
      <c r="J1088" s="13"/>
      <c r="K1088" s="13"/>
      <c r="L1088" s="14"/>
      <c r="M1088" s="14"/>
      <c r="N1088" s="14"/>
      <c r="O1088"/>
      <c r="P1088"/>
      <c r="Q1088"/>
      <c r="R1088" s="2"/>
      <c r="S1088" s="2"/>
      <c r="T1088" s="2"/>
      <c r="U1088" s="2"/>
      <c r="V1088" s="2"/>
      <c r="W1088" s="2"/>
      <c r="X1088" s="2"/>
      <c r="Y1088" s="2"/>
      <c r="Z1088" s="2"/>
      <c r="AA1088" s="2"/>
      <c r="AB1088" s="2"/>
      <c r="AC1088" s="2"/>
      <c r="AD1088" s="2"/>
      <c r="AE1088" s="2"/>
      <c r="AF1088" s="2"/>
      <c r="AG1088" s="2"/>
      <c r="AH1088" s="2"/>
      <c r="AI1088" s="2"/>
      <c r="AJ1088" s="2"/>
      <c r="AK1088" s="2"/>
      <c r="AL1088" s="2"/>
      <c r="AM1088" s="2"/>
      <c r="AN1088" s="2"/>
      <c r="AO1088" s="2"/>
      <c r="AP1088" s="2"/>
      <c r="AQ1088" s="2"/>
      <c r="AR1088" s="2"/>
      <c r="AS1088" s="2"/>
      <c r="AT1088" s="2"/>
      <c r="AU1088" s="2"/>
      <c r="AV1088" s="2"/>
      <c r="AW1088" s="2"/>
      <c r="AX1088" s="2"/>
      <c r="AY1088" s="2"/>
      <c r="AZ1088" s="2"/>
      <c r="BA1088" s="2"/>
      <c r="BB1088" s="2"/>
      <c r="BC1088" s="2"/>
      <c r="BD1088" s="2"/>
      <c r="BE1088" s="2"/>
      <c r="BF1088" s="2"/>
      <c r="BG1088" s="2"/>
      <c r="BH1088" s="2"/>
      <c r="BI1088" s="2"/>
      <c r="BJ1088" s="2"/>
      <c r="BK1088" s="2"/>
      <c r="BL1088" s="2"/>
      <c r="BM1088" s="2"/>
      <c r="BN1088" s="2"/>
      <c r="BO1088" s="2"/>
      <c r="BP1088" s="2"/>
      <c r="BQ1088" s="2"/>
      <c r="BR1088" s="2"/>
      <c r="BS1088" s="2"/>
      <c r="BT1088" s="2"/>
      <c r="BU1088" s="2"/>
      <c r="BV1088" s="2"/>
      <c r="BW1088" s="2"/>
      <c r="BX1088" s="2"/>
      <c r="BY1088" s="2"/>
      <c r="BZ1088" s="2"/>
      <c r="CA1088" s="2"/>
      <c r="CB1088" s="2"/>
      <c r="CC1088" s="2"/>
      <c r="CD1088" s="2"/>
      <c r="CE1088" s="2"/>
      <c r="CF1088" s="2"/>
      <c r="CG1088" s="2"/>
      <c r="CH1088" s="2"/>
      <c r="CI1088" s="2"/>
      <c r="CJ1088" s="2"/>
      <c r="CK1088" s="2"/>
      <c r="CL1088" s="2"/>
      <c r="CM1088" s="2"/>
      <c r="CN1088" s="2"/>
      <c r="CO1088" s="2"/>
      <c r="CP1088" s="2"/>
      <c r="CQ1088" s="2"/>
      <c r="CR1088" s="2"/>
      <c r="CS1088" s="2"/>
      <c r="CT1088" s="2"/>
      <c r="CU1088" s="2"/>
      <c r="CV1088" s="2"/>
      <c r="CW1088" s="2"/>
      <c r="CX1088" s="2"/>
      <c r="CY1088" s="2"/>
      <c r="CZ1088" s="2"/>
      <c r="DA1088" s="2"/>
      <c r="DB1088" s="2"/>
      <c r="DC1088" s="2"/>
      <c r="DD1088" s="2"/>
      <c r="DE1088" s="2"/>
      <c r="DF1088" s="2"/>
      <c r="DG1088" s="2"/>
      <c r="DH1088" s="2"/>
      <c r="DI1088" s="2"/>
      <c r="DJ1088" s="2"/>
      <c r="DK1088" s="2"/>
      <c r="DL1088" s="2"/>
      <c r="DM1088" s="2"/>
      <c r="DN1088" s="2"/>
      <c r="DO1088" s="2"/>
      <c r="DP1088" s="2"/>
      <c r="DQ1088" s="2"/>
      <c r="DR1088" s="2"/>
      <c r="DS1088" s="2"/>
      <c r="DT1088" s="2"/>
      <c r="DU1088" s="2"/>
      <c r="DV1088" s="2"/>
      <c r="DW1088" s="2"/>
      <c r="DX1088" s="2"/>
      <c r="DY1088" s="2"/>
      <c r="DZ1088" s="2"/>
      <c r="EA1088" s="2"/>
      <c r="EB1088" s="2"/>
      <c r="EC1088" s="2"/>
      <c r="ED1088" s="2"/>
      <c r="EE1088" s="2"/>
      <c r="EF1088" s="2"/>
      <c r="EG1088" s="2"/>
      <c r="EH1088" s="2"/>
      <c r="EI1088" s="2"/>
      <c r="EJ1088" s="2"/>
      <c r="EK1088" s="2"/>
      <c r="EL1088" s="2"/>
      <c r="EM1088" s="2"/>
      <c r="EN1088" s="2"/>
      <c r="EO1088" s="2"/>
      <c r="EP1088" s="2"/>
      <c r="EQ1088" s="2"/>
      <c r="ER1088" s="2"/>
      <c r="ES1088" s="2"/>
      <c r="ET1088" s="2"/>
      <c r="EU1088" s="2"/>
      <c r="EV1088" s="2"/>
      <c r="EW1088" s="2"/>
      <c r="EX1088" s="2"/>
      <c r="EY1088" s="2"/>
      <c r="EZ1088" s="2"/>
    </row>
    <row r="1089" spans="1:156" x14ac:dyDescent="0.2">
      <c r="A1089" s="61" t="s">
        <v>1407</v>
      </c>
      <c r="B1089" s="61" t="s">
        <v>1407</v>
      </c>
      <c r="C1089" s="61" t="s">
        <v>3794</v>
      </c>
      <c r="D1089" s="61"/>
      <c r="E1089" s="33" t="s">
        <v>10057</v>
      </c>
      <c r="F1089" s="50" t="s">
        <v>14444</v>
      </c>
      <c r="G1089" s="2" t="str">
        <f t="shared" si="36"/>
        <v>Previous 9112.1000 and 9112.8000</v>
      </c>
      <c r="H1089" s="2" t="str">
        <f t="shared" si="37"/>
        <v>Previous 9112.1000 and 9112.8000</v>
      </c>
      <c r="I1089" s="18"/>
      <c r="J1089" s="13"/>
      <c r="K1089" s="13"/>
      <c r="L1089" s="14"/>
      <c r="M1089" s="14"/>
      <c r="N1089" s="14"/>
      <c r="O1089"/>
      <c r="P1089"/>
      <c r="Q1089"/>
    </row>
    <row r="1090" spans="1:156" s="7" customFormat="1" ht="22.5" x14ac:dyDescent="0.2">
      <c r="A1090" s="60" t="s">
        <v>3795</v>
      </c>
      <c r="B1090" s="60" t="s">
        <v>1407</v>
      </c>
      <c r="C1090" s="60" t="s">
        <v>1407</v>
      </c>
      <c r="D1090" s="60"/>
      <c r="E1090" s="24" t="s">
        <v>10057</v>
      </c>
      <c r="F1090" s="48" t="s">
        <v>14445</v>
      </c>
      <c r="G1090" s="2" t="str">
        <f t="shared" si="36"/>
        <v>Transferred to 9301.1100, 9301.1900, 9301.2000 and 9301.9000</v>
      </c>
      <c r="H1090" s="2" t="str">
        <f t="shared" si="37"/>
        <v>Transferred to 9301.1100, 9301.1900, 9301.2000 and 9301.9000</v>
      </c>
      <c r="I1090" s="18"/>
      <c r="J1090" s="13"/>
      <c r="K1090" s="13"/>
      <c r="L1090" s="14"/>
      <c r="M1090" s="14"/>
      <c r="N1090" s="14"/>
      <c r="O1090"/>
      <c r="P1090"/>
      <c r="Q1090"/>
      <c r="R1090" s="2"/>
      <c r="S1090" s="2"/>
      <c r="T1090" s="2"/>
      <c r="U1090" s="2"/>
      <c r="V1090" s="2"/>
      <c r="W1090" s="2"/>
      <c r="X1090" s="2"/>
      <c r="Y1090" s="2"/>
      <c r="Z1090" s="2"/>
      <c r="AA1090" s="2"/>
      <c r="AB1090" s="2"/>
      <c r="AC1090" s="2"/>
      <c r="AD1090" s="2"/>
      <c r="AE1090" s="2"/>
      <c r="AF1090" s="2"/>
      <c r="AG1090" s="2"/>
      <c r="AH1090" s="2"/>
      <c r="AI1090" s="2"/>
      <c r="AJ1090" s="2"/>
      <c r="AK1090" s="2"/>
      <c r="AL1090" s="2"/>
      <c r="AM1090" s="2"/>
      <c r="AN1090" s="2"/>
      <c r="AO1090" s="2"/>
      <c r="AP1090" s="2"/>
      <c r="AQ1090" s="2"/>
      <c r="AR1090" s="2"/>
      <c r="AS1090" s="2"/>
      <c r="AT1090" s="2"/>
      <c r="AU1090" s="2"/>
      <c r="AV1090" s="2"/>
      <c r="AW1090" s="2"/>
      <c r="AX1090" s="2"/>
      <c r="AY1090" s="2"/>
      <c r="AZ1090" s="2"/>
      <c r="BA1090" s="2"/>
      <c r="BB1090" s="2"/>
      <c r="BC1090" s="2"/>
      <c r="BD1090" s="2"/>
      <c r="BE1090" s="2"/>
      <c r="BF1090" s="2"/>
      <c r="BG1090" s="2"/>
      <c r="BH1090" s="2"/>
      <c r="BI1090" s="2"/>
      <c r="BJ1090" s="2"/>
      <c r="BK1090" s="2"/>
      <c r="BL1090" s="2"/>
      <c r="BM1090" s="2"/>
      <c r="BN1090" s="2"/>
      <c r="BO1090" s="2"/>
      <c r="BP1090" s="2"/>
      <c r="BQ1090" s="2"/>
      <c r="BR1090" s="2"/>
      <c r="BS1090" s="2"/>
      <c r="BT1090" s="2"/>
      <c r="BU1090" s="2"/>
      <c r="BV1090" s="2"/>
      <c r="BW1090" s="2"/>
      <c r="BX1090" s="2"/>
      <c r="BY1090" s="2"/>
      <c r="BZ1090" s="2"/>
      <c r="CA1090" s="2"/>
      <c r="CB1090" s="2"/>
      <c r="CC1090" s="2"/>
      <c r="CD1090" s="2"/>
      <c r="CE1090" s="2"/>
      <c r="CF1090" s="2"/>
      <c r="CG1090" s="2"/>
      <c r="CH1090" s="2"/>
      <c r="CI1090" s="2"/>
      <c r="CJ1090" s="2"/>
      <c r="CK1090" s="2"/>
      <c r="CL1090" s="2"/>
      <c r="CM1090" s="2"/>
      <c r="CN1090" s="2"/>
      <c r="CO1090" s="2"/>
      <c r="CP1090" s="2"/>
      <c r="CQ1090" s="2"/>
      <c r="CR1090" s="2"/>
      <c r="CS1090" s="2"/>
      <c r="CT1090" s="2"/>
      <c r="CU1090" s="2"/>
      <c r="CV1090" s="2"/>
      <c r="CW1090" s="2"/>
      <c r="CX1090" s="2"/>
      <c r="CY1090" s="2"/>
      <c r="CZ1090" s="2"/>
      <c r="DA1090" s="2"/>
      <c r="DB1090" s="2"/>
      <c r="DC1090" s="2"/>
      <c r="DD1090" s="2"/>
      <c r="DE1090" s="2"/>
      <c r="DF1090" s="2"/>
      <c r="DG1090" s="2"/>
      <c r="DH1090" s="2"/>
      <c r="DI1090" s="2"/>
      <c r="DJ1090" s="2"/>
      <c r="DK1090" s="2"/>
      <c r="DL1090" s="2"/>
      <c r="DM1090" s="2"/>
      <c r="DN1090" s="2"/>
      <c r="DO1090" s="2"/>
      <c r="DP1090" s="2"/>
      <c r="DQ1090" s="2"/>
      <c r="DR1090" s="2"/>
      <c r="DS1090" s="2"/>
      <c r="DT1090" s="2"/>
      <c r="DU1090" s="2"/>
      <c r="DV1090" s="2"/>
      <c r="DW1090" s="2"/>
      <c r="DX1090" s="2"/>
      <c r="DY1090" s="2"/>
      <c r="DZ1090" s="2"/>
      <c r="EA1090" s="2"/>
      <c r="EB1090" s="2"/>
      <c r="EC1090" s="2"/>
      <c r="ED1090" s="2"/>
      <c r="EE1090" s="2"/>
      <c r="EF1090" s="2"/>
      <c r="EG1090" s="2"/>
      <c r="EH1090" s="2"/>
      <c r="EI1090" s="2"/>
      <c r="EJ1090" s="2"/>
      <c r="EK1090" s="2"/>
      <c r="EL1090" s="2"/>
      <c r="EM1090" s="2"/>
      <c r="EN1090" s="2"/>
      <c r="EO1090" s="2"/>
      <c r="EP1090" s="2"/>
      <c r="EQ1090" s="2"/>
      <c r="ER1090" s="2"/>
      <c r="ES1090" s="2"/>
      <c r="ET1090" s="2"/>
      <c r="EU1090" s="2"/>
      <c r="EV1090" s="2"/>
      <c r="EW1090" s="2"/>
      <c r="EX1090" s="2"/>
      <c r="EY1090" s="2"/>
      <c r="EZ1090" s="2"/>
    </row>
    <row r="1091" spans="1:156" x14ac:dyDescent="0.2">
      <c r="A1091" s="60" t="s">
        <v>1407</v>
      </c>
      <c r="B1091" s="60" t="s">
        <v>1407</v>
      </c>
      <c r="C1091" s="60" t="s">
        <v>4022</v>
      </c>
      <c r="D1091" s="60"/>
      <c r="E1091" s="24" t="s">
        <v>10057</v>
      </c>
      <c r="F1091" s="48" t="s">
        <v>8695</v>
      </c>
      <c r="G1091" s="2" t="str">
        <f t="shared" si="36"/>
        <v>Part of previous 9301.0000</v>
      </c>
      <c r="H1091" s="2" t="str">
        <f t="shared" si="37"/>
        <v>Part of previous 9301.0000</v>
      </c>
      <c r="I1091" s="18"/>
      <c r="J1091" s="13"/>
      <c r="K1091" s="13"/>
      <c r="L1091" s="14"/>
      <c r="M1091" s="14"/>
      <c r="N1091" s="14"/>
      <c r="O1091"/>
      <c r="P1091"/>
      <c r="Q1091"/>
    </row>
    <row r="1092" spans="1:156" x14ac:dyDescent="0.2">
      <c r="A1092" s="60" t="s">
        <v>1407</v>
      </c>
      <c r="B1092" s="60" t="s">
        <v>1407</v>
      </c>
      <c r="C1092" s="60" t="s">
        <v>4023</v>
      </c>
      <c r="D1092" s="60"/>
      <c r="E1092" s="24" t="s">
        <v>10057</v>
      </c>
      <c r="F1092" s="48" t="s">
        <v>8695</v>
      </c>
      <c r="G1092" s="2" t="str">
        <f t="shared" si="36"/>
        <v>Part of previous 9301.0000</v>
      </c>
      <c r="H1092" s="2" t="str">
        <f t="shared" si="37"/>
        <v>Part of previous 9301.0000</v>
      </c>
      <c r="I1092" s="18"/>
      <c r="J1092" s="13"/>
      <c r="K1092" s="13"/>
      <c r="L1092" s="14"/>
      <c r="M1092" s="14"/>
      <c r="N1092" s="14"/>
      <c r="O1092"/>
      <c r="P1092"/>
      <c r="Q1092"/>
    </row>
    <row r="1093" spans="1:156" x14ac:dyDescent="0.2">
      <c r="A1093" s="60" t="s">
        <v>1407</v>
      </c>
      <c r="B1093" s="60" t="s">
        <v>1407</v>
      </c>
      <c r="C1093" s="60" t="s">
        <v>3796</v>
      </c>
      <c r="D1093" s="60"/>
      <c r="E1093" s="24" t="s">
        <v>10057</v>
      </c>
      <c r="F1093" s="48" t="s">
        <v>8695</v>
      </c>
      <c r="G1093" s="2" t="str">
        <f t="shared" si="36"/>
        <v>Part of previous 9301.0000</v>
      </c>
      <c r="H1093" s="2" t="str">
        <f t="shared" si="37"/>
        <v>Part of previous 9301.0000</v>
      </c>
      <c r="I1093" s="18"/>
      <c r="J1093" s="13"/>
      <c r="K1093" s="13"/>
      <c r="L1093" s="14"/>
      <c r="M1093" s="14"/>
      <c r="N1093" s="14"/>
      <c r="O1093"/>
      <c r="P1093"/>
      <c r="Q1093"/>
    </row>
    <row r="1094" spans="1:156" x14ac:dyDescent="0.2">
      <c r="A1094" s="61" t="s">
        <v>1407</v>
      </c>
      <c r="B1094" s="61" t="s">
        <v>1407</v>
      </c>
      <c r="C1094" s="61" t="s">
        <v>3797</v>
      </c>
      <c r="D1094" s="61"/>
      <c r="E1094" s="33" t="s">
        <v>10057</v>
      </c>
      <c r="F1094" s="50" t="s">
        <v>8695</v>
      </c>
      <c r="G1094" s="2" t="str">
        <f>IF(E1094&lt;&gt;"",IF(E1095="",IF(#REF!="",IF(F1094&lt;&gt;"",F1094&amp;F1095&amp;#REF!,""),IF(F1094&lt;&gt;"",F1094&amp;F1095,"")),F1094),"")</f>
        <v>Part of previous 9301.0000</v>
      </c>
      <c r="H1094" s="2" t="str">
        <f t="shared" si="37"/>
        <v>Part of previous 9301.0000</v>
      </c>
      <c r="I1094" s="18"/>
      <c r="J1094" s="13"/>
      <c r="K1094" s="13"/>
      <c r="L1094" s="14"/>
      <c r="M1094" s="14"/>
      <c r="N1094" s="14"/>
      <c r="O1094"/>
      <c r="P1094"/>
      <c r="Q1094"/>
    </row>
    <row r="1095" spans="1:156" x14ac:dyDescent="0.2">
      <c r="A1095" s="62" t="s">
        <v>3798</v>
      </c>
      <c r="B1095" s="62" t="s">
        <v>1407</v>
      </c>
      <c r="C1095" s="62" t="s">
        <v>1407</v>
      </c>
      <c r="D1095" s="62"/>
      <c r="E1095" s="43" t="s">
        <v>10062</v>
      </c>
      <c r="F1095" s="65" t="s">
        <v>11359</v>
      </c>
      <c r="G1095" s="2" t="e">
        <f>IF(E1095&lt;&gt;"",IF(#REF!="",IF(E1096="",IF(F1095&lt;&gt;"",F1095&amp;#REF!&amp;F1096,""),IF(F1095&lt;&gt;"",F1095&amp;#REF!,"")),F1095),"")</f>
        <v>#REF!</v>
      </c>
      <c r="H1095" s="2" t="e">
        <f t="shared" si="37"/>
        <v>#REF!</v>
      </c>
      <c r="I1095" s="18"/>
      <c r="J1095" s="13"/>
      <c r="K1095" s="13"/>
      <c r="L1095" s="14"/>
      <c r="M1095" s="14"/>
      <c r="N1095" s="14"/>
      <c r="O1095"/>
      <c r="P1095"/>
      <c r="Q1095"/>
    </row>
    <row r="1096" spans="1:156" x14ac:dyDescent="0.2">
      <c r="A1096" s="60" t="s">
        <v>3800</v>
      </c>
      <c r="B1096" s="60" t="s">
        <v>1407</v>
      </c>
      <c r="C1096" s="60" t="s">
        <v>1407</v>
      </c>
      <c r="D1096" s="60"/>
      <c r="E1096" s="24" t="s">
        <v>10062</v>
      </c>
      <c r="F1096" s="48" t="s">
        <v>14446</v>
      </c>
      <c r="G1096" s="2" t="str">
        <f t="shared" si="36"/>
        <v>Transferred to 9305.9100 and 9305.9900</v>
      </c>
      <c r="H1096" s="2" t="str">
        <f t="shared" si="37"/>
        <v>Transferred to 9305.9100 and 9305.9900</v>
      </c>
      <c r="I1096" s="18"/>
      <c r="J1096" s="13"/>
      <c r="K1096" s="13"/>
      <c r="L1096" s="14"/>
      <c r="M1096" s="14"/>
      <c r="N1096" s="14"/>
      <c r="O1096"/>
      <c r="P1096"/>
      <c r="Q1096"/>
    </row>
    <row r="1097" spans="1:156" x14ac:dyDescent="0.2">
      <c r="A1097" s="60" t="s">
        <v>1407</v>
      </c>
      <c r="B1097" s="60" t="s">
        <v>1407</v>
      </c>
      <c r="C1097" s="60" t="s">
        <v>3799</v>
      </c>
      <c r="D1097" s="60"/>
      <c r="E1097" s="24" t="s">
        <v>10062</v>
      </c>
      <c r="F1097" s="48" t="s">
        <v>14447</v>
      </c>
      <c r="G1097" s="2" t="str">
        <f t="shared" si="36"/>
        <v>Part of previous 9305.9010 and 9305.9090</v>
      </c>
      <c r="H1097" s="2" t="str">
        <f t="shared" si="37"/>
        <v>Part of previous 9305.9010 and 9305.9090</v>
      </c>
      <c r="I1097" s="18"/>
      <c r="J1097" s="13"/>
      <c r="K1097" s="13"/>
      <c r="L1097" s="14"/>
      <c r="M1097" s="14"/>
      <c r="N1097" s="14"/>
      <c r="O1097"/>
      <c r="P1097"/>
      <c r="Q1097"/>
    </row>
    <row r="1098" spans="1:156" x14ac:dyDescent="0.2">
      <c r="A1098" s="61" t="s">
        <v>1407</v>
      </c>
      <c r="B1098" s="61" t="s">
        <v>1407</v>
      </c>
      <c r="C1098" s="61" t="s">
        <v>3801</v>
      </c>
      <c r="D1098" s="61"/>
      <c r="E1098" s="33" t="s">
        <v>10062</v>
      </c>
      <c r="F1098" s="50" t="s">
        <v>8696</v>
      </c>
      <c r="G1098" s="2" t="str">
        <f t="shared" si="36"/>
        <v>Part of previous 9305.9090</v>
      </c>
      <c r="H1098" s="2" t="str">
        <f t="shared" si="37"/>
        <v>Part of previous 9305.9090</v>
      </c>
      <c r="I1098" s="18"/>
      <c r="J1098" s="13"/>
      <c r="K1098" s="13"/>
      <c r="L1098" s="14"/>
      <c r="M1098" s="14"/>
      <c r="N1098" s="14"/>
      <c r="O1098"/>
      <c r="P1098"/>
      <c r="Q1098"/>
    </row>
    <row r="1099" spans="1:156" x14ac:dyDescent="0.2">
      <c r="A1099" s="60" t="s">
        <v>3802</v>
      </c>
      <c r="B1099" s="60" t="s">
        <v>1407</v>
      </c>
      <c r="C1099" s="60" t="s">
        <v>1407</v>
      </c>
      <c r="D1099" s="60"/>
      <c r="E1099" s="24" t="s">
        <v>10057</v>
      </c>
      <c r="F1099" s="48" t="s">
        <v>11360</v>
      </c>
      <c r="G1099" s="2" t="str">
        <f t="shared" si="36"/>
        <v>Transferred to 9401.6111</v>
      </c>
      <c r="H1099" s="2" t="str">
        <f t="shared" si="37"/>
        <v>Transferred to 9401.6111</v>
      </c>
      <c r="I1099" s="18"/>
      <c r="J1099" s="13"/>
      <c r="K1099" s="13"/>
      <c r="L1099" s="14"/>
      <c r="M1099" s="14"/>
      <c r="N1099" s="14"/>
      <c r="O1099"/>
      <c r="P1099"/>
      <c r="Q1099"/>
    </row>
    <row r="1100" spans="1:156" x14ac:dyDescent="0.2">
      <c r="A1100" s="61" t="s">
        <v>1407</v>
      </c>
      <c r="B1100" s="61" t="s">
        <v>3009</v>
      </c>
      <c r="C1100" s="61" t="s">
        <v>1407</v>
      </c>
      <c r="D1100" s="61"/>
      <c r="E1100" s="33" t="s">
        <v>10057</v>
      </c>
      <c r="F1100" s="50" t="s">
        <v>12568</v>
      </c>
      <c r="G1100" s="2" t="str">
        <f t="shared" si="36"/>
        <v>Previous 9401.6103</v>
      </c>
      <c r="H1100" s="2" t="str">
        <f t="shared" si="37"/>
        <v>Previous 9401.6103</v>
      </c>
      <c r="I1100" s="18"/>
      <c r="J1100" s="13"/>
      <c r="K1100" s="13"/>
      <c r="L1100" s="14"/>
      <c r="M1100" s="14"/>
      <c r="N1100" s="14"/>
      <c r="O1100"/>
      <c r="P1100"/>
      <c r="Q1100"/>
    </row>
    <row r="1101" spans="1:156" x14ac:dyDescent="0.2">
      <c r="A1101" s="60" t="s">
        <v>3803</v>
      </c>
      <c r="B1101" s="60" t="s">
        <v>1407</v>
      </c>
      <c r="C1101" s="60" t="s">
        <v>1407</v>
      </c>
      <c r="D1101" s="60"/>
      <c r="E1101" s="24" t="s">
        <v>10057</v>
      </c>
      <c r="F1101" s="48" t="s">
        <v>14448</v>
      </c>
      <c r="G1101" s="2" t="str">
        <f t="shared" si="36"/>
        <v>Transferred to 9401.6112 and 9401.6119</v>
      </c>
      <c r="H1101" s="2" t="str">
        <f t="shared" si="37"/>
        <v>Transferred to 9401.6112 and 9401.6119</v>
      </c>
      <c r="I1101" s="18"/>
      <c r="J1101" s="13"/>
      <c r="K1101" s="13"/>
      <c r="L1101" s="14"/>
      <c r="M1101" s="14"/>
      <c r="N1101" s="14"/>
      <c r="O1101"/>
      <c r="P1101"/>
      <c r="Q1101"/>
    </row>
    <row r="1102" spans="1:156" x14ac:dyDescent="0.2">
      <c r="A1102" s="60" t="s">
        <v>1407</v>
      </c>
      <c r="B1102" s="60" t="s">
        <v>1407</v>
      </c>
      <c r="C1102" s="60" t="s">
        <v>3010</v>
      </c>
      <c r="D1102" s="60"/>
      <c r="E1102" s="24" t="s">
        <v>10057</v>
      </c>
      <c r="F1102" s="48" t="s">
        <v>8697</v>
      </c>
      <c r="G1102" s="2" t="str">
        <f t="shared" ref="G1102:G1139" si="38">IF(E1102&lt;&gt;"",IF(E1103="",IF(E1104="",IF(F1102&lt;&gt;"",F1102&amp;F1103&amp;F1104,""),IF(F1102&lt;&gt;"",F1102&amp;F1103,"")),F1102),"")</f>
        <v>Part of previous 9401.6104</v>
      </c>
      <c r="H1102" s="2" t="str">
        <f t="shared" si="37"/>
        <v>Part of previous 9401.6104</v>
      </c>
      <c r="I1102" s="18"/>
      <c r="J1102" s="13"/>
      <c r="K1102" s="13"/>
      <c r="L1102" s="14"/>
      <c r="M1102" s="14"/>
      <c r="N1102" s="14"/>
      <c r="O1102"/>
      <c r="P1102"/>
      <c r="Q1102"/>
    </row>
    <row r="1103" spans="1:156" x14ac:dyDescent="0.2">
      <c r="A1103" s="61" t="s">
        <v>1407</v>
      </c>
      <c r="B1103" s="61" t="s">
        <v>1407</v>
      </c>
      <c r="C1103" s="61" t="s">
        <v>3011</v>
      </c>
      <c r="D1103" s="61"/>
      <c r="E1103" s="33" t="s">
        <v>10057</v>
      </c>
      <c r="F1103" s="50" t="s">
        <v>8697</v>
      </c>
      <c r="G1103" s="2" t="str">
        <f t="shared" si="38"/>
        <v>Part of previous 9401.6104</v>
      </c>
      <c r="H1103" s="2" t="str">
        <f t="shared" si="37"/>
        <v>Part of previous 9401.6104</v>
      </c>
      <c r="I1103" s="18"/>
      <c r="J1103" s="13"/>
      <c r="K1103" s="13"/>
      <c r="L1103" s="14"/>
      <c r="M1103" s="14"/>
      <c r="N1103" s="14"/>
      <c r="O1103"/>
      <c r="P1103"/>
      <c r="Q1103"/>
    </row>
    <row r="1104" spans="1:156" x14ac:dyDescent="0.2">
      <c r="A1104" s="60" t="s">
        <v>3804</v>
      </c>
      <c r="B1104" s="60" t="s">
        <v>1407</v>
      </c>
      <c r="C1104" s="60" t="s">
        <v>1407</v>
      </c>
      <c r="D1104" s="60"/>
      <c r="E1104" s="24" t="s">
        <v>10057</v>
      </c>
      <c r="F1104" s="48" t="s">
        <v>11361</v>
      </c>
      <c r="G1104" s="2" t="str">
        <f t="shared" si="38"/>
        <v>Transferred to 9401.6121</v>
      </c>
      <c r="H1104" s="2" t="str">
        <f t="shared" si="37"/>
        <v>Transferred to 9401.6121</v>
      </c>
      <c r="I1104" s="18"/>
      <c r="J1104" s="13"/>
      <c r="K1104" s="13"/>
      <c r="L1104" s="14"/>
      <c r="M1104" s="14"/>
      <c r="N1104" s="14"/>
      <c r="O1104"/>
      <c r="P1104"/>
      <c r="Q1104"/>
    </row>
    <row r="1105" spans="1:17" x14ac:dyDescent="0.2">
      <c r="A1105" s="61" t="s">
        <v>1407</v>
      </c>
      <c r="B1105" s="61" t="s">
        <v>3012</v>
      </c>
      <c r="C1105" s="61" t="s">
        <v>1407</v>
      </c>
      <c r="D1105" s="61"/>
      <c r="E1105" s="33" t="s">
        <v>10057</v>
      </c>
      <c r="F1105" s="50" t="s">
        <v>12569</v>
      </c>
      <c r="G1105" s="2" t="str">
        <f t="shared" si="38"/>
        <v>Previous 9401.6105</v>
      </c>
      <c r="H1105" s="2" t="str">
        <f t="shared" ref="H1105:H1139" si="39">IF(G1105=0,"",G1105)</f>
        <v>Previous 9401.6105</v>
      </c>
      <c r="I1105" s="18"/>
      <c r="J1105" s="13"/>
      <c r="K1105" s="13"/>
      <c r="L1105" s="14"/>
      <c r="M1105" s="14"/>
      <c r="N1105" s="14"/>
      <c r="O1105"/>
      <c r="P1105"/>
      <c r="Q1105"/>
    </row>
    <row r="1106" spans="1:17" x14ac:dyDescent="0.2">
      <c r="A1106" s="60" t="s">
        <v>3805</v>
      </c>
      <c r="B1106" s="60" t="s">
        <v>1407</v>
      </c>
      <c r="C1106" s="60" t="s">
        <v>1407</v>
      </c>
      <c r="D1106" s="60"/>
      <c r="E1106" s="24" t="s">
        <v>10057</v>
      </c>
      <c r="F1106" s="48" t="s">
        <v>14449</v>
      </c>
      <c r="G1106" s="2" t="str">
        <f t="shared" si="38"/>
        <v>Transferred to 9401.6122 and 9401.6129</v>
      </c>
      <c r="H1106" s="2" t="str">
        <f t="shared" si="39"/>
        <v>Transferred to 9401.6122 and 9401.6129</v>
      </c>
      <c r="I1106" s="18"/>
      <c r="J1106" s="13"/>
      <c r="K1106" s="13"/>
      <c r="L1106" s="14"/>
      <c r="M1106" s="14"/>
      <c r="N1106" s="14"/>
      <c r="O1106"/>
      <c r="P1106"/>
      <c r="Q1106"/>
    </row>
    <row r="1107" spans="1:17" x14ac:dyDescent="0.2">
      <c r="A1107" s="60" t="s">
        <v>1407</v>
      </c>
      <c r="B1107" s="60" t="s">
        <v>1407</v>
      </c>
      <c r="C1107" s="60" t="s">
        <v>3013</v>
      </c>
      <c r="D1107" s="60"/>
      <c r="E1107" s="24" t="s">
        <v>10057</v>
      </c>
      <c r="F1107" s="48" t="s">
        <v>8698</v>
      </c>
      <c r="G1107" s="2" t="str">
        <f t="shared" si="38"/>
        <v>Part of previous 9401.6106</v>
      </c>
      <c r="H1107" s="2" t="str">
        <f t="shared" si="39"/>
        <v>Part of previous 9401.6106</v>
      </c>
      <c r="I1107" s="18"/>
      <c r="J1107" s="13"/>
      <c r="K1107" s="13"/>
      <c r="L1107" s="14"/>
      <c r="M1107" s="14"/>
      <c r="N1107" s="14"/>
      <c r="O1107"/>
      <c r="P1107"/>
      <c r="Q1107"/>
    </row>
    <row r="1108" spans="1:17" x14ac:dyDescent="0.2">
      <c r="A1108" s="61" t="s">
        <v>1407</v>
      </c>
      <c r="B1108" s="61" t="s">
        <v>1407</v>
      </c>
      <c r="C1108" s="61" t="s">
        <v>3014</v>
      </c>
      <c r="D1108" s="61"/>
      <c r="E1108" s="33" t="s">
        <v>10057</v>
      </c>
      <c r="F1108" s="50" t="s">
        <v>8698</v>
      </c>
      <c r="G1108" s="2" t="str">
        <f t="shared" si="38"/>
        <v>Part of previous 9401.6106</v>
      </c>
      <c r="H1108" s="2" t="str">
        <f t="shared" si="39"/>
        <v>Part of previous 9401.6106</v>
      </c>
      <c r="I1108" s="18"/>
      <c r="J1108" s="13"/>
      <c r="K1108" s="13"/>
      <c r="L1108" s="14"/>
      <c r="M1108" s="14"/>
      <c r="N1108" s="14"/>
      <c r="O1108"/>
      <c r="P1108"/>
      <c r="Q1108"/>
    </row>
    <row r="1109" spans="1:17" x14ac:dyDescent="0.2">
      <c r="A1109" s="60" t="s">
        <v>3806</v>
      </c>
      <c r="B1109" s="60" t="s">
        <v>1407</v>
      </c>
      <c r="C1109" s="60" t="s">
        <v>1407</v>
      </c>
      <c r="D1109" s="60"/>
      <c r="E1109" s="24" t="s">
        <v>10057</v>
      </c>
      <c r="F1109" s="48" t="s">
        <v>11362</v>
      </c>
      <c r="G1109" s="2" t="str">
        <f t="shared" si="38"/>
        <v>Transferred to 9401.6191</v>
      </c>
      <c r="H1109" s="2" t="str">
        <f t="shared" si="39"/>
        <v>Transferred to 9401.6191</v>
      </c>
      <c r="I1109" s="18"/>
      <c r="J1109" s="13"/>
      <c r="K1109" s="13"/>
      <c r="L1109" s="14"/>
      <c r="M1109" s="14"/>
      <c r="N1109" s="14"/>
      <c r="O1109"/>
      <c r="P1109"/>
      <c r="Q1109"/>
    </row>
    <row r="1110" spans="1:17" x14ac:dyDescent="0.2">
      <c r="A1110" s="61" t="s">
        <v>1407</v>
      </c>
      <c r="B1110" s="61" t="s">
        <v>3015</v>
      </c>
      <c r="C1110" s="61" t="s">
        <v>1407</v>
      </c>
      <c r="D1110" s="61"/>
      <c r="E1110" s="33" t="s">
        <v>10057</v>
      </c>
      <c r="F1110" s="50" t="s">
        <v>12570</v>
      </c>
      <c r="G1110" s="2" t="str">
        <f t="shared" si="38"/>
        <v>Previous 9401.6107</v>
      </c>
      <c r="H1110" s="2" t="str">
        <f t="shared" si="39"/>
        <v>Previous 9401.6107</v>
      </c>
      <c r="I1110" s="18"/>
      <c r="J1110" s="13"/>
      <c r="K1110" s="13"/>
      <c r="L1110" s="14"/>
      <c r="M1110" s="14"/>
      <c r="N1110" s="14"/>
      <c r="O1110"/>
      <c r="P1110"/>
      <c r="Q1110"/>
    </row>
    <row r="1111" spans="1:17" x14ac:dyDescent="0.2">
      <c r="A1111" s="60" t="s">
        <v>3807</v>
      </c>
      <c r="B1111" s="60" t="s">
        <v>1407</v>
      </c>
      <c r="C1111" s="60" t="s">
        <v>1407</v>
      </c>
      <c r="D1111" s="60"/>
      <c r="E1111" s="24" t="s">
        <v>10057</v>
      </c>
      <c r="F1111" s="48" t="s">
        <v>14450</v>
      </c>
      <c r="G1111" s="2" t="str">
        <f t="shared" si="38"/>
        <v>Transferred to 9401.6192 and 9401.6199</v>
      </c>
      <c r="H1111" s="2" t="str">
        <f t="shared" si="39"/>
        <v>Transferred to 9401.6192 and 9401.6199</v>
      </c>
      <c r="I1111" s="18"/>
      <c r="J1111" s="13"/>
      <c r="K1111" s="13"/>
      <c r="L1111" s="14"/>
      <c r="M1111" s="14"/>
      <c r="N1111" s="14"/>
      <c r="O1111"/>
      <c r="P1111"/>
      <c r="Q1111"/>
    </row>
    <row r="1112" spans="1:17" x14ac:dyDescent="0.2">
      <c r="A1112" s="60" t="s">
        <v>1407</v>
      </c>
      <c r="B1112" s="60" t="s">
        <v>1407</v>
      </c>
      <c r="C1112" s="60" t="s">
        <v>3016</v>
      </c>
      <c r="D1112" s="60"/>
      <c r="E1112" s="24" t="s">
        <v>10057</v>
      </c>
      <c r="F1112" s="48" t="s">
        <v>8699</v>
      </c>
      <c r="G1112" s="2" t="str">
        <f t="shared" si="38"/>
        <v>Part of previous 9401.6108</v>
      </c>
      <c r="H1112" s="2" t="str">
        <f t="shared" si="39"/>
        <v>Part of previous 9401.6108</v>
      </c>
      <c r="I1112" s="18"/>
      <c r="J1112" s="13"/>
      <c r="K1112" s="13"/>
      <c r="L1112" s="14"/>
      <c r="M1112" s="14"/>
      <c r="N1112" s="14"/>
      <c r="O1112"/>
      <c r="P1112"/>
      <c r="Q1112"/>
    </row>
    <row r="1113" spans="1:17" x14ac:dyDescent="0.2">
      <c r="A1113" s="61" t="s">
        <v>1407</v>
      </c>
      <c r="B1113" s="61" t="s">
        <v>1407</v>
      </c>
      <c r="C1113" s="61" t="s">
        <v>3017</v>
      </c>
      <c r="D1113" s="61"/>
      <c r="E1113" s="33" t="s">
        <v>10057</v>
      </c>
      <c r="F1113" s="50" t="s">
        <v>8699</v>
      </c>
      <c r="G1113" s="2" t="str">
        <f t="shared" si="38"/>
        <v>Part of previous 9401.6108</v>
      </c>
      <c r="H1113" s="2" t="str">
        <f t="shared" si="39"/>
        <v>Part of previous 9401.6108</v>
      </c>
      <c r="I1113" s="18"/>
      <c r="J1113" s="13"/>
      <c r="K1113" s="13"/>
      <c r="L1113" s="14"/>
      <c r="M1113" s="14"/>
      <c r="N1113" s="14"/>
      <c r="O1113"/>
      <c r="P1113"/>
      <c r="Q1113"/>
    </row>
    <row r="1114" spans="1:17" x14ac:dyDescent="0.2">
      <c r="A1114" s="60" t="s">
        <v>3808</v>
      </c>
      <c r="B1114" s="60" t="s">
        <v>1407</v>
      </c>
      <c r="C1114" s="60" t="s">
        <v>1407</v>
      </c>
      <c r="D1114" s="60"/>
      <c r="E1114" s="24" t="s">
        <v>10057</v>
      </c>
      <c r="F1114" s="48" t="s">
        <v>14451</v>
      </c>
      <c r="G1114" s="2" t="str">
        <f t="shared" si="38"/>
        <v>Transferred to 9401.6911 and 9401.6919</v>
      </c>
      <c r="H1114" s="2" t="str">
        <f t="shared" si="39"/>
        <v>Transferred to 9401.6911 and 9401.6919</v>
      </c>
      <c r="I1114" s="18"/>
      <c r="J1114" s="13"/>
      <c r="K1114" s="13"/>
      <c r="L1114" s="14"/>
      <c r="M1114" s="14"/>
      <c r="N1114" s="14"/>
      <c r="O1114"/>
      <c r="P1114"/>
      <c r="Q1114"/>
    </row>
    <row r="1115" spans="1:17" x14ac:dyDescent="0.2">
      <c r="A1115" s="60" t="s">
        <v>1407</v>
      </c>
      <c r="B1115" s="60" t="s">
        <v>1407</v>
      </c>
      <c r="C1115" s="60" t="s">
        <v>3809</v>
      </c>
      <c r="D1115" s="60"/>
      <c r="E1115" s="24" t="s">
        <v>10057</v>
      </c>
      <c r="F1115" s="48" t="s">
        <v>8700</v>
      </c>
      <c r="G1115" s="2" t="str">
        <f t="shared" si="38"/>
        <v>Part of previous 9401.6901</v>
      </c>
      <c r="H1115" s="2" t="str">
        <f t="shared" si="39"/>
        <v>Part of previous 9401.6901</v>
      </c>
      <c r="I1115" s="18"/>
      <c r="J1115" s="13"/>
      <c r="K1115" s="13"/>
      <c r="L1115" s="14"/>
      <c r="M1115" s="14"/>
      <c r="N1115" s="14"/>
      <c r="O1115"/>
      <c r="P1115"/>
      <c r="Q1115"/>
    </row>
    <row r="1116" spans="1:17" x14ac:dyDescent="0.2">
      <c r="A1116" s="61" t="s">
        <v>1407</v>
      </c>
      <c r="B1116" s="61" t="s">
        <v>1407</v>
      </c>
      <c r="C1116" s="61" t="s">
        <v>3810</v>
      </c>
      <c r="D1116" s="61"/>
      <c r="E1116" s="33" t="s">
        <v>10057</v>
      </c>
      <c r="F1116" s="50" t="s">
        <v>8700</v>
      </c>
      <c r="G1116" s="2" t="str">
        <f t="shared" si="38"/>
        <v>Part of previous 9401.6901</v>
      </c>
      <c r="H1116" s="2" t="str">
        <f t="shared" si="39"/>
        <v>Part of previous 9401.6901</v>
      </c>
      <c r="I1116" s="18"/>
      <c r="J1116" s="13"/>
      <c r="K1116" s="13"/>
      <c r="L1116" s="14"/>
      <c r="M1116" s="14"/>
      <c r="N1116" s="14"/>
      <c r="O1116"/>
      <c r="P1116"/>
      <c r="Q1116"/>
    </row>
    <row r="1117" spans="1:17" x14ac:dyDescent="0.2">
      <c r="A1117" s="60" t="s">
        <v>3811</v>
      </c>
      <c r="B1117" s="60" t="s">
        <v>1407</v>
      </c>
      <c r="C1117" s="60" t="s">
        <v>1407</v>
      </c>
      <c r="D1117" s="60"/>
      <c r="E1117" s="24" t="s">
        <v>10057</v>
      </c>
      <c r="F1117" s="48" t="s">
        <v>11363</v>
      </c>
      <c r="G1117" s="2" t="str">
        <f t="shared" si="38"/>
        <v>Transferred to 9401.6920</v>
      </c>
      <c r="H1117" s="2" t="str">
        <f t="shared" si="39"/>
        <v>Transferred to 9401.6920</v>
      </c>
      <c r="I1117" s="18"/>
      <c r="J1117" s="13"/>
      <c r="K1117" s="13"/>
      <c r="L1117" s="14"/>
      <c r="M1117" s="14"/>
      <c r="N1117" s="14"/>
      <c r="O1117"/>
      <c r="P1117"/>
      <c r="Q1117"/>
    </row>
    <row r="1118" spans="1:17" x14ac:dyDescent="0.2">
      <c r="A1118" s="61" t="s">
        <v>1407</v>
      </c>
      <c r="B1118" s="61" t="s">
        <v>3813</v>
      </c>
      <c r="C1118" s="61" t="s">
        <v>1407</v>
      </c>
      <c r="D1118" s="61"/>
      <c r="E1118" s="33" t="s">
        <v>10057</v>
      </c>
      <c r="F1118" s="50" t="s">
        <v>15474</v>
      </c>
      <c r="G1118" s="2" t="str">
        <f>IF(E1118&lt;&gt;"",IF(E1119="",IF(#REF!="",IF(F1118&lt;&gt;"",F1118&amp;F1119&amp;#REF!,""),IF(F1118&lt;&gt;"",F1118&amp;F1119,"")),F1118),"")</f>
        <v>Previous 9401.6902</v>
      </c>
      <c r="H1118" s="2" t="str">
        <f t="shared" si="39"/>
        <v>Previous 9401.6902</v>
      </c>
      <c r="I1118" s="18"/>
      <c r="J1118" s="13"/>
      <c r="K1118" s="13"/>
      <c r="L1118" s="14"/>
      <c r="M1118" s="14"/>
      <c r="N1118" s="14"/>
      <c r="O1118"/>
      <c r="P1118"/>
      <c r="Q1118"/>
    </row>
    <row r="1119" spans="1:17" x14ac:dyDescent="0.2">
      <c r="A1119" s="60" t="s">
        <v>3812</v>
      </c>
      <c r="B1119" s="60" t="s">
        <v>1407</v>
      </c>
      <c r="C1119" s="60" t="s">
        <v>1407</v>
      </c>
      <c r="D1119" s="60"/>
      <c r="E1119" s="24" t="s">
        <v>10057</v>
      </c>
      <c r="F1119" s="48" t="s">
        <v>11364</v>
      </c>
      <c r="G1119" s="2" t="e">
        <f>IF(E1119&lt;&gt;"",IF(#REF!="",IF(E1120="",IF(F1119&lt;&gt;"",F1119&amp;#REF!&amp;F1120,""),IF(F1119&lt;&gt;"",F1119&amp;#REF!,"")),F1119),"")</f>
        <v>#REF!</v>
      </c>
      <c r="H1119" s="2" t="e">
        <f t="shared" si="39"/>
        <v>#REF!</v>
      </c>
      <c r="I1119" s="18"/>
      <c r="J1119" s="13"/>
      <c r="K1119" s="13"/>
      <c r="L1119" s="14"/>
      <c r="M1119" s="14"/>
      <c r="N1119" s="14"/>
      <c r="O1119"/>
      <c r="P1119"/>
      <c r="Q1119"/>
    </row>
    <row r="1120" spans="1:17" x14ac:dyDescent="0.2">
      <c r="A1120" s="61" t="s">
        <v>1407</v>
      </c>
      <c r="B1120" s="61" t="s">
        <v>3814</v>
      </c>
      <c r="C1120" s="7"/>
      <c r="D1120" s="61"/>
      <c r="E1120" s="33" t="s">
        <v>10057</v>
      </c>
      <c r="F1120" s="50" t="s">
        <v>12571</v>
      </c>
      <c r="G1120" s="2" t="str">
        <f t="shared" si="38"/>
        <v>Previous 9401.6909</v>
      </c>
      <c r="H1120" s="2" t="str">
        <f t="shared" si="39"/>
        <v>Previous 9401.6909</v>
      </c>
      <c r="I1120" s="18"/>
      <c r="J1120" s="13"/>
      <c r="K1120" s="13"/>
      <c r="L1120" s="14"/>
      <c r="M1120" s="14"/>
      <c r="N1120" s="14"/>
      <c r="O1120"/>
      <c r="P1120"/>
      <c r="Q1120"/>
    </row>
    <row r="1121" spans="1:17" x14ac:dyDescent="0.2">
      <c r="A1121" s="60" t="s">
        <v>3815</v>
      </c>
      <c r="B1121" s="60" t="s">
        <v>1407</v>
      </c>
      <c r="C1121" s="60" t="s">
        <v>1407</v>
      </c>
      <c r="D1121" s="60"/>
      <c r="E1121" s="24" t="s">
        <v>10057</v>
      </c>
      <c r="F1121" s="48" t="s">
        <v>14452</v>
      </c>
      <c r="G1121" s="2" t="str">
        <f t="shared" si="38"/>
        <v>Transferred to 9403.3001 and 9403.3009</v>
      </c>
      <c r="H1121" s="2" t="str">
        <f t="shared" si="39"/>
        <v>Transferred to 9403.3001 and 9403.3009</v>
      </c>
      <c r="I1121" s="18"/>
      <c r="J1121" s="13"/>
      <c r="K1121" s="13"/>
      <c r="L1121" s="14"/>
      <c r="M1121" s="14"/>
      <c r="N1121" s="14"/>
      <c r="O1121"/>
      <c r="P1121"/>
      <c r="Q1121"/>
    </row>
    <row r="1122" spans="1:17" x14ac:dyDescent="0.2">
      <c r="A1122" s="60" t="s">
        <v>1407</v>
      </c>
      <c r="B1122" s="60" t="s">
        <v>1407</v>
      </c>
      <c r="C1122" s="60" t="s">
        <v>3816</v>
      </c>
      <c r="D1122" s="60"/>
      <c r="E1122" s="24" t="s">
        <v>10057</v>
      </c>
      <c r="F1122" s="48" t="s">
        <v>8701</v>
      </c>
      <c r="G1122" s="2" t="str">
        <f t="shared" si="38"/>
        <v>Part of previous 9403.3000</v>
      </c>
      <c r="H1122" s="2" t="str">
        <f t="shared" si="39"/>
        <v>Part of previous 9403.3000</v>
      </c>
      <c r="I1122" s="18"/>
      <c r="J1122" s="13"/>
      <c r="K1122" s="13"/>
      <c r="L1122" s="14"/>
      <c r="M1122" s="14"/>
      <c r="N1122" s="14"/>
      <c r="O1122"/>
      <c r="P1122"/>
      <c r="Q1122"/>
    </row>
    <row r="1123" spans="1:17" x14ac:dyDescent="0.2">
      <c r="A1123" s="61" t="s">
        <v>1407</v>
      </c>
      <c r="B1123" s="61" t="s">
        <v>1407</v>
      </c>
      <c r="C1123" s="61" t="s">
        <v>3817</v>
      </c>
      <c r="D1123" s="61"/>
      <c r="E1123" s="33" t="s">
        <v>10057</v>
      </c>
      <c r="F1123" s="50" t="s">
        <v>8701</v>
      </c>
      <c r="G1123" s="2" t="str">
        <f t="shared" si="38"/>
        <v>Part of previous 9403.3000</v>
      </c>
      <c r="H1123" s="2" t="str">
        <f t="shared" si="39"/>
        <v>Part of previous 9403.3000</v>
      </c>
      <c r="I1123" s="18"/>
      <c r="J1123" s="13"/>
      <c r="K1123" s="13"/>
      <c r="L1123" s="14"/>
      <c r="M1123" s="14"/>
      <c r="N1123" s="14"/>
      <c r="O1123"/>
      <c r="P1123"/>
      <c r="Q1123"/>
    </row>
    <row r="1124" spans="1:17" x14ac:dyDescent="0.2">
      <c r="A1124" s="60" t="s">
        <v>3818</v>
      </c>
      <c r="B1124" s="60" t="s">
        <v>1407</v>
      </c>
      <c r="C1124" s="60" t="s">
        <v>1407</v>
      </c>
      <c r="D1124" s="60"/>
      <c r="E1124" s="24" t="s">
        <v>10057</v>
      </c>
      <c r="F1124" s="48" t="s">
        <v>11365</v>
      </c>
      <c r="G1124" s="2" t="str">
        <f t="shared" si="38"/>
        <v>Transferred to 9403.6010</v>
      </c>
      <c r="H1124" s="2" t="str">
        <f t="shared" si="39"/>
        <v>Transferred to 9403.6010</v>
      </c>
      <c r="I1124" s="18"/>
      <c r="J1124" s="13"/>
      <c r="K1124" s="13"/>
      <c r="L1124" s="14"/>
      <c r="M1124" s="14"/>
      <c r="N1124" s="14"/>
      <c r="O1124"/>
      <c r="P1124"/>
      <c r="Q1124"/>
    </row>
    <row r="1125" spans="1:17" x14ac:dyDescent="0.2">
      <c r="A1125" s="61" t="s">
        <v>1407</v>
      </c>
      <c r="B1125" s="61" t="s">
        <v>3819</v>
      </c>
      <c r="C1125" s="61" t="s">
        <v>1407</v>
      </c>
      <c r="D1125" s="61"/>
      <c r="E1125" s="33" t="s">
        <v>10057</v>
      </c>
      <c r="F1125" s="50" t="s">
        <v>12572</v>
      </c>
      <c r="G1125" s="2" t="str">
        <f t="shared" si="38"/>
        <v>Previous 9403.6001</v>
      </c>
      <c r="H1125" s="2" t="str">
        <f t="shared" si="39"/>
        <v>Previous 9403.6001</v>
      </c>
      <c r="I1125" s="18"/>
      <c r="J1125" s="13"/>
      <c r="K1125" s="13"/>
      <c r="L1125" s="14"/>
      <c r="M1125" s="14"/>
      <c r="N1125" s="14"/>
      <c r="O1125"/>
      <c r="P1125"/>
      <c r="Q1125"/>
    </row>
    <row r="1126" spans="1:17" x14ac:dyDescent="0.2">
      <c r="A1126" s="60" t="s">
        <v>3820</v>
      </c>
      <c r="B1126" s="60" t="s">
        <v>1407</v>
      </c>
      <c r="C1126" s="60" t="s">
        <v>1407</v>
      </c>
      <c r="D1126" s="60"/>
      <c r="E1126" s="24" t="s">
        <v>10057</v>
      </c>
      <c r="F1126" s="48" t="s">
        <v>11366</v>
      </c>
      <c r="G1126" s="2" t="str">
        <f t="shared" si="38"/>
        <v>Transferred to 9403.6020</v>
      </c>
      <c r="H1126" s="2" t="str">
        <f t="shared" si="39"/>
        <v>Transferred to 9403.6020</v>
      </c>
      <c r="I1126" s="18"/>
      <c r="J1126" s="13"/>
      <c r="K1126" s="13"/>
      <c r="L1126" s="14"/>
      <c r="M1126" s="14"/>
      <c r="N1126" s="14"/>
      <c r="O1126"/>
      <c r="P1126"/>
      <c r="Q1126"/>
    </row>
    <row r="1127" spans="1:17" x14ac:dyDescent="0.2">
      <c r="A1127" s="61" t="s">
        <v>1407</v>
      </c>
      <c r="B1127" s="61" t="s">
        <v>3026</v>
      </c>
      <c r="C1127" s="61" t="s">
        <v>1407</v>
      </c>
      <c r="D1127" s="61"/>
      <c r="E1127" s="33" t="s">
        <v>10057</v>
      </c>
      <c r="F1127" s="50" t="s">
        <v>12573</v>
      </c>
      <c r="G1127" s="2" t="str">
        <f t="shared" si="38"/>
        <v>Previous 9403.6002</v>
      </c>
      <c r="H1127" s="2" t="str">
        <f t="shared" si="39"/>
        <v>Previous 9403.6002</v>
      </c>
      <c r="I1127" s="18"/>
      <c r="J1127" s="13"/>
      <c r="K1127" s="13"/>
      <c r="L1127" s="14"/>
      <c r="M1127" s="14"/>
      <c r="N1127" s="14"/>
      <c r="O1127"/>
      <c r="P1127"/>
      <c r="Q1127"/>
    </row>
    <row r="1128" spans="1:17" x14ac:dyDescent="0.2">
      <c r="A1128" s="60" t="s">
        <v>3821</v>
      </c>
      <c r="B1128" s="60" t="s">
        <v>1407</v>
      </c>
      <c r="C1128" s="60" t="s">
        <v>1407</v>
      </c>
      <c r="D1128" s="60"/>
      <c r="E1128" s="24" t="s">
        <v>10057</v>
      </c>
      <c r="F1128" s="48" t="s">
        <v>11367</v>
      </c>
      <c r="G1128" s="2" t="str">
        <f t="shared" si="38"/>
        <v>Transferred to 9403.6030</v>
      </c>
      <c r="H1128" s="2" t="str">
        <f t="shared" si="39"/>
        <v>Transferred to 9403.6030</v>
      </c>
      <c r="I1128" s="18"/>
      <c r="J1128" s="13"/>
      <c r="K1128" s="13"/>
      <c r="L1128" s="14"/>
      <c r="M1128" s="14"/>
      <c r="N1128" s="14"/>
      <c r="O1128"/>
      <c r="P1128"/>
      <c r="Q1128"/>
    </row>
    <row r="1129" spans="1:17" x14ac:dyDescent="0.2">
      <c r="A1129" s="61" t="s">
        <v>1407</v>
      </c>
      <c r="B1129" s="61" t="s">
        <v>3822</v>
      </c>
      <c r="C1129" s="61" t="s">
        <v>1407</v>
      </c>
      <c r="D1129" s="61"/>
      <c r="E1129" s="33" t="s">
        <v>10057</v>
      </c>
      <c r="F1129" s="50" t="s">
        <v>12574</v>
      </c>
      <c r="G1129" s="2" t="str">
        <f t="shared" si="38"/>
        <v>Previous 9403.6003</v>
      </c>
      <c r="H1129" s="2" t="str">
        <f t="shared" si="39"/>
        <v>Previous 9403.6003</v>
      </c>
      <c r="I1129" s="18"/>
      <c r="J1129" s="13"/>
      <c r="K1129" s="13"/>
      <c r="L1129" s="14"/>
      <c r="M1129" s="14"/>
      <c r="N1129" s="14"/>
      <c r="O1129"/>
      <c r="P1129"/>
      <c r="Q1129"/>
    </row>
    <row r="1130" spans="1:17" x14ac:dyDescent="0.2">
      <c r="A1130" s="60" t="s">
        <v>3823</v>
      </c>
      <c r="B1130" s="60" t="s">
        <v>1407</v>
      </c>
      <c r="C1130" s="60" t="s">
        <v>1407</v>
      </c>
      <c r="D1130" s="60"/>
      <c r="E1130" s="24" t="s">
        <v>10057</v>
      </c>
      <c r="F1130" s="48" t="s">
        <v>14453</v>
      </c>
      <c r="G1130" s="2" t="str">
        <f t="shared" si="38"/>
        <v>Transferred to 9403.6091 and 9403.6099</v>
      </c>
      <c r="H1130" s="2" t="str">
        <f t="shared" si="39"/>
        <v>Transferred to 9403.6091 and 9403.6099</v>
      </c>
      <c r="I1130" s="18"/>
      <c r="J1130" s="13"/>
      <c r="K1130" s="13"/>
      <c r="L1130" s="14"/>
      <c r="M1130" s="14"/>
      <c r="N1130" s="14"/>
      <c r="O1130"/>
      <c r="P1130"/>
      <c r="Q1130"/>
    </row>
    <row r="1131" spans="1:17" x14ac:dyDescent="0.2">
      <c r="A1131" s="60" t="s">
        <v>1407</v>
      </c>
      <c r="B1131" s="60" t="s">
        <v>1407</v>
      </c>
      <c r="C1131" s="60" t="s">
        <v>3824</v>
      </c>
      <c r="D1131" s="60"/>
      <c r="E1131" s="24" t="s">
        <v>10057</v>
      </c>
      <c r="F1131" s="48" t="s">
        <v>8702</v>
      </c>
      <c r="G1131" s="2" t="str">
        <f t="shared" si="38"/>
        <v>Part of previous 9403.6009</v>
      </c>
      <c r="H1131" s="2" t="str">
        <f t="shared" si="39"/>
        <v>Part of previous 9403.6009</v>
      </c>
      <c r="I1131" s="18"/>
      <c r="J1131" s="13"/>
      <c r="K1131" s="13"/>
      <c r="L1131" s="14"/>
      <c r="M1131" s="14"/>
      <c r="N1131" s="14"/>
      <c r="O1131"/>
      <c r="P1131"/>
      <c r="Q1131"/>
    </row>
    <row r="1132" spans="1:17" x14ac:dyDescent="0.2">
      <c r="A1132" s="61" t="s">
        <v>1407</v>
      </c>
      <c r="B1132" s="61" t="s">
        <v>1407</v>
      </c>
      <c r="C1132" s="61" t="s">
        <v>3825</v>
      </c>
      <c r="D1132" s="61"/>
      <c r="E1132" s="33" t="s">
        <v>10057</v>
      </c>
      <c r="F1132" s="50" t="s">
        <v>8702</v>
      </c>
      <c r="G1132" s="2" t="str">
        <f t="shared" si="38"/>
        <v>Part of previous 9403.6009</v>
      </c>
      <c r="H1132" s="2" t="str">
        <f t="shared" si="39"/>
        <v>Part of previous 9403.6009</v>
      </c>
      <c r="I1132" s="18"/>
      <c r="J1132" s="13"/>
      <c r="K1132" s="13"/>
      <c r="L1132" s="14"/>
      <c r="M1132" s="14"/>
      <c r="N1132" s="14"/>
      <c r="O1132"/>
      <c r="P1132"/>
      <c r="Q1132"/>
    </row>
    <row r="1133" spans="1:17" x14ac:dyDescent="0.2">
      <c r="A1133" s="60" t="s">
        <v>1407</v>
      </c>
      <c r="B1133" s="60" t="s">
        <v>1407</v>
      </c>
      <c r="C1133" s="60" t="s">
        <v>1407</v>
      </c>
      <c r="D1133" s="60" t="s">
        <v>495</v>
      </c>
      <c r="E1133" s="24" t="s">
        <v>10057</v>
      </c>
      <c r="F1133" s="48" t="s">
        <v>10031</v>
      </c>
      <c r="G1133" s="2" t="str">
        <f t="shared" si="38"/>
        <v>Previous part of 9504.9000 transferred here</v>
      </c>
      <c r="H1133" s="2" t="str">
        <f t="shared" si="39"/>
        <v>Previous part of 9504.9000 transferred here</v>
      </c>
      <c r="I1133" s="18"/>
      <c r="J1133" s="13"/>
      <c r="K1133" s="13"/>
      <c r="L1133" s="14"/>
      <c r="M1133" s="14"/>
      <c r="N1133" s="14"/>
      <c r="O1133"/>
      <c r="P1133"/>
      <c r="Q1133"/>
    </row>
    <row r="1134" spans="1:17" x14ac:dyDescent="0.2">
      <c r="A1134" s="61" t="s">
        <v>1407</v>
      </c>
      <c r="B1134" s="61" t="s">
        <v>1407</v>
      </c>
      <c r="C1134" s="61" t="s">
        <v>1407</v>
      </c>
      <c r="D1134" s="61" t="s">
        <v>4030</v>
      </c>
      <c r="E1134" s="33" t="s">
        <v>10057</v>
      </c>
      <c r="F1134" s="50" t="s">
        <v>9775</v>
      </c>
      <c r="G1134" s="2" t="str">
        <f t="shared" si="38"/>
        <v>Part transferred to 9504.3000</v>
      </c>
      <c r="H1134" s="2" t="str">
        <f t="shared" si="39"/>
        <v>Part transferred to 9504.3000</v>
      </c>
      <c r="I1134" s="18"/>
      <c r="J1134" s="13"/>
      <c r="K1134" s="13"/>
      <c r="L1134" s="14"/>
      <c r="M1134" s="14"/>
      <c r="N1134" s="14"/>
      <c r="O1134"/>
      <c r="P1134"/>
      <c r="Q1134"/>
    </row>
    <row r="1135" spans="1:17" x14ac:dyDescent="0.2">
      <c r="A1135" s="60" t="s">
        <v>3826</v>
      </c>
      <c r="B1135" s="60" t="s">
        <v>1407</v>
      </c>
      <c r="C1135" s="60" t="s">
        <v>1407</v>
      </c>
      <c r="D1135" s="60"/>
      <c r="E1135" s="24" t="s">
        <v>10062</v>
      </c>
      <c r="F1135" s="48" t="s">
        <v>14454</v>
      </c>
      <c r="G1135" s="2" t="str">
        <f t="shared" si="38"/>
        <v>Transferred to 9508.1000 and 9508.9000</v>
      </c>
      <c r="H1135" s="2" t="str">
        <f t="shared" si="39"/>
        <v>Transferred to 9508.1000 and 9508.9000</v>
      </c>
      <c r="I1135" s="18"/>
      <c r="J1135" s="13"/>
      <c r="K1135" s="13"/>
      <c r="L1135" s="14"/>
      <c r="M1135" s="14"/>
      <c r="N1135" s="14"/>
      <c r="O1135"/>
      <c r="P1135"/>
      <c r="Q1135"/>
    </row>
    <row r="1136" spans="1:17" x14ac:dyDescent="0.2">
      <c r="A1136" s="60" t="s">
        <v>1407</v>
      </c>
      <c r="B1136" s="60" t="s">
        <v>1407</v>
      </c>
      <c r="C1136" s="60" t="s">
        <v>3827</v>
      </c>
      <c r="D1136" s="60"/>
      <c r="E1136" s="24" t="s">
        <v>10062</v>
      </c>
      <c r="F1136" s="48" t="s">
        <v>8703</v>
      </c>
      <c r="G1136" s="2" t="str">
        <f t="shared" si="38"/>
        <v>Part of previous 9508.0000</v>
      </c>
      <c r="H1136" s="2" t="str">
        <f t="shared" si="39"/>
        <v>Part of previous 9508.0000</v>
      </c>
      <c r="I1136" s="18"/>
      <c r="J1136" s="13"/>
      <c r="K1136" s="13"/>
      <c r="L1136" s="14"/>
      <c r="M1136" s="14"/>
      <c r="N1136" s="14"/>
      <c r="O1136"/>
      <c r="P1136"/>
      <c r="Q1136"/>
    </row>
    <row r="1137" spans="1:17" x14ac:dyDescent="0.2">
      <c r="A1137" s="61" t="s">
        <v>1407</v>
      </c>
      <c r="B1137" s="61" t="s">
        <v>1407</v>
      </c>
      <c r="C1137" s="61" t="s">
        <v>3828</v>
      </c>
      <c r="D1137" s="61"/>
      <c r="E1137" s="33" t="s">
        <v>10062</v>
      </c>
      <c r="F1137" s="50" t="s">
        <v>8703</v>
      </c>
      <c r="G1137" s="2" t="str">
        <f t="shared" si="38"/>
        <v>Part of previous 9508.0000</v>
      </c>
      <c r="H1137" s="2" t="str">
        <f t="shared" si="39"/>
        <v>Part of previous 9508.0000</v>
      </c>
      <c r="I1137" s="18"/>
      <c r="J1137" s="13"/>
      <c r="K1137" s="13"/>
      <c r="L1137" s="14"/>
      <c r="M1137" s="14"/>
      <c r="N1137" s="14"/>
      <c r="O1137"/>
      <c r="P1137"/>
      <c r="Q1137"/>
    </row>
    <row r="1138" spans="1:17" x14ac:dyDescent="0.2">
      <c r="A1138" s="60" t="s">
        <v>3829</v>
      </c>
      <c r="B1138" s="60" t="s">
        <v>1407</v>
      </c>
      <c r="C1138" s="60" t="s">
        <v>1407</v>
      </c>
      <c r="D1138" s="60"/>
      <c r="E1138" s="24" t="s">
        <v>10057</v>
      </c>
      <c r="F1138" s="48" t="s">
        <v>11368</v>
      </c>
      <c r="G1138" s="2" t="str">
        <f t="shared" si="38"/>
        <v>Transferred to 9613.8000</v>
      </c>
      <c r="H1138" s="2" t="str">
        <f t="shared" si="39"/>
        <v>Transferred to 9613.8000</v>
      </c>
      <c r="I1138" s="18"/>
      <c r="J1138" s="13"/>
      <c r="K1138" s="13"/>
      <c r="L1138" s="14"/>
      <c r="M1138" s="14"/>
      <c r="N1138" s="14"/>
      <c r="O1138"/>
      <c r="P1138"/>
      <c r="Q1138"/>
    </row>
    <row r="1139" spans="1:17" x14ac:dyDescent="0.2">
      <c r="A1139" s="61"/>
      <c r="B1139" s="61"/>
      <c r="C1139" s="61"/>
      <c r="D1139" s="61" t="s">
        <v>124</v>
      </c>
      <c r="E1139" s="33" t="s">
        <v>10057</v>
      </c>
      <c r="F1139" s="50" t="s">
        <v>12575</v>
      </c>
      <c r="G1139" s="2" t="str">
        <f t="shared" si="38"/>
        <v>Previous 9613.3000 transferred here</v>
      </c>
      <c r="H1139" s="2" t="str">
        <f t="shared" si="39"/>
        <v>Previous 9613.3000 transferred here</v>
      </c>
      <c r="I1139" s="18"/>
      <c r="J1139" s="13"/>
      <c r="K1139" s="13"/>
    </row>
  </sheetData>
  <phoneticPr fontId="0" type="noConversion"/>
  <pageMargins left="0.7" right="0.7" top="0.75" bottom="0.75" header="0.3" footer="0.3"/>
  <pageSetup paperSize="9" fitToHeight="0"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CF190-2A2F-45CB-8A66-FD455ABAAABA}">
  <dimension ref="A1:J118"/>
  <sheetViews>
    <sheetView workbookViewId="0">
      <pane ySplit="4" topLeftCell="A5" activePane="bottomLeft" state="frozen"/>
      <selection pane="bottomLeft" activeCell="A5" sqref="A5"/>
    </sheetView>
  </sheetViews>
  <sheetFormatPr baseColWidth="10" defaultColWidth="12" defaultRowHeight="11.25" x14ac:dyDescent="0.2"/>
  <cols>
    <col min="1" max="4" width="13.5" style="24" customWidth="1"/>
    <col min="5" max="5" width="25.5" style="24" bestFit="1" customWidth="1"/>
    <col min="6" max="6" width="41.33203125" style="48" customWidth="1"/>
    <col min="7" max="16384" width="12" style="2"/>
  </cols>
  <sheetData>
    <row r="1" spans="1:10" ht="12" thickBot="1" x14ac:dyDescent="0.25">
      <c r="A1" s="21" t="s">
        <v>7998</v>
      </c>
      <c r="B1" s="23"/>
      <c r="C1" s="23"/>
      <c r="D1" s="23"/>
      <c r="E1" s="45"/>
      <c r="F1" s="46"/>
      <c r="G1" s="10"/>
      <c r="H1" s="10"/>
      <c r="I1" s="10"/>
      <c r="J1" s="10"/>
    </row>
    <row r="2" spans="1:10" s="1" customFormat="1" x14ac:dyDescent="0.2">
      <c r="A2" s="185" t="s">
        <v>8004</v>
      </c>
      <c r="B2" s="186" t="s">
        <v>8005</v>
      </c>
      <c r="C2" s="186" t="s">
        <v>8005</v>
      </c>
      <c r="D2" s="186" t="s">
        <v>8006</v>
      </c>
      <c r="E2" s="218" t="s">
        <v>8007</v>
      </c>
      <c r="F2" s="219" t="s">
        <v>8008</v>
      </c>
      <c r="G2" s="2"/>
      <c r="H2" s="2"/>
      <c r="I2" s="2"/>
      <c r="J2" s="2"/>
    </row>
    <row r="3" spans="1:10" s="1" customFormat="1" x14ac:dyDescent="0.2">
      <c r="A3" s="187" t="s">
        <v>8009</v>
      </c>
      <c r="B3" s="162" t="s">
        <v>8010</v>
      </c>
      <c r="C3" s="162" t="s">
        <v>8011</v>
      </c>
      <c r="D3" s="162" t="s">
        <v>8012</v>
      </c>
      <c r="E3" s="220" t="s">
        <v>8013</v>
      </c>
      <c r="F3" s="221"/>
      <c r="G3" s="2"/>
      <c r="H3" s="2"/>
      <c r="I3" s="2"/>
      <c r="J3" s="2"/>
    </row>
    <row r="4" spans="1:10" s="1" customFormat="1" ht="12" thickBot="1" x14ac:dyDescent="0.25">
      <c r="A4" s="188" t="s">
        <v>8014</v>
      </c>
      <c r="B4" s="189" t="s">
        <v>8015</v>
      </c>
      <c r="C4" s="189" t="s">
        <v>8016</v>
      </c>
      <c r="D4" s="189" t="s">
        <v>8016</v>
      </c>
      <c r="E4" s="222"/>
      <c r="F4" s="223"/>
      <c r="G4" s="2"/>
      <c r="H4" s="2"/>
      <c r="I4" s="2"/>
      <c r="J4" s="2"/>
    </row>
    <row r="5" spans="1:10" x14ac:dyDescent="0.2">
      <c r="A5" s="24" t="s">
        <v>2029</v>
      </c>
      <c r="E5" s="24" t="s">
        <v>10057</v>
      </c>
      <c r="F5" s="48" t="s">
        <v>11369</v>
      </c>
    </row>
    <row r="6" spans="1:10" x14ac:dyDescent="0.2">
      <c r="A6" s="24" t="s">
        <v>2030</v>
      </c>
      <c r="E6" s="24" t="s">
        <v>10057</v>
      </c>
      <c r="F6" s="48" t="s">
        <v>11369</v>
      </c>
    </row>
    <row r="7" spans="1:10" x14ac:dyDescent="0.2">
      <c r="A7" s="33"/>
      <c r="B7" s="33"/>
      <c r="C7" s="33" t="s">
        <v>2031</v>
      </c>
      <c r="D7" s="33"/>
      <c r="E7" s="33" t="s">
        <v>10057</v>
      </c>
      <c r="F7" s="50" t="s">
        <v>14455</v>
      </c>
    </row>
    <row r="8" spans="1:10" ht="22.5" x14ac:dyDescent="0.2">
      <c r="A8" s="24" t="s">
        <v>2032</v>
      </c>
      <c r="E8" s="24" t="s">
        <v>10062</v>
      </c>
      <c r="F8" s="48" t="s">
        <v>14456</v>
      </c>
    </row>
    <row r="9" spans="1:10" x14ac:dyDescent="0.2">
      <c r="C9" s="24" t="s">
        <v>2033</v>
      </c>
      <c r="E9" s="24" t="s">
        <v>10062</v>
      </c>
      <c r="F9" s="48" t="s">
        <v>8704</v>
      </c>
    </row>
    <row r="10" spans="1:10" x14ac:dyDescent="0.2">
      <c r="C10" s="24" t="s">
        <v>2034</v>
      </c>
      <c r="E10" s="24" t="s">
        <v>10062</v>
      </c>
      <c r="F10" s="48" t="s">
        <v>8704</v>
      </c>
    </row>
    <row r="11" spans="1:10" x14ac:dyDescent="0.2">
      <c r="A11" s="33"/>
      <c r="B11" s="33"/>
      <c r="C11" s="33" t="s">
        <v>2035</v>
      </c>
      <c r="D11" s="33"/>
      <c r="E11" s="33" t="s">
        <v>10062</v>
      </c>
      <c r="F11" s="50" t="s">
        <v>8704</v>
      </c>
    </row>
    <row r="12" spans="1:10" x14ac:dyDescent="0.2">
      <c r="C12" s="24" t="s">
        <v>2036</v>
      </c>
      <c r="E12" s="24" t="s">
        <v>10062</v>
      </c>
      <c r="F12" s="48" t="s">
        <v>9437</v>
      </c>
    </row>
    <row r="13" spans="1:10" x14ac:dyDescent="0.2">
      <c r="A13" s="33"/>
      <c r="B13" s="33"/>
      <c r="C13" s="33"/>
      <c r="D13" s="33" t="s">
        <v>4185</v>
      </c>
      <c r="E13" s="33" t="s">
        <v>10062</v>
      </c>
      <c r="F13" s="50" t="s">
        <v>9776</v>
      </c>
    </row>
    <row r="14" spans="1:10" ht="22.5" x14ac:dyDescent="0.2">
      <c r="A14" s="24" t="s">
        <v>2037</v>
      </c>
      <c r="E14" s="24" t="s">
        <v>10062</v>
      </c>
      <c r="F14" s="48" t="s">
        <v>14457</v>
      </c>
    </row>
    <row r="15" spans="1:10" x14ac:dyDescent="0.2">
      <c r="C15" s="24" t="s">
        <v>962</v>
      </c>
      <c r="E15" s="24" t="s">
        <v>10062</v>
      </c>
      <c r="F15" s="48" t="s">
        <v>8705</v>
      </c>
    </row>
    <row r="16" spans="1:10" x14ac:dyDescent="0.2">
      <c r="C16" s="24" t="s">
        <v>963</v>
      </c>
      <c r="E16" s="24" t="s">
        <v>10062</v>
      </c>
      <c r="F16" s="48" t="s">
        <v>8705</v>
      </c>
    </row>
    <row r="17" spans="1:6" x14ac:dyDescent="0.2">
      <c r="A17" s="33"/>
      <c r="B17" s="33"/>
      <c r="C17" s="33" t="s">
        <v>964</v>
      </c>
      <c r="D17" s="33"/>
      <c r="E17" s="33" t="s">
        <v>10062</v>
      </c>
      <c r="F17" s="50" t="s">
        <v>8705</v>
      </c>
    </row>
    <row r="18" spans="1:6" x14ac:dyDescent="0.2">
      <c r="A18" s="24" t="s">
        <v>4222</v>
      </c>
      <c r="E18" s="24" t="s">
        <v>10062</v>
      </c>
      <c r="F18" s="48" t="s">
        <v>14458</v>
      </c>
    </row>
    <row r="19" spans="1:6" x14ac:dyDescent="0.2">
      <c r="C19" s="24" t="s">
        <v>4218</v>
      </c>
      <c r="E19" s="24" t="s">
        <v>10062</v>
      </c>
      <c r="F19" s="48" t="s">
        <v>8706</v>
      </c>
    </row>
    <row r="20" spans="1:6" x14ac:dyDescent="0.2">
      <c r="A20" s="33"/>
      <c r="B20" s="33"/>
      <c r="C20" s="33" t="s">
        <v>4220</v>
      </c>
      <c r="D20" s="33"/>
      <c r="E20" s="33" t="s">
        <v>10062</v>
      </c>
      <c r="F20" s="50" t="s">
        <v>8706</v>
      </c>
    </row>
    <row r="21" spans="1:6" ht="22.5" x14ac:dyDescent="0.2">
      <c r="A21" s="24" t="s">
        <v>2038</v>
      </c>
      <c r="E21" s="24" t="s">
        <v>10062</v>
      </c>
      <c r="F21" s="48" t="s">
        <v>14459</v>
      </c>
    </row>
    <row r="22" spans="1:6" x14ac:dyDescent="0.2">
      <c r="C22" s="24" t="s">
        <v>3615</v>
      </c>
      <c r="E22" s="24" t="s">
        <v>10062</v>
      </c>
      <c r="F22" s="48" t="s">
        <v>8707</v>
      </c>
    </row>
    <row r="23" spans="1:6" x14ac:dyDescent="0.2">
      <c r="C23" s="24" t="s">
        <v>3616</v>
      </c>
      <c r="E23" s="24" t="s">
        <v>10062</v>
      </c>
      <c r="F23" s="48" t="s">
        <v>8707</v>
      </c>
    </row>
    <row r="24" spans="1:6" x14ac:dyDescent="0.2">
      <c r="A24" s="33"/>
      <c r="B24" s="33"/>
      <c r="C24" s="33" t="s">
        <v>3617</v>
      </c>
      <c r="D24" s="33"/>
      <c r="E24" s="33" t="s">
        <v>10062</v>
      </c>
      <c r="F24" s="50" t="s">
        <v>8707</v>
      </c>
    </row>
    <row r="25" spans="1:6" x14ac:dyDescent="0.2">
      <c r="A25" s="24" t="s">
        <v>2747</v>
      </c>
      <c r="E25" s="24" t="s">
        <v>10062</v>
      </c>
      <c r="F25" s="48" t="s">
        <v>11370</v>
      </c>
    </row>
    <row r="26" spans="1:6" x14ac:dyDescent="0.2">
      <c r="C26" s="24" t="s">
        <v>631</v>
      </c>
      <c r="E26" s="24" t="s">
        <v>10062</v>
      </c>
      <c r="F26" s="37" t="s">
        <v>9438</v>
      </c>
    </row>
    <row r="27" spans="1:6" ht="22.5" x14ac:dyDescent="0.2">
      <c r="A27" s="33"/>
      <c r="B27" s="33"/>
      <c r="C27" s="33"/>
      <c r="D27" s="33" t="s">
        <v>2751</v>
      </c>
      <c r="E27" s="33" t="s">
        <v>10062</v>
      </c>
      <c r="F27" s="50" t="s">
        <v>15455</v>
      </c>
    </row>
    <row r="28" spans="1:6" x14ac:dyDescent="0.2">
      <c r="C28" s="24" t="s">
        <v>1062</v>
      </c>
      <c r="E28" s="24" t="s">
        <v>10062</v>
      </c>
      <c r="F28" s="37" t="s">
        <v>9480</v>
      </c>
    </row>
    <row r="29" spans="1:6" x14ac:dyDescent="0.2">
      <c r="A29" s="33"/>
      <c r="B29" s="33"/>
      <c r="C29" s="33"/>
      <c r="D29" s="33" t="s">
        <v>1063</v>
      </c>
      <c r="E29" s="33" t="s">
        <v>10062</v>
      </c>
      <c r="F29" s="38" t="s">
        <v>9777</v>
      </c>
    </row>
    <row r="30" spans="1:6" x14ac:dyDescent="0.2">
      <c r="A30" s="24" t="s">
        <v>2039</v>
      </c>
      <c r="E30" s="24" t="s">
        <v>10062</v>
      </c>
      <c r="F30" s="37" t="s">
        <v>14460</v>
      </c>
    </row>
    <row r="31" spans="1:6" x14ac:dyDescent="0.2">
      <c r="C31" s="24" t="s">
        <v>2040</v>
      </c>
      <c r="E31" s="24" t="s">
        <v>10062</v>
      </c>
      <c r="F31" s="37" t="s">
        <v>8708</v>
      </c>
    </row>
    <row r="32" spans="1:6" x14ac:dyDescent="0.2">
      <c r="A32" s="33"/>
      <c r="B32" s="33"/>
      <c r="C32" s="33" t="s">
        <v>2041</v>
      </c>
      <c r="D32" s="33"/>
      <c r="E32" s="33" t="s">
        <v>10062</v>
      </c>
      <c r="F32" s="38" t="s">
        <v>8708</v>
      </c>
    </row>
    <row r="33" spans="1:6" ht="22.5" x14ac:dyDescent="0.2">
      <c r="A33" s="24" t="s">
        <v>4110</v>
      </c>
      <c r="E33" s="24" t="s">
        <v>10062</v>
      </c>
      <c r="F33" s="37" t="s">
        <v>14461</v>
      </c>
    </row>
    <row r="34" spans="1:6" x14ac:dyDescent="0.2">
      <c r="C34" s="24" t="s">
        <v>4103</v>
      </c>
      <c r="E34" s="24" t="s">
        <v>10062</v>
      </c>
      <c r="F34" s="37" t="s">
        <v>8131</v>
      </c>
    </row>
    <row r="35" spans="1:6" x14ac:dyDescent="0.2">
      <c r="C35" s="24" t="s">
        <v>4104</v>
      </c>
      <c r="E35" s="24" t="s">
        <v>10062</v>
      </c>
      <c r="F35" s="37" t="s">
        <v>8131</v>
      </c>
    </row>
    <row r="36" spans="1:6" x14ac:dyDescent="0.2">
      <c r="A36" s="33"/>
      <c r="B36" s="33"/>
      <c r="C36" s="33" t="s">
        <v>4105</v>
      </c>
      <c r="D36" s="33"/>
      <c r="E36" s="33" t="s">
        <v>10062</v>
      </c>
      <c r="F36" s="38" t="s">
        <v>8131</v>
      </c>
    </row>
    <row r="37" spans="1:6" ht="22.5" x14ac:dyDescent="0.2">
      <c r="A37" s="24" t="s">
        <v>2042</v>
      </c>
      <c r="E37" s="24" t="s">
        <v>10062</v>
      </c>
      <c r="F37" s="37" t="s">
        <v>14462</v>
      </c>
    </row>
    <row r="38" spans="1:6" x14ac:dyDescent="0.2">
      <c r="C38" s="24" t="s">
        <v>2043</v>
      </c>
      <c r="E38" s="24" t="s">
        <v>10062</v>
      </c>
      <c r="F38" s="37" t="s">
        <v>8709</v>
      </c>
    </row>
    <row r="39" spans="1:6" x14ac:dyDescent="0.2">
      <c r="C39" s="24" t="s">
        <v>2044</v>
      </c>
      <c r="E39" s="24" t="s">
        <v>10062</v>
      </c>
      <c r="F39" s="37" t="s">
        <v>8709</v>
      </c>
    </row>
    <row r="40" spans="1:6" x14ac:dyDescent="0.2">
      <c r="C40" s="24" t="s">
        <v>2045</v>
      </c>
      <c r="E40" s="24" t="s">
        <v>10062</v>
      </c>
      <c r="F40" s="37" t="s">
        <v>8709</v>
      </c>
    </row>
    <row r="41" spans="1:6" x14ac:dyDescent="0.2">
      <c r="A41" s="33"/>
      <c r="B41" s="33"/>
      <c r="C41" s="33" t="s">
        <v>2046</v>
      </c>
      <c r="D41" s="33"/>
      <c r="E41" s="33" t="s">
        <v>10062</v>
      </c>
      <c r="F41" s="38" t="s">
        <v>8709</v>
      </c>
    </row>
    <row r="42" spans="1:6" ht="33.75" x14ac:dyDescent="0.2">
      <c r="A42" s="24" t="s">
        <v>2047</v>
      </c>
      <c r="E42" s="24" t="s">
        <v>10062</v>
      </c>
      <c r="F42" s="37" t="s">
        <v>14463</v>
      </c>
    </row>
    <row r="43" spans="1:6" x14ac:dyDescent="0.2">
      <c r="C43" s="24" t="s">
        <v>2048</v>
      </c>
      <c r="E43" s="24" t="s">
        <v>10062</v>
      </c>
      <c r="F43" s="37" t="s">
        <v>8710</v>
      </c>
    </row>
    <row r="44" spans="1:6" x14ac:dyDescent="0.2">
      <c r="C44" s="24" t="s">
        <v>2049</v>
      </c>
      <c r="E44" s="24" t="s">
        <v>10062</v>
      </c>
      <c r="F44" s="37" t="s">
        <v>8710</v>
      </c>
    </row>
    <row r="45" spans="1:6" x14ac:dyDescent="0.2">
      <c r="C45" s="24" t="s">
        <v>2050</v>
      </c>
      <c r="E45" s="24" t="s">
        <v>10062</v>
      </c>
      <c r="F45" s="37" t="s">
        <v>8710</v>
      </c>
    </row>
    <row r="46" spans="1:6" x14ac:dyDescent="0.2">
      <c r="C46" s="24" t="s">
        <v>2051</v>
      </c>
      <c r="E46" s="24" t="s">
        <v>10062</v>
      </c>
      <c r="F46" s="37" t="s">
        <v>8710</v>
      </c>
    </row>
    <row r="47" spans="1:6" x14ac:dyDescent="0.2">
      <c r="C47" s="24" t="s">
        <v>1810</v>
      </c>
      <c r="E47" s="24" t="s">
        <v>10062</v>
      </c>
      <c r="F47" s="37" t="s">
        <v>8710</v>
      </c>
    </row>
    <row r="48" spans="1:6" x14ac:dyDescent="0.2">
      <c r="A48" s="33"/>
      <c r="B48" s="33"/>
      <c r="C48" s="33" t="s">
        <v>1811</v>
      </c>
      <c r="D48" s="33"/>
      <c r="E48" s="33" t="s">
        <v>10062</v>
      </c>
      <c r="F48" s="38" t="s">
        <v>8710</v>
      </c>
    </row>
    <row r="49" spans="1:6" x14ac:dyDescent="0.2">
      <c r="A49" s="24" t="s">
        <v>2052</v>
      </c>
      <c r="E49" s="24" t="s">
        <v>10062</v>
      </c>
      <c r="F49" s="37" t="s">
        <v>14464</v>
      </c>
    </row>
    <row r="50" spans="1:6" x14ac:dyDescent="0.2">
      <c r="C50" s="24" t="s">
        <v>2053</v>
      </c>
      <c r="E50" s="24" t="s">
        <v>10057</v>
      </c>
      <c r="F50" s="37" t="s">
        <v>8711</v>
      </c>
    </row>
    <row r="51" spans="1:6" x14ac:dyDescent="0.2">
      <c r="A51" s="33"/>
      <c r="B51" s="33"/>
      <c r="C51" s="33" t="s">
        <v>2054</v>
      </c>
      <c r="D51" s="33"/>
      <c r="E51" s="33" t="s">
        <v>10057</v>
      </c>
      <c r="F51" s="38" t="s">
        <v>8711</v>
      </c>
    </row>
    <row r="52" spans="1:6" x14ac:dyDescent="0.2">
      <c r="A52" s="24" t="s">
        <v>2055</v>
      </c>
      <c r="E52" s="24" t="s">
        <v>10062</v>
      </c>
      <c r="F52" s="37" t="s">
        <v>14465</v>
      </c>
    </row>
    <row r="53" spans="1:6" x14ac:dyDescent="0.2">
      <c r="C53" s="24" t="s">
        <v>2056</v>
      </c>
      <c r="E53" s="24" t="s">
        <v>10057</v>
      </c>
      <c r="F53" s="37" t="s">
        <v>8712</v>
      </c>
    </row>
    <row r="54" spans="1:6" x14ac:dyDescent="0.2">
      <c r="A54" s="33"/>
      <c r="B54" s="33"/>
      <c r="C54" s="33" t="s">
        <v>2057</v>
      </c>
      <c r="D54" s="33"/>
      <c r="E54" s="33" t="s">
        <v>10057</v>
      </c>
      <c r="F54" s="38" t="s">
        <v>8712</v>
      </c>
    </row>
    <row r="55" spans="1:6" x14ac:dyDescent="0.2">
      <c r="A55" s="24" t="s">
        <v>2058</v>
      </c>
      <c r="E55" s="24" t="s">
        <v>10062</v>
      </c>
      <c r="F55" s="37" t="s">
        <v>11371</v>
      </c>
    </row>
    <row r="56" spans="1:6" x14ac:dyDescent="0.2">
      <c r="A56" s="24" t="s">
        <v>2059</v>
      </c>
      <c r="E56" s="24" t="s">
        <v>10062</v>
      </c>
      <c r="F56" s="37" t="s">
        <v>11371</v>
      </c>
    </row>
    <row r="57" spans="1:6" x14ac:dyDescent="0.2">
      <c r="A57" s="24" t="s">
        <v>2060</v>
      </c>
      <c r="E57" s="24" t="s">
        <v>10062</v>
      </c>
      <c r="F57" s="37" t="s">
        <v>11371</v>
      </c>
    </row>
    <row r="58" spans="1:6" x14ac:dyDescent="0.2">
      <c r="A58" s="33"/>
      <c r="B58" s="33"/>
      <c r="C58" s="33" t="s">
        <v>2061</v>
      </c>
      <c r="D58" s="33"/>
      <c r="E58" s="33" t="s">
        <v>10062</v>
      </c>
      <c r="F58" s="38" t="s">
        <v>14466</v>
      </c>
    </row>
    <row r="59" spans="1:6" x14ac:dyDescent="0.2">
      <c r="A59" s="24" t="s">
        <v>2062</v>
      </c>
      <c r="E59" s="24" t="s">
        <v>10062</v>
      </c>
      <c r="F59" s="37" t="s">
        <v>11372</v>
      </c>
    </row>
    <row r="60" spans="1:6" x14ac:dyDescent="0.2">
      <c r="A60" s="24" t="s">
        <v>2063</v>
      </c>
      <c r="E60" s="24" t="s">
        <v>10062</v>
      </c>
      <c r="F60" s="37" t="s">
        <v>11372</v>
      </c>
    </row>
    <row r="61" spans="1:6" x14ac:dyDescent="0.2">
      <c r="A61" s="24" t="s">
        <v>2064</v>
      </c>
      <c r="E61" s="24" t="s">
        <v>10062</v>
      </c>
      <c r="F61" s="37" t="s">
        <v>11372</v>
      </c>
    </row>
    <row r="62" spans="1:6" x14ac:dyDescent="0.2">
      <c r="A62" s="24" t="s">
        <v>2065</v>
      </c>
      <c r="E62" s="24" t="s">
        <v>10062</v>
      </c>
      <c r="F62" s="37" t="s">
        <v>11372</v>
      </c>
    </row>
    <row r="63" spans="1:6" ht="22.5" x14ac:dyDescent="0.2">
      <c r="A63" s="33"/>
      <c r="B63" s="33"/>
      <c r="C63" s="33" t="s">
        <v>3671</v>
      </c>
      <c r="D63" s="33"/>
      <c r="E63" s="33" t="s">
        <v>10062</v>
      </c>
      <c r="F63" s="50" t="s">
        <v>14467</v>
      </c>
    </row>
    <row r="64" spans="1:6" ht="22.5" x14ac:dyDescent="0.2">
      <c r="A64" s="24" t="s">
        <v>2066</v>
      </c>
      <c r="E64" s="24" t="s">
        <v>10062</v>
      </c>
      <c r="F64" s="37" t="s">
        <v>14468</v>
      </c>
    </row>
    <row r="65" spans="1:6" x14ac:dyDescent="0.2">
      <c r="C65" s="24" t="s">
        <v>3694</v>
      </c>
      <c r="E65" s="24" t="s">
        <v>10062</v>
      </c>
      <c r="F65" s="37" t="s">
        <v>8713</v>
      </c>
    </row>
    <row r="66" spans="1:6" x14ac:dyDescent="0.2">
      <c r="C66" s="24" t="s">
        <v>3696</v>
      </c>
      <c r="E66" s="24" t="s">
        <v>10062</v>
      </c>
      <c r="F66" s="37" t="s">
        <v>8713</v>
      </c>
    </row>
    <row r="67" spans="1:6" x14ac:dyDescent="0.2">
      <c r="A67" s="33"/>
      <c r="B67" s="33"/>
      <c r="C67" s="33" t="s">
        <v>3698</v>
      </c>
      <c r="D67" s="33"/>
      <c r="E67" s="33" t="s">
        <v>10062</v>
      </c>
      <c r="F67" s="38" t="s">
        <v>8713</v>
      </c>
    </row>
    <row r="68" spans="1:6" ht="22.5" x14ac:dyDescent="0.2">
      <c r="A68" s="24" t="s">
        <v>2067</v>
      </c>
      <c r="E68" s="24" t="s">
        <v>10062</v>
      </c>
      <c r="F68" s="37" t="s">
        <v>14469</v>
      </c>
    </row>
    <row r="69" spans="1:6" x14ac:dyDescent="0.2">
      <c r="C69" s="24" t="s">
        <v>2068</v>
      </c>
      <c r="E69" s="24" t="s">
        <v>10062</v>
      </c>
      <c r="F69" s="37" t="s">
        <v>8714</v>
      </c>
    </row>
    <row r="70" spans="1:6" x14ac:dyDescent="0.2">
      <c r="C70" s="24" t="s">
        <v>2069</v>
      </c>
      <c r="E70" s="24" t="s">
        <v>10062</v>
      </c>
      <c r="F70" s="37" t="s">
        <v>8714</v>
      </c>
    </row>
    <row r="71" spans="1:6" x14ac:dyDescent="0.2">
      <c r="A71" s="33"/>
      <c r="B71" s="33"/>
      <c r="C71" s="33" t="s">
        <v>2070</v>
      </c>
      <c r="D71" s="33"/>
      <c r="E71" s="33" t="s">
        <v>10062</v>
      </c>
      <c r="F71" s="38" t="s">
        <v>8714</v>
      </c>
    </row>
    <row r="72" spans="1:6" x14ac:dyDescent="0.2">
      <c r="A72" s="24" t="s">
        <v>2071</v>
      </c>
      <c r="E72" s="24" t="s">
        <v>10062</v>
      </c>
      <c r="F72" s="48" t="s">
        <v>11373</v>
      </c>
    </row>
    <row r="73" spans="1:6" x14ac:dyDescent="0.2">
      <c r="A73" s="33"/>
      <c r="B73" s="33"/>
      <c r="C73" s="33"/>
      <c r="D73" s="33" t="s">
        <v>2072</v>
      </c>
      <c r="E73" s="33" t="s">
        <v>10062</v>
      </c>
      <c r="F73" s="38" t="s">
        <v>12576</v>
      </c>
    </row>
    <row r="74" spans="1:6" x14ac:dyDescent="0.2">
      <c r="A74" s="24" t="s">
        <v>2073</v>
      </c>
      <c r="E74" s="24" t="s">
        <v>10066</v>
      </c>
      <c r="F74" s="37" t="s">
        <v>14470</v>
      </c>
    </row>
    <row r="75" spans="1:6" x14ac:dyDescent="0.2">
      <c r="C75" s="24" t="s">
        <v>2074</v>
      </c>
      <c r="E75" s="24" t="s">
        <v>10055</v>
      </c>
      <c r="F75" s="48" t="s">
        <v>8715</v>
      </c>
    </row>
    <row r="76" spans="1:6" x14ac:dyDescent="0.2">
      <c r="A76" s="33"/>
      <c r="B76" s="33"/>
      <c r="C76" s="33" t="s">
        <v>2075</v>
      </c>
      <c r="D76" s="33"/>
      <c r="E76" s="33" t="s">
        <v>10066</v>
      </c>
      <c r="F76" s="50" t="s">
        <v>8715</v>
      </c>
    </row>
    <row r="77" spans="1:6" x14ac:dyDescent="0.2">
      <c r="A77" s="24" t="s">
        <v>2076</v>
      </c>
      <c r="E77" s="24" t="s">
        <v>10057</v>
      </c>
      <c r="F77" s="48" t="s">
        <v>11374</v>
      </c>
    </row>
    <row r="78" spans="1:6" x14ac:dyDescent="0.2">
      <c r="A78" s="33"/>
      <c r="B78" s="33"/>
      <c r="C78" s="33"/>
      <c r="D78" s="33" t="s">
        <v>2077</v>
      </c>
      <c r="E78" s="33" t="s">
        <v>10062</v>
      </c>
      <c r="F78" s="50" t="s">
        <v>12577</v>
      </c>
    </row>
    <row r="79" spans="1:6" x14ac:dyDescent="0.2">
      <c r="A79" s="24" t="s">
        <v>2172</v>
      </c>
      <c r="E79" s="24" t="s">
        <v>10062</v>
      </c>
      <c r="F79" s="48" t="s">
        <v>11375</v>
      </c>
    </row>
    <row r="80" spans="1:6" x14ac:dyDescent="0.2">
      <c r="A80" s="24" t="s">
        <v>2173</v>
      </c>
      <c r="E80" s="24" t="s">
        <v>10062</v>
      </c>
      <c r="F80" s="48" t="s">
        <v>11375</v>
      </c>
    </row>
    <row r="81" spans="1:6" x14ac:dyDescent="0.2">
      <c r="A81" s="24" t="s">
        <v>2174</v>
      </c>
      <c r="E81" s="24" t="s">
        <v>10062</v>
      </c>
      <c r="F81" s="48" t="s">
        <v>11375</v>
      </c>
    </row>
    <row r="82" spans="1:6" x14ac:dyDescent="0.2">
      <c r="A82" s="33"/>
      <c r="B82" s="33"/>
      <c r="C82" s="33" t="s">
        <v>2175</v>
      </c>
      <c r="D82" s="33"/>
      <c r="E82" s="33" t="s">
        <v>10062</v>
      </c>
      <c r="F82" s="50" t="s">
        <v>14471</v>
      </c>
    </row>
    <row r="83" spans="1:6" x14ac:dyDescent="0.2">
      <c r="A83" s="24" t="s">
        <v>2176</v>
      </c>
      <c r="E83" s="24" t="s">
        <v>10062</v>
      </c>
      <c r="F83" s="48" t="s">
        <v>11376</v>
      </c>
    </row>
    <row r="84" spans="1:6" x14ac:dyDescent="0.2">
      <c r="A84" s="33"/>
      <c r="B84" s="33"/>
      <c r="C84" s="33"/>
      <c r="D84" s="33" t="s">
        <v>2177</v>
      </c>
      <c r="E84" s="33" t="s">
        <v>10062</v>
      </c>
      <c r="F84" s="50" t="s">
        <v>15456</v>
      </c>
    </row>
    <row r="85" spans="1:6" x14ac:dyDescent="0.2">
      <c r="A85" s="24" t="s">
        <v>2178</v>
      </c>
      <c r="E85" s="24" t="s">
        <v>10062</v>
      </c>
      <c r="F85" s="48" t="s">
        <v>11377</v>
      </c>
    </row>
    <row r="86" spans="1:6" x14ac:dyDescent="0.2">
      <c r="A86" s="24" t="s">
        <v>2179</v>
      </c>
      <c r="E86" s="24" t="s">
        <v>10062</v>
      </c>
      <c r="F86" s="48" t="s">
        <v>11377</v>
      </c>
    </row>
    <row r="87" spans="1:6" x14ac:dyDescent="0.2">
      <c r="A87" s="33"/>
      <c r="B87" s="33"/>
      <c r="C87" s="33" t="s">
        <v>2180</v>
      </c>
      <c r="D87" s="33"/>
      <c r="E87" s="33" t="s">
        <v>10062</v>
      </c>
      <c r="F87" s="50" t="s">
        <v>14472</v>
      </c>
    </row>
    <row r="88" spans="1:6" ht="22.5" x14ac:dyDescent="0.2">
      <c r="A88" s="24" t="s">
        <v>2181</v>
      </c>
      <c r="E88" s="24" t="s">
        <v>10057</v>
      </c>
      <c r="F88" s="48" t="s">
        <v>14473</v>
      </c>
    </row>
    <row r="89" spans="1:6" x14ac:dyDescent="0.2">
      <c r="C89" s="24" t="s">
        <v>2331</v>
      </c>
      <c r="E89" s="24" t="s">
        <v>10057</v>
      </c>
      <c r="F89" s="48" t="s">
        <v>8716</v>
      </c>
    </row>
    <row r="90" spans="1:6" x14ac:dyDescent="0.2">
      <c r="C90" s="24" t="s">
        <v>2333</v>
      </c>
      <c r="E90" s="24" t="s">
        <v>10057</v>
      </c>
      <c r="F90" s="48" t="s">
        <v>8716</v>
      </c>
    </row>
    <row r="91" spans="1:6" x14ac:dyDescent="0.2">
      <c r="A91" s="33"/>
      <c r="B91" s="33"/>
      <c r="C91" s="33" t="s">
        <v>2334</v>
      </c>
      <c r="D91" s="33"/>
      <c r="E91" s="33" t="s">
        <v>10057</v>
      </c>
      <c r="F91" s="50" t="s">
        <v>8716</v>
      </c>
    </row>
    <row r="92" spans="1:6" x14ac:dyDescent="0.2">
      <c r="A92" s="24" t="s">
        <v>2182</v>
      </c>
      <c r="E92" s="24" t="s">
        <v>10062</v>
      </c>
      <c r="F92" s="48" t="s">
        <v>14474</v>
      </c>
    </row>
    <row r="93" spans="1:6" x14ac:dyDescent="0.2">
      <c r="C93" s="24" t="s">
        <v>456</v>
      </c>
      <c r="E93" s="24" t="s">
        <v>10057</v>
      </c>
      <c r="F93" s="48" t="s">
        <v>8717</v>
      </c>
    </row>
    <row r="94" spans="1:6" x14ac:dyDescent="0.2">
      <c r="A94" s="33"/>
      <c r="B94" s="33"/>
      <c r="C94" s="33" t="s">
        <v>2183</v>
      </c>
      <c r="D94" s="33"/>
      <c r="E94" s="33" t="s">
        <v>10057</v>
      </c>
      <c r="F94" s="50" t="s">
        <v>8717</v>
      </c>
    </row>
    <row r="95" spans="1:6" ht="22.5" x14ac:dyDescent="0.2">
      <c r="A95" s="24" t="s">
        <v>2184</v>
      </c>
      <c r="E95" s="24" t="s">
        <v>10057</v>
      </c>
      <c r="F95" s="48" t="s">
        <v>14475</v>
      </c>
    </row>
    <row r="96" spans="1:6" x14ac:dyDescent="0.2">
      <c r="C96" s="24" t="s">
        <v>2185</v>
      </c>
      <c r="E96" s="24" t="s">
        <v>10057</v>
      </c>
      <c r="F96" s="48" t="s">
        <v>8718</v>
      </c>
    </row>
    <row r="97" spans="1:6" x14ac:dyDescent="0.2">
      <c r="C97" s="24" t="s">
        <v>2186</v>
      </c>
      <c r="E97" s="24" t="s">
        <v>10057</v>
      </c>
      <c r="F97" s="48" t="s">
        <v>8718</v>
      </c>
    </row>
    <row r="98" spans="1:6" x14ac:dyDescent="0.2">
      <c r="A98" s="33"/>
      <c r="B98" s="33"/>
      <c r="C98" s="33" t="s">
        <v>2187</v>
      </c>
      <c r="D98" s="33"/>
      <c r="E98" s="33" t="s">
        <v>10057</v>
      </c>
      <c r="F98" s="50" t="s">
        <v>8718</v>
      </c>
    </row>
    <row r="99" spans="1:6" x14ac:dyDescent="0.2">
      <c r="A99" s="24" t="s">
        <v>2188</v>
      </c>
      <c r="E99" s="24" t="s">
        <v>10057</v>
      </c>
      <c r="F99" s="48" t="s">
        <v>11378</v>
      </c>
    </row>
    <row r="100" spans="1:6" x14ac:dyDescent="0.2">
      <c r="A100" s="24" t="s">
        <v>2189</v>
      </c>
      <c r="E100" s="24" t="s">
        <v>10057</v>
      </c>
      <c r="F100" s="48" t="s">
        <v>11378</v>
      </c>
    </row>
    <row r="101" spans="1:6" x14ac:dyDescent="0.2">
      <c r="A101" s="33"/>
      <c r="B101" s="33"/>
      <c r="C101" s="33" t="s">
        <v>2190</v>
      </c>
      <c r="D101" s="33"/>
      <c r="E101" s="33" t="s">
        <v>10057</v>
      </c>
      <c r="F101" s="50" t="s">
        <v>14476</v>
      </c>
    </row>
    <row r="102" spans="1:6" x14ac:dyDescent="0.2">
      <c r="A102" s="24" t="s">
        <v>2191</v>
      </c>
      <c r="E102" s="24" t="s">
        <v>10057</v>
      </c>
      <c r="F102" s="48" t="s">
        <v>11379</v>
      </c>
    </row>
    <row r="103" spans="1:6" x14ac:dyDescent="0.2">
      <c r="A103" s="24" t="s">
        <v>2192</v>
      </c>
      <c r="E103" s="24" t="s">
        <v>10057</v>
      </c>
      <c r="F103" s="48" t="s">
        <v>11379</v>
      </c>
    </row>
    <row r="104" spans="1:6" x14ac:dyDescent="0.2">
      <c r="A104" s="33"/>
      <c r="B104" s="33"/>
      <c r="C104" s="33" t="s">
        <v>2193</v>
      </c>
      <c r="D104" s="33"/>
      <c r="E104" s="33" t="s">
        <v>10057</v>
      </c>
      <c r="F104" s="50" t="s">
        <v>14477</v>
      </c>
    </row>
    <row r="105" spans="1:6" x14ac:dyDescent="0.2">
      <c r="A105" s="24" t="s">
        <v>2194</v>
      </c>
      <c r="E105" s="24" t="s">
        <v>10057</v>
      </c>
      <c r="F105" s="48" t="s">
        <v>11380</v>
      </c>
    </row>
    <row r="106" spans="1:6" x14ac:dyDescent="0.2">
      <c r="A106" s="24" t="s">
        <v>2195</v>
      </c>
      <c r="E106" s="24" t="s">
        <v>10057</v>
      </c>
      <c r="F106" s="48" t="s">
        <v>11380</v>
      </c>
    </row>
    <row r="107" spans="1:6" x14ac:dyDescent="0.2">
      <c r="A107" s="33"/>
      <c r="B107" s="33"/>
      <c r="C107" s="33" t="s">
        <v>2196</v>
      </c>
      <c r="D107" s="33"/>
      <c r="E107" s="33" t="s">
        <v>10057</v>
      </c>
      <c r="F107" s="50" t="s">
        <v>14478</v>
      </c>
    </row>
    <row r="108" spans="1:6" x14ac:dyDescent="0.2">
      <c r="A108" s="24" t="s">
        <v>2197</v>
      </c>
      <c r="E108" s="24" t="s">
        <v>10057</v>
      </c>
      <c r="F108" s="48" t="s">
        <v>11381</v>
      </c>
    </row>
    <row r="109" spans="1:6" x14ac:dyDescent="0.2">
      <c r="A109" s="24" t="s">
        <v>2198</v>
      </c>
      <c r="E109" s="24" t="s">
        <v>10057</v>
      </c>
      <c r="F109" s="48" t="s">
        <v>11381</v>
      </c>
    </row>
    <row r="110" spans="1:6" x14ac:dyDescent="0.2">
      <c r="A110" s="33"/>
      <c r="B110" s="33"/>
      <c r="C110" s="33" t="s">
        <v>2199</v>
      </c>
      <c r="D110" s="33"/>
      <c r="E110" s="33" t="s">
        <v>10057</v>
      </c>
      <c r="F110" s="50" t="s">
        <v>14479</v>
      </c>
    </row>
    <row r="111" spans="1:6" x14ac:dyDescent="0.2">
      <c r="A111" s="24" t="s">
        <v>2200</v>
      </c>
      <c r="E111" s="24" t="s">
        <v>10057</v>
      </c>
      <c r="F111" s="48" t="s">
        <v>11382</v>
      </c>
    </row>
    <row r="112" spans="1:6" x14ac:dyDescent="0.2">
      <c r="A112" s="24" t="s">
        <v>2201</v>
      </c>
      <c r="E112" s="24" t="s">
        <v>10057</v>
      </c>
      <c r="F112" s="48" t="s">
        <v>11382</v>
      </c>
    </row>
    <row r="113" spans="1:6" x14ac:dyDescent="0.2">
      <c r="A113" s="33"/>
      <c r="B113" s="33"/>
      <c r="C113" s="33" t="s">
        <v>2202</v>
      </c>
      <c r="D113" s="33"/>
      <c r="E113" s="33" t="s">
        <v>10057</v>
      </c>
      <c r="F113" s="50" t="s">
        <v>14480</v>
      </c>
    </row>
    <row r="114" spans="1:6" x14ac:dyDescent="0.2">
      <c r="A114" s="24" t="s">
        <v>2203</v>
      </c>
      <c r="E114" s="24" t="s">
        <v>10062</v>
      </c>
      <c r="F114" s="48" t="s">
        <v>14481</v>
      </c>
    </row>
    <row r="115" spans="1:6" x14ac:dyDescent="0.2">
      <c r="C115" s="24" t="s">
        <v>2204</v>
      </c>
      <c r="E115" s="24" t="s">
        <v>10057</v>
      </c>
      <c r="F115" s="48" t="s">
        <v>8719</v>
      </c>
    </row>
    <row r="116" spans="1:6" x14ac:dyDescent="0.2">
      <c r="A116" s="33"/>
      <c r="B116" s="33"/>
      <c r="C116" s="33" t="s">
        <v>2205</v>
      </c>
      <c r="D116" s="33"/>
      <c r="E116" s="33" t="s">
        <v>10060</v>
      </c>
      <c r="F116" s="50" t="s">
        <v>8719</v>
      </c>
    </row>
    <row r="118" spans="1:6" x14ac:dyDescent="0.2">
      <c r="A118" s="24" t="s">
        <v>46</v>
      </c>
    </row>
  </sheetData>
  <phoneticPr fontId="0" type="noConversion"/>
  <pageMargins left="0.7" right="0.7" top="0.75" bottom="0.75" header="0.3" footer="0.3"/>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C09B7-4D1B-4802-8C8A-1EEADFD1D076}">
  <sheetPr>
    <pageSetUpPr fitToPage="1"/>
  </sheetPr>
  <dimension ref="A1:J190"/>
  <sheetViews>
    <sheetView workbookViewId="0">
      <pane ySplit="4" topLeftCell="A5" activePane="bottomLeft" state="frozen"/>
      <selection pane="bottomLeft" activeCell="A5" sqref="A5"/>
    </sheetView>
  </sheetViews>
  <sheetFormatPr baseColWidth="10" defaultRowHeight="11.25" x14ac:dyDescent="0.2"/>
  <cols>
    <col min="1" max="4" width="13.5" style="24" customWidth="1"/>
    <col min="5" max="5" width="25.5" style="24" bestFit="1" customWidth="1"/>
    <col min="6" max="6" width="45.33203125" style="56" customWidth="1"/>
  </cols>
  <sheetData>
    <row r="1" spans="1:10" s="2" customFormat="1" ht="12" thickBot="1" x14ac:dyDescent="0.25">
      <c r="A1" s="21" t="s">
        <v>7999</v>
      </c>
      <c r="B1" s="23"/>
      <c r="C1" s="23"/>
      <c r="D1" s="23"/>
      <c r="E1" s="36"/>
      <c r="F1" s="46"/>
    </row>
    <row r="2" spans="1:10" s="10" customFormat="1" x14ac:dyDescent="0.2">
      <c r="A2" s="185" t="s">
        <v>8004</v>
      </c>
      <c r="B2" s="186" t="s">
        <v>8005</v>
      </c>
      <c r="C2" s="186" t="s">
        <v>8005</v>
      </c>
      <c r="D2" s="186" t="s">
        <v>8006</v>
      </c>
      <c r="E2" s="218" t="s">
        <v>8007</v>
      </c>
      <c r="F2" s="219" t="s">
        <v>8008</v>
      </c>
      <c r="G2" s="8"/>
      <c r="H2" s="8"/>
      <c r="I2" s="8"/>
      <c r="J2" s="8"/>
    </row>
    <row r="3" spans="1:10" s="10" customFormat="1" x14ac:dyDescent="0.2">
      <c r="A3" s="187" t="s">
        <v>8009</v>
      </c>
      <c r="B3" s="162" t="s">
        <v>8010</v>
      </c>
      <c r="C3" s="162" t="s">
        <v>8011</v>
      </c>
      <c r="D3" s="162" t="s">
        <v>8012</v>
      </c>
      <c r="E3" s="220" t="s">
        <v>8013</v>
      </c>
      <c r="F3" s="221"/>
      <c r="G3" s="8"/>
      <c r="H3" s="8"/>
      <c r="I3" s="8"/>
      <c r="J3" s="8"/>
    </row>
    <row r="4" spans="1:10" s="10" customFormat="1" ht="12" thickBot="1" x14ac:dyDescent="0.25">
      <c r="A4" s="188" t="s">
        <v>8014</v>
      </c>
      <c r="B4" s="189" t="s">
        <v>8015</v>
      </c>
      <c r="C4" s="189" t="s">
        <v>8016</v>
      </c>
      <c r="D4" s="189" t="s">
        <v>8016</v>
      </c>
      <c r="E4" s="222"/>
      <c r="F4" s="223"/>
      <c r="G4" s="8"/>
      <c r="H4" s="8"/>
      <c r="I4" s="8"/>
      <c r="J4" s="8"/>
    </row>
    <row r="5" spans="1:10" s="10" customFormat="1" x14ac:dyDescent="0.2">
      <c r="A5" s="24" t="s">
        <v>2206</v>
      </c>
      <c r="B5" s="23"/>
      <c r="C5" s="23"/>
      <c r="D5" s="23"/>
      <c r="E5" s="24" t="s">
        <v>10062</v>
      </c>
      <c r="F5" s="39" t="s">
        <v>14482</v>
      </c>
      <c r="G5" s="8"/>
      <c r="H5" s="8"/>
      <c r="I5" s="8"/>
      <c r="J5" s="8"/>
    </row>
    <row r="6" spans="1:10" x14ac:dyDescent="0.2">
      <c r="B6" s="28"/>
      <c r="C6" s="24" t="s">
        <v>2207</v>
      </c>
      <c r="E6" s="24" t="s">
        <v>10062</v>
      </c>
      <c r="F6" s="48" t="s">
        <v>8720</v>
      </c>
    </row>
    <row r="7" spans="1:10" x14ac:dyDescent="0.2">
      <c r="B7" s="28"/>
      <c r="C7" s="24" t="s">
        <v>2208</v>
      </c>
      <c r="E7" s="24" t="s">
        <v>10062</v>
      </c>
      <c r="F7" s="48" t="s">
        <v>8720</v>
      </c>
    </row>
    <row r="8" spans="1:10" x14ac:dyDescent="0.2">
      <c r="A8" s="33"/>
      <c r="B8" s="31"/>
      <c r="C8" s="33" t="s">
        <v>2209</v>
      </c>
      <c r="D8" s="33"/>
      <c r="E8" s="33" t="s">
        <v>10062</v>
      </c>
      <c r="F8" s="50" t="s">
        <v>8720</v>
      </c>
    </row>
    <row r="9" spans="1:10" x14ac:dyDescent="0.2">
      <c r="B9" s="28"/>
      <c r="C9" s="24" t="s">
        <v>1061</v>
      </c>
      <c r="E9" s="24" t="s">
        <v>10062</v>
      </c>
      <c r="F9" s="37" t="s">
        <v>9480</v>
      </c>
    </row>
    <row r="10" spans="1:10" x14ac:dyDescent="0.2">
      <c r="A10" s="33"/>
      <c r="B10" s="31"/>
      <c r="C10" s="33"/>
      <c r="D10" s="33" t="s">
        <v>1063</v>
      </c>
      <c r="E10" s="33" t="s">
        <v>10062</v>
      </c>
      <c r="F10" s="38" t="s">
        <v>9778</v>
      </c>
    </row>
    <row r="11" spans="1:10" x14ac:dyDescent="0.2">
      <c r="A11" s="24" t="s">
        <v>2210</v>
      </c>
      <c r="B11" s="28"/>
      <c r="E11" s="24" t="s">
        <v>10062</v>
      </c>
      <c r="F11" s="37" t="s">
        <v>14483</v>
      </c>
    </row>
    <row r="12" spans="1:10" x14ac:dyDescent="0.2">
      <c r="B12" s="28"/>
      <c r="C12" s="24" t="s">
        <v>1012</v>
      </c>
      <c r="E12" s="24" t="s">
        <v>10062</v>
      </c>
      <c r="F12" s="48" t="s">
        <v>8721</v>
      </c>
    </row>
    <row r="13" spans="1:10" x14ac:dyDescent="0.2">
      <c r="A13" s="33"/>
      <c r="B13" s="31"/>
      <c r="C13" s="33" t="s">
        <v>1014</v>
      </c>
      <c r="D13" s="33"/>
      <c r="E13" s="33" t="s">
        <v>10062</v>
      </c>
      <c r="F13" s="50" t="s">
        <v>8721</v>
      </c>
    </row>
    <row r="14" spans="1:10" x14ac:dyDescent="0.2">
      <c r="A14" s="24" t="s">
        <v>2211</v>
      </c>
      <c r="E14" s="24" t="s">
        <v>10062</v>
      </c>
      <c r="F14" s="37" t="s">
        <v>11383</v>
      </c>
    </row>
    <row r="15" spans="1:10" x14ac:dyDescent="0.2">
      <c r="A15" s="33"/>
      <c r="B15" s="33" t="s">
        <v>1017</v>
      </c>
      <c r="C15" s="33"/>
      <c r="D15" s="33"/>
      <c r="E15" s="33" t="s">
        <v>10062</v>
      </c>
      <c r="F15" s="38" t="s">
        <v>12578</v>
      </c>
    </row>
    <row r="16" spans="1:10" x14ac:dyDescent="0.2">
      <c r="A16" s="24" t="s">
        <v>2212</v>
      </c>
      <c r="E16" s="24" t="s">
        <v>10062</v>
      </c>
      <c r="F16" s="37" t="s">
        <v>14484</v>
      </c>
    </row>
    <row r="17" spans="1:6" x14ac:dyDescent="0.2">
      <c r="B17" s="28"/>
      <c r="C17" s="24" t="s">
        <v>2213</v>
      </c>
      <c r="E17" s="24" t="s">
        <v>10062</v>
      </c>
      <c r="F17" s="48" t="s">
        <v>8722</v>
      </c>
    </row>
    <row r="18" spans="1:6" x14ac:dyDescent="0.2">
      <c r="A18" s="33"/>
      <c r="B18" s="31"/>
      <c r="C18" s="33" t="s">
        <v>2214</v>
      </c>
      <c r="D18" s="33"/>
      <c r="E18" s="33" t="s">
        <v>10062</v>
      </c>
      <c r="F18" s="50" t="s">
        <v>8722</v>
      </c>
    </row>
    <row r="19" spans="1:6" x14ac:dyDescent="0.2">
      <c r="A19" s="24" t="s">
        <v>2215</v>
      </c>
      <c r="B19" s="28"/>
      <c r="E19" s="24" t="s">
        <v>10062</v>
      </c>
      <c r="F19" s="37" t="s">
        <v>14485</v>
      </c>
    </row>
    <row r="20" spans="1:6" x14ac:dyDescent="0.2">
      <c r="B20" s="28"/>
      <c r="C20" s="24" t="s">
        <v>2216</v>
      </c>
      <c r="E20" s="24" t="s">
        <v>10062</v>
      </c>
      <c r="F20" s="48" t="s">
        <v>8723</v>
      </c>
    </row>
    <row r="21" spans="1:6" x14ac:dyDescent="0.2">
      <c r="A21" s="33"/>
      <c r="B21" s="31"/>
      <c r="C21" s="33" t="s">
        <v>2217</v>
      </c>
      <c r="D21" s="33"/>
      <c r="E21" s="33" t="s">
        <v>10062</v>
      </c>
      <c r="F21" s="50" t="s">
        <v>8723</v>
      </c>
    </row>
    <row r="22" spans="1:6" x14ac:dyDescent="0.2">
      <c r="A22" s="24" t="s">
        <v>2218</v>
      </c>
      <c r="B22" s="28"/>
      <c r="E22" s="24" t="s">
        <v>10062</v>
      </c>
      <c r="F22" s="37" t="s">
        <v>14486</v>
      </c>
    </row>
    <row r="23" spans="1:6" x14ac:dyDescent="0.2">
      <c r="B23" s="28"/>
      <c r="C23" s="24" t="s">
        <v>4143</v>
      </c>
      <c r="E23" s="24" t="s">
        <v>10062</v>
      </c>
      <c r="F23" s="48" t="s">
        <v>8724</v>
      </c>
    </row>
    <row r="24" spans="1:6" x14ac:dyDescent="0.2">
      <c r="A24" s="33"/>
      <c r="B24" s="31"/>
      <c r="C24" s="33" t="s">
        <v>4145</v>
      </c>
      <c r="D24" s="33"/>
      <c r="E24" s="33" t="s">
        <v>10062</v>
      </c>
      <c r="F24" s="50" t="s">
        <v>8724</v>
      </c>
    </row>
    <row r="25" spans="1:6" x14ac:dyDescent="0.2">
      <c r="A25" s="24" t="s">
        <v>2219</v>
      </c>
      <c r="B25" s="28"/>
      <c r="E25" s="24" t="s">
        <v>10062</v>
      </c>
      <c r="F25" s="37" t="s">
        <v>14487</v>
      </c>
    </row>
    <row r="26" spans="1:6" x14ac:dyDescent="0.2">
      <c r="B26" s="28"/>
      <c r="C26" s="24" t="s">
        <v>2220</v>
      </c>
      <c r="E26" s="24" t="s">
        <v>10062</v>
      </c>
      <c r="F26" s="48" t="s">
        <v>8725</v>
      </c>
    </row>
    <row r="27" spans="1:6" x14ac:dyDescent="0.2">
      <c r="A27" s="33"/>
      <c r="B27" s="31"/>
      <c r="C27" s="33" t="s">
        <v>2221</v>
      </c>
      <c r="D27" s="33"/>
      <c r="E27" s="33" t="s">
        <v>10062</v>
      </c>
      <c r="F27" s="50" t="s">
        <v>8725</v>
      </c>
    </row>
    <row r="28" spans="1:6" x14ac:dyDescent="0.2">
      <c r="A28" s="24" t="s">
        <v>2222</v>
      </c>
      <c r="B28" s="28"/>
      <c r="E28" s="24" t="s">
        <v>10062</v>
      </c>
      <c r="F28" s="37" t="s">
        <v>14488</v>
      </c>
    </row>
    <row r="29" spans="1:6" x14ac:dyDescent="0.2">
      <c r="B29" s="28"/>
      <c r="C29" s="24" t="s">
        <v>4147</v>
      </c>
      <c r="E29" s="24" t="s">
        <v>10062</v>
      </c>
      <c r="F29" s="48" t="s">
        <v>8726</v>
      </c>
    </row>
    <row r="30" spans="1:6" x14ac:dyDescent="0.2">
      <c r="B30" s="28"/>
      <c r="C30" s="24" t="s">
        <v>4149</v>
      </c>
      <c r="E30" s="24" t="s">
        <v>10062</v>
      </c>
      <c r="F30" s="48" t="s">
        <v>8726</v>
      </c>
    </row>
    <row r="31" spans="1:6" x14ac:dyDescent="0.2">
      <c r="A31" s="33"/>
      <c r="B31" s="31"/>
      <c r="C31" s="33" t="s">
        <v>4155</v>
      </c>
      <c r="D31" s="33"/>
      <c r="E31" s="33" t="s">
        <v>10062</v>
      </c>
      <c r="F31" s="50" t="s">
        <v>8726</v>
      </c>
    </row>
    <row r="32" spans="1:6" ht="22.5" x14ac:dyDescent="0.2">
      <c r="A32" s="24" t="s">
        <v>2223</v>
      </c>
      <c r="B32" s="28"/>
      <c r="E32" s="24" t="s">
        <v>10062</v>
      </c>
      <c r="F32" s="37" t="s">
        <v>14489</v>
      </c>
    </row>
    <row r="33" spans="1:6" x14ac:dyDescent="0.2">
      <c r="B33" s="28"/>
      <c r="C33" s="24" t="s">
        <v>2724</v>
      </c>
      <c r="E33" s="24" t="s">
        <v>10062</v>
      </c>
      <c r="F33" s="48" t="s">
        <v>8727</v>
      </c>
    </row>
    <row r="34" spans="1:6" x14ac:dyDescent="0.2">
      <c r="B34" s="28"/>
      <c r="C34" s="24" t="s">
        <v>2725</v>
      </c>
      <c r="E34" s="24" t="s">
        <v>10062</v>
      </c>
      <c r="F34" s="48" t="s">
        <v>8727</v>
      </c>
    </row>
    <row r="35" spans="1:6" x14ac:dyDescent="0.2">
      <c r="B35" s="28"/>
      <c r="C35" s="24" t="s">
        <v>2726</v>
      </c>
      <c r="E35" s="24" t="s">
        <v>10062</v>
      </c>
      <c r="F35" s="48" t="s">
        <v>8727</v>
      </c>
    </row>
    <row r="36" spans="1:6" x14ac:dyDescent="0.2">
      <c r="A36" s="33"/>
      <c r="B36" s="31"/>
      <c r="C36" s="33" t="s">
        <v>2727</v>
      </c>
      <c r="D36" s="33"/>
      <c r="E36" s="33" t="s">
        <v>10062</v>
      </c>
      <c r="F36" s="50" t="s">
        <v>8727</v>
      </c>
    </row>
    <row r="37" spans="1:6" ht="22.5" x14ac:dyDescent="0.2">
      <c r="A37" s="24" t="s">
        <v>2224</v>
      </c>
      <c r="B37" s="28"/>
      <c r="E37" s="24" t="s">
        <v>10062</v>
      </c>
      <c r="F37" s="37" t="s">
        <v>14490</v>
      </c>
    </row>
    <row r="38" spans="1:6" x14ac:dyDescent="0.2">
      <c r="B38" s="28"/>
      <c r="C38" s="24" t="s">
        <v>2733</v>
      </c>
      <c r="E38" s="24" t="s">
        <v>10062</v>
      </c>
      <c r="F38" s="48" t="s">
        <v>8728</v>
      </c>
    </row>
    <row r="39" spans="1:6" x14ac:dyDescent="0.2">
      <c r="B39" s="28"/>
      <c r="C39" s="24" t="s">
        <v>2735</v>
      </c>
      <c r="E39" s="24" t="s">
        <v>10062</v>
      </c>
      <c r="F39" s="48" t="s">
        <v>8728</v>
      </c>
    </row>
    <row r="40" spans="1:6" x14ac:dyDescent="0.2">
      <c r="B40" s="28"/>
      <c r="C40" s="24" t="s">
        <v>3310</v>
      </c>
      <c r="E40" s="24" t="s">
        <v>10062</v>
      </c>
      <c r="F40" s="48" t="s">
        <v>8728</v>
      </c>
    </row>
    <row r="41" spans="1:6" x14ac:dyDescent="0.2">
      <c r="B41" s="28"/>
      <c r="C41" s="24" t="s">
        <v>3312</v>
      </c>
      <c r="E41" s="24" t="s">
        <v>10062</v>
      </c>
      <c r="F41" s="48" t="s">
        <v>8728</v>
      </c>
    </row>
    <row r="42" spans="1:6" x14ac:dyDescent="0.2">
      <c r="B42" s="28"/>
      <c r="C42" s="24" t="s">
        <v>3313</v>
      </c>
      <c r="E42" s="24" t="s">
        <v>10062</v>
      </c>
      <c r="F42" s="48" t="s">
        <v>8728</v>
      </c>
    </row>
    <row r="43" spans="1:6" x14ac:dyDescent="0.2">
      <c r="A43" s="33"/>
      <c r="B43" s="31"/>
      <c r="C43" s="33" t="s">
        <v>3314</v>
      </c>
      <c r="D43" s="33"/>
      <c r="E43" s="33" t="s">
        <v>10062</v>
      </c>
      <c r="F43" s="50" t="s">
        <v>8728</v>
      </c>
    </row>
    <row r="44" spans="1:6" x14ac:dyDescent="0.2">
      <c r="A44" s="24" t="s">
        <v>2225</v>
      </c>
      <c r="B44" s="28"/>
      <c r="E44" s="24" t="s">
        <v>10062</v>
      </c>
      <c r="F44" s="37" t="s">
        <v>14491</v>
      </c>
    </row>
    <row r="45" spans="1:6" x14ac:dyDescent="0.2">
      <c r="B45" s="28"/>
      <c r="C45" s="24" t="s">
        <v>2226</v>
      </c>
      <c r="E45" s="24" t="s">
        <v>10062</v>
      </c>
      <c r="F45" s="48" t="s">
        <v>8729</v>
      </c>
    </row>
    <row r="46" spans="1:6" x14ac:dyDescent="0.2">
      <c r="A46" s="33"/>
      <c r="B46" s="31"/>
      <c r="C46" s="33" t="s">
        <v>2227</v>
      </c>
      <c r="D46" s="33"/>
      <c r="E46" s="33" t="s">
        <v>10062</v>
      </c>
      <c r="F46" s="50" t="s">
        <v>8729</v>
      </c>
    </row>
    <row r="47" spans="1:6" x14ac:dyDescent="0.2">
      <c r="A47" s="24" t="s">
        <v>2228</v>
      </c>
      <c r="B47" s="28"/>
      <c r="E47" s="24" t="s">
        <v>10062</v>
      </c>
      <c r="F47" s="37" t="s">
        <v>14492</v>
      </c>
    </row>
    <row r="48" spans="1:6" x14ac:dyDescent="0.2">
      <c r="B48" s="28"/>
      <c r="C48" s="24" t="s">
        <v>2229</v>
      </c>
      <c r="E48" s="24" t="s">
        <v>10062</v>
      </c>
      <c r="F48" s="48" t="s">
        <v>8730</v>
      </c>
    </row>
    <row r="49" spans="1:6" x14ac:dyDescent="0.2">
      <c r="A49" s="33"/>
      <c r="B49" s="31"/>
      <c r="C49" s="33" t="s">
        <v>3477</v>
      </c>
      <c r="D49" s="33"/>
      <c r="E49" s="33" t="s">
        <v>10062</v>
      </c>
      <c r="F49" s="50" t="s">
        <v>8730</v>
      </c>
    </row>
    <row r="50" spans="1:6" x14ac:dyDescent="0.2">
      <c r="A50" s="24" t="s">
        <v>2230</v>
      </c>
      <c r="B50" s="28"/>
      <c r="E50" s="24" t="s">
        <v>10062</v>
      </c>
      <c r="F50" s="37" t="s">
        <v>14493</v>
      </c>
    </row>
    <row r="51" spans="1:6" x14ac:dyDescent="0.2">
      <c r="B51" s="28"/>
      <c r="C51" s="24" t="s">
        <v>2231</v>
      </c>
      <c r="E51" s="24" t="s">
        <v>10062</v>
      </c>
      <c r="F51" s="48" t="s">
        <v>8731</v>
      </c>
    </row>
    <row r="52" spans="1:6" x14ac:dyDescent="0.2">
      <c r="A52" s="33"/>
      <c r="B52" s="31"/>
      <c r="C52" s="33" t="s">
        <v>2232</v>
      </c>
      <c r="D52" s="33"/>
      <c r="E52" s="33" t="s">
        <v>10062</v>
      </c>
      <c r="F52" s="50" t="s">
        <v>8731</v>
      </c>
    </row>
    <row r="53" spans="1:6" x14ac:dyDescent="0.2">
      <c r="A53" s="24" t="s">
        <v>2233</v>
      </c>
      <c r="B53" s="28"/>
      <c r="E53" s="24" t="s">
        <v>10062</v>
      </c>
      <c r="F53" s="37" t="s">
        <v>14494</v>
      </c>
    </row>
    <row r="54" spans="1:6" x14ac:dyDescent="0.2">
      <c r="B54" s="28"/>
      <c r="C54" s="24" t="s">
        <v>2234</v>
      </c>
      <c r="E54" s="24" t="s">
        <v>10062</v>
      </c>
      <c r="F54" s="48" t="s">
        <v>8732</v>
      </c>
    </row>
    <row r="55" spans="1:6" x14ac:dyDescent="0.2">
      <c r="A55" s="33"/>
      <c r="B55" s="31"/>
      <c r="C55" s="33" t="s">
        <v>2235</v>
      </c>
      <c r="D55" s="33"/>
      <c r="E55" s="33" t="s">
        <v>10062</v>
      </c>
      <c r="F55" s="50" t="s">
        <v>8732</v>
      </c>
    </row>
    <row r="56" spans="1:6" x14ac:dyDescent="0.2">
      <c r="A56" s="24" t="s">
        <v>2236</v>
      </c>
      <c r="B56" s="28"/>
      <c r="E56" s="24" t="s">
        <v>10062</v>
      </c>
      <c r="F56" s="37" t="s">
        <v>14495</v>
      </c>
    </row>
    <row r="57" spans="1:6" x14ac:dyDescent="0.2">
      <c r="B57" s="28"/>
      <c r="C57" s="24" t="s">
        <v>2237</v>
      </c>
      <c r="E57" s="24" t="s">
        <v>10062</v>
      </c>
      <c r="F57" s="48" t="s">
        <v>8733</v>
      </c>
    </row>
    <row r="58" spans="1:6" x14ac:dyDescent="0.2">
      <c r="A58" s="33"/>
      <c r="B58" s="31"/>
      <c r="C58" s="33" t="s">
        <v>3517</v>
      </c>
      <c r="D58" s="33"/>
      <c r="E58" s="33" t="s">
        <v>10062</v>
      </c>
      <c r="F58" s="50" t="s">
        <v>8733</v>
      </c>
    </row>
    <row r="59" spans="1:6" x14ac:dyDescent="0.2">
      <c r="A59" s="24" t="s">
        <v>2238</v>
      </c>
      <c r="B59" s="28"/>
      <c r="E59" s="24" t="s">
        <v>10062</v>
      </c>
      <c r="F59" s="37" t="s">
        <v>13847</v>
      </c>
    </row>
    <row r="60" spans="1:6" x14ac:dyDescent="0.2">
      <c r="B60" s="28"/>
      <c r="C60" s="24" t="s">
        <v>1743</v>
      </c>
      <c r="E60" s="24" t="s">
        <v>10062</v>
      </c>
      <c r="F60" s="48" t="s">
        <v>8734</v>
      </c>
    </row>
    <row r="61" spans="1:6" x14ac:dyDescent="0.2">
      <c r="A61" s="33"/>
      <c r="B61" s="31"/>
      <c r="C61" s="33" t="s">
        <v>1744</v>
      </c>
      <c r="D61" s="33"/>
      <c r="E61" s="33" t="s">
        <v>10062</v>
      </c>
      <c r="F61" s="50" t="s">
        <v>8734</v>
      </c>
    </row>
    <row r="62" spans="1:6" x14ac:dyDescent="0.2">
      <c r="A62" s="24" t="s">
        <v>2239</v>
      </c>
      <c r="B62" s="28"/>
      <c r="E62" s="24" t="s">
        <v>10062</v>
      </c>
      <c r="F62" s="37" t="s">
        <v>14496</v>
      </c>
    </row>
    <row r="63" spans="1:6" x14ac:dyDescent="0.2">
      <c r="B63" s="28"/>
      <c r="C63" s="24" t="s">
        <v>2240</v>
      </c>
      <c r="E63" s="24" t="s">
        <v>10062</v>
      </c>
      <c r="F63" s="48" t="s">
        <v>8735</v>
      </c>
    </row>
    <row r="64" spans="1:6" x14ac:dyDescent="0.2">
      <c r="A64" s="33"/>
      <c r="B64" s="31"/>
      <c r="C64" s="33" t="s">
        <v>2241</v>
      </c>
      <c r="D64" s="33"/>
      <c r="E64" s="33" t="s">
        <v>10062</v>
      </c>
      <c r="F64" s="50" t="s">
        <v>8735</v>
      </c>
    </row>
    <row r="65" spans="1:6" x14ac:dyDescent="0.2">
      <c r="A65" s="24" t="s">
        <v>2242</v>
      </c>
      <c r="B65" s="28"/>
      <c r="E65" s="24" t="s">
        <v>10062</v>
      </c>
      <c r="F65" s="37" t="s">
        <v>14497</v>
      </c>
    </row>
    <row r="66" spans="1:6" x14ac:dyDescent="0.2">
      <c r="B66" s="28"/>
      <c r="C66" s="24" t="s">
        <v>3064</v>
      </c>
      <c r="E66" s="24" t="s">
        <v>10062</v>
      </c>
      <c r="F66" s="48" t="s">
        <v>8736</v>
      </c>
    </row>
    <row r="67" spans="1:6" x14ac:dyDescent="0.2">
      <c r="A67" s="33"/>
      <c r="B67" s="31"/>
      <c r="C67" s="33" t="s">
        <v>3065</v>
      </c>
      <c r="D67" s="33"/>
      <c r="E67" s="33" t="s">
        <v>10062</v>
      </c>
      <c r="F67" s="50" t="s">
        <v>8736</v>
      </c>
    </row>
    <row r="68" spans="1:6" x14ac:dyDescent="0.2">
      <c r="A68" s="24" t="s">
        <v>2243</v>
      </c>
      <c r="B68" s="28"/>
      <c r="E68" s="24" t="s">
        <v>10062</v>
      </c>
      <c r="F68" s="37" t="s">
        <v>14498</v>
      </c>
    </row>
    <row r="69" spans="1:6" x14ac:dyDescent="0.2">
      <c r="B69" s="28"/>
      <c r="C69" s="24" t="s">
        <v>2244</v>
      </c>
      <c r="E69" s="24" t="s">
        <v>10062</v>
      </c>
      <c r="F69" s="48" t="s">
        <v>8737</v>
      </c>
    </row>
    <row r="70" spans="1:6" x14ac:dyDescent="0.2">
      <c r="A70" s="33"/>
      <c r="B70" s="31"/>
      <c r="C70" s="33" t="s">
        <v>2245</v>
      </c>
      <c r="D70" s="33"/>
      <c r="E70" s="33" t="s">
        <v>10062</v>
      </c>
      <c r="F70" s="50" t="s">
        <v>8737</v>
      </c>
    </row>
    <row r="71" spans="1:6" x14ac:dyDescent="0.2">
      <c r="A71" s="24" t="s">
        <v>2246</v>
      </c>
      <c r="B71" s="28"/>
      <c r="E71" s="24" t="s">
        <v>10062</v>
      </c>
      <c r="F71" s="37" t="s">
        <v>14499</v>
      </c>
    </row>
    <row r="72" spans="1:6" x14ac:dyDescent="0.2">
      <c r="B72" s="28"/>
      <c r="C72" s="24" t="s">
        <v>2247</v>
      </c>
      <c r="E72" s="24" t="s">
        <v>10062</v>
      </c>
      <c r="F72" s="48" t="s">
        <v>8738</v>
      </c>
    </row>
    <row r="73" spans="1:6" x14ac:dyDescent="0.2">
      <c r="A73" s="33"/>
      <c r="B73" s="31"/>
      <c r="C73" s="33" t="s">
        <v>2248</v>
      </c>
      <c r="D73" s="33"/>
      <c r="E73" s="33" t="s">
        <v>10062</v>
      </c>
      <c r="F73" s="50" t="s">
        <v>8738</v>
      </c>
    </row>
    <row r="74" spans="1:6" x14ac:dyDescent="0.2">
      <c r="A74" s="24" t="s">
        <v>2249</v>
      </c>
      <c r="B74" s="28"/>
      <c r="E74" s="24" t="s">
        <v>10062</v>
      </c>
      <c r="F74" s="37" t="s">
        <v>14500</v>
      </c>
    </row>
    <row r="75" spans="1:6" x14ac:dyDescent="0.2">
      <c r="B75" s="28"/>
      <c r="C75" s="24" t="s">
        <v>2250</v>
      </c>
      <c r="E75" s="24" t="s">
        <v>10062</v>
      </c>
      <c r="F75" s="48" t="s">
        <v>8739</v>
      </c>
    </row>
    <row r="76" spans="1:6" x14ac:dyDescent="0.2">
      <c r="A76" s="33"/>
      <c r="B76" s="31"/>
      <c r="C76" s="33" t="s">
        <v>1849</v>
      </c>
      <c r="D76" s="33"/>
      <c r="E76" s="33" t="s">
        <v>10062</v>
      </c>
      <c r="F76" s="50" t="s">
        <v>8739</v>
      </c>
    </row>
    <row r="77" spans="1:6" x14ac:dyDescent="0.2">
      <c r="A77" s="24" t="s">
        <v>2251</v>
      </c>
      <c r="B77" s="28"/>
      <c r="E77" s="24" t="s">
        <v>10062</v>
      </c>
      <c r="F77" s="37" t="s">
        <v>14501</v>
      </c>
    </row>
    <row r="78" spans="1:6" x14ac:dyDescent="0.2">
      <c r="B78" s="28"/>
      <c r="C78" s="24" t="s">
        <v>2252</v>
      </c>
      <c r="E78" s="24" t="s">
        <v>10062</v>
      </c>
      <c r="F78" s="48" t="s">
        <v>8740</v>
      </c>
    </row>
    <row r="79" spans="1:6" x14ac:dyDescent="0.2">
      <c r="A79" s="33"/>
      <c r="B79" s="31"/>
      <c r="C79" s="33" t="s">
        <v>2253</v>
      </c>
      <c r="D79" s="33"/>
      <c r="E79" s="33" t="s">
        <v>10062</v>
      </c>
      <c r="F79" s="50" t="s">
        <v>8740</v>
      </c>
    </row>
    <row r="80" spans="1:6" x14ac:dyDescent="0.2">
      <c r="B80" s="28"/>
      <c r="C80" s="24" t="s">
        <v>2962</v>
      </c>
      <c r="E80" s="24" t="s">
        <v>10062</v>
      </c>
      <c r="F80" s="37" t="s">
        <v>9481</v>
      </c>
    </row>
    <row r="81" spans="1:6" x14ac:dyDescent="0.2">
      <c r="A81" s="33"/>
      <c r="B81" s="31"/>
      <c r="C81" s="33"/>
      <c r="D81" s="33" t="s">
        <v>2963</v>
      </c>
      <c r="E81" s="33" t="s">
        <v>10062</v>
      </c>
      <c r="F81" s="38" t="s">
        <v>9779</v>
      </c>
    </row>
    <row r="82" spans="1:6" x14ac:dyDescent="0.2">
      <c r="A82" s="24" t="s">
        <v>3273</v>
      </c>
      <c r="B82" s="28"/>
      <c r="E82" s="24" t="s">
        <v>10057</v>
      </c>
      <c r="F82" s="37" t="s">
        <v>14502</v>
      </c>
    </row>
    <row r="83" spans="1:6" x14ac:dyDescent="0.2">
      <c r="B83" s="28"/>
      <c r="C83" s="24" t="s">
        <v>3271</v>
      </c>
      <c r="E83" s="24" t="s">
        <v>10057</v>
      </c>
      <c r="F83" s="48" t="s">
        <v>8741</v>
      </c>
    </row>
    <row r="84" spans="1:6" x14ac:dyDescent="0.2">
      <c r="A84" s="33"/>
      <c r="B84" s="31"/>
      <c r="C84" s="33" t="s">
        <v>3272</v>
      </c>
      <c r="D84" s="33"/>
      <c r="E84" s="33" t="s">
        <v>10057</v>
      </c>
      <c r="F84" s="50" t="s">
        <v>8741</v>
      </c>
    </row>
    <row r="85" spans="1:6" x14ac:dyDescent="0.2">
      <c r="A85" s="24" t="s">
        <v>2254</v>
      </c>
      <c r="B85" s="28"/>
      <c r="E85" s="24" t="s">
        <v>10057</v>
      </c>
      <c r="F85" s="37" t="s">
        <v>14503</v>
      </c>
    </row>
    <row r="86" spans="1:6" x14ac:dyDescent="0.2">
      <c r="B86" s="28"/>
      <c r="C86" s="24" t="s">
        <v>2255</v>
      </c>
      <c r="E86" s="24" t="s">
        <v>10057</v>
      </c>
      <c r="F86" s="48" t="s">
        <v>8742</v>
      </c>
    </row>
    <row r="87" spans="1:6" x14ac:dyDescent="0.2">
      <c r="B87" s="28"/>
      <c r="C87" s="24" t="s">
        <v>2256</v>
      </c>
      <c r="E87" s="24" t="s">
        <v>10057</v>
      </c>
      <c r="F87" s="48" t="s">
        <v>8742</v>
      </c>
    </row>
    <row r="88" spans="1:6" x14ac:dyDescent="0.2">
      <c r="A88" s="33"/>
      <c r="B88" s="31"/>
      <c r="C88" s="33" t="s">
        <v>2257</v>
      </c>
      <c r="D88" s="33"/>
      <c r="E88" s="33" t="s">
        <v>10057</v>
      </c>
      <c r="F88" s="50" t="s">
        <v>8742</v>
      </c>
    </row>
    <row r="89" spans="1:6" x14ac:dyDescent="0.2">
      <c r="A89" s="24" t="s">
        <v>2258</v>
      </c>
      <c r="B89" s="28"/>
      <c r="E89" s="24" t="s">
        <v>10057</v>
      </c>
      <c r="F89" s="37" t="s">
        <v>14504</v>
      </c>
    </row>
    <row r="90" spans="1:6" x14ac:dyDescent="0.2">
      <c r="B90" s="28"/>
      <c r="C90" s="24" t="s">
        <v>2259</v>
      </c>
      <c r="E90" s="24" t="s">
        <v>10057</v>
      </c>
      <c r="F90" s="48" t="s">
        <v>8743</v>
      </c>
    </row>
    <row r="91" spans="1:6" x14ac:dyDescent="0.2">
      <c r="A91" s="33"/>
      <c r="B91" s="31"/>
      <c r="C91" s="33" t="s">
        <v>2260</v>
      </c>
      <c r="D91" s="33"/>
      <c r="E91" s="33" t="s">
        <v>10057</v>
      </c>
      <c r="F91" s="50" t="s">
        <v>8743</v>
      </c>
    </row>
    <row r="92" spans="1:6" x14ac:dyDescent="0.2">
      <c r="A92" s="24" t="s">
        <v>2261</v>
      </c>
      <c r="B92" s="28"/>
      <c r="E92" s="24" t="s">
        <v>10057</v>
      </c>
      <c r="F92" s="37" t="s">
        <v>14505</v>
      </c>
    </row>
    <row r="93" spans="1:6" x14ac:dyDescent="0.2">
      <c r="B93" s="28"/>
      <c r="C93" s="24" t="s">
        <v>2262</v>
      </c>
      <c r="E93" s="24" t="s">
        <v>10057</v>
      </c>
      <c r="F93" s="48" t="s">
        <v>8744</v>
      </c>
    </row>
    <row r="94" spans="1:6" x14ac:dyDescent="0.2">
      <c r="A94" s="33"/>
      <c r="B94" s="31"/>
      <c r="C94" s="33" t="s">
        <v>2263</v>
      </c>
      <c r="D94" s="33"/>
      <c r="E94" s="33" t="s">
        <v>10057</v>
      </c>
      <c r="F94" s="50" t="s">
        <v>8744</v>
      </c>
    </row>
    <row r="95" spans="1:6" x14ac:dyDescent="0.2">
      <c r="A95" s="24" t="s">
        <v>2264</v>
      </c>
      <c r="B95" s="28"/>
      <c r="E95" s="24" t="s">
        <v>10057</v>
      </c>
      <c r="F95" s="37" t="s">
        <v>14506</v>
      </c>
    </row>
    <row r="96" spans="1:6" x14ac:dyDescent="0.2">
      <c r="B96" s="28"/>
      <c r="C96" s="24" t="s">
        <v>2265</v>
      </c>
      <c r="E96" s="24" t="s">
        <v>10057</v>
      </c>
      <c r="F96" s="48" t="s">
        <v>8745</v>
      </c>
    </row>
    <row r="97" spans="1:6" x14ac:dyDescent="0.2">
      <c r="A97" s="33"/>
      <c r="B97" s="31"/>
      <c r="C97" s="33" t="s">
        <v>2266</v>
      </c>
      <c r="D97" s="33"/>
      <c r="E97" s="33" t="s">
        <v>10057</v>
      </c>
      <c r="F97" s="50" t="s">
        <v>8745</v>
      </c>
    </row>
    <row r="98" spans="1:6" x14ac:dyDescent="0.2">
      <c r="A98" s="24" t="s">
        <v>2267</v>
      </c>
      <c r="B98" s="28"/>
      <c r="E98" s="24" t="s">
        <v>10057</v>
      </c>
      <c r="F98" s="37" t="s">
        <v>14054</v>
      </c>
    </row>
    <row r="99" spans="1:6" x14ac:dyDescent="0.2">
      <c r="B99" s="28"/>
      <c r="C99" s="24" t="s">
        <v>3922</v>
      </c>
      <c r="E99" s="24" t="s">
        <v>10057</v>
      </c>
      <c r="F99" s="48" t="s">
        <v>8746</v>
      </c>
    </row>
    <row r="100" spans="1:6" x14ac:dyDescent="0.2">
      <c r="A100" s="33"/>
      <c r="B100" s="31"/>
      <c r="C100" s="33" t="s">
        <v>648</v>
      </c>
      <c r="D100" s="33"/>
      <c r="E100" s="33" t="s">
        <v>10057</v>
      </c>
      <c r="F100" s="50" t="s">
        <v>8746</v>
      </c>
    </row>
    <row r="101" spans="1:6" x14ac:dyDescent="0.2">
      <c r="A101" s="24" t="s">
        <v>2268</v>
      </c>
      <c r="B101" s="28"/>
      <c r="E101" s="24" t="s">
        <v>10057</v>
      </c>
      <c r="F101" s="37" t="s">
        <v>14507</v>
      </c>
    </row>
    <row r="102" spans="1:6" x14ac:dyDescent="0.2">
      <c r="B102" s="28"/>
      <c r="C102" s="24" t="s">
        <v>2269</v>
      </c>
      <c r="E102" s="24" t="s">
        <v>10057</v>
      </c>
      <c r="F102" s="48" t="s">
        <v>8747</v>
      </c>
    </row>
    <row r="103" spans="1:6" x14ac:dyDescent="0.2">
      <c r="A103" s="33"/>
      <c r="B103" s="31"/>
      <c r="C103" s="33" t="s">
        <v>2270</v>
      </c>
      <c r="D103" s="33"/>
      <c r="E103" s="33" t="s">
        <v>10057</v>
      </c>
      <c r="F103" s="50" t="s">
        <v>8747</v>
      </c>
    </row>
    <row r="104" spans="1:6" x14ac:dyDescent="0.2">
      <c r="A104" s="24" t="s">
        <v>2271</v>
      </c>
      <c r="B104" s="28"/>
      <c r="E104" s="24" t="s">
        <v>10057</v>
      </c>
      <c r="F104" s="37" t="s">
        <v>14508</v>
      </c>
    </row>
    <row r="105" spans="1:6" x14ac:dyDescent="0.2">
      <c r="B105" s="28"/>
      <c r="C105" s="24" t="s">
        <v>2272</v>
      </c>
      <c r="E105" s="24" t="s">
        <v>10057</v>
      </c>
      <c r="F105" s="48" t="s">
        <v>8748</v>
      </c>
    </row>
    <row r="106" spans="1:6" x14ac:dyDescent="0.2">
      <c r="A106" s="33"/>
      <c r="B106" s="31"/>
      <c r="C106" s="33" t="s">
        <v>2273</v>
      </c>
      <c r="D106" s="33"/>
      <c r="E106" s="33" t="s">
        <v>10057</v>
      </c>
      <c r="F106" s="50" t="s">
        <v>8748</v>
      </c>
    </row>
    <row r="107" spans="1:6" x14ac:dyDescent="0.2">
      <c r="A107" s="24" t="s">
        <v>2274</v>
      </c>
      <c r="B107" s="28"/>
      <c r="E107" s="24" t="s">
        <v>10057</v>
      </c>
      <c r="F107" s="37" t="s">
        <v>14509</v>
      </c>
    </row>
    <row r="108" spans="1:6" x14ac:dyDescent="0.2">
      <c r="B108" s="28"/>
      <c r="C108" s="24" t="s">
        <v>2275</v>
      </c>
      <c r="E108" s="24" t="s">
        <v>10057</v>
      </c>
      <c r="F108" s="48" t="s">
        <v>8749</v>
      </c>
    </row>
    <row r="109" spans="1:6" x14ac:dyDescent="0.2">
      <c r="A109" s="33"/>
      <c r="B109" s="31"/>
      <c r="C109" s="33" t="s">
        <v>2276</v>
      </c>
      <c r="D109" s="33"/>
      <c r="E109" s="33" t="s">
        <v>10057</v>
      </c>
      <c r="F109" s="50" t="s">
        <v>8749</v>
      </c>
    </row>
    <row r="110" spans="1:6" x14ac:dyDescent="0.2">
      <c r="A110" s="24" t="s">
        <v>2277</v>
      </c>
      <c r="B110" s="28"/>
      <c r="E110" s="24" t="s">
        <v>10057</v>
      </c>
      <c r="F110" s="37" t="s">
        <v>14510</v>
      </c>
    </row>
    <row r="111" spans="1:6" x14ac:dyDescent="0.2">
      <c r="B111" s="28"/>
      <c r="C111" s="24" t="s">
        <v>2278</v>
      </c>
      <c r="E111" s="24" t="s">
        <v>10057</v>
      </c>
      <c r="F111" s="48" t="s">
        <v>8750</v>
      </c>
    </row>
    <row r="112" spans="1:6" x14ac:dyDescent="0.2">
      <c r="A112" s="33"/>
      <c r="B112" s="31"/>
      <c r="C112" s="33" t="s">
        <v>2279</v>
      </c>
      <c r="D112" s="33"/>
      <c r="E112" s="33" t="s">
        <v>10057</v>
      </c>
      <c r="F112" s="50" t="s">
        <v>8750</v>
      </c>
    </row>
    <row r="113" spans="1:6" x14ac:dyDescent="0.2">
      <c r="A113" s="24" t="s">
        <v>2280</v>
      </c>
      <c r="B113" s="28"/>
      <c r="E113" s="24" t="s">
        <v>10057</v>
      </c>
      <c r="F113" s="37" t="s">
        <v>14511</v>
      </c>
    </row>
    <row r="114" spans="1:6" x14ac:dyDescent="0.2">
      <c r="B114" s="28"/>
      <c r="C114" s="24" t="s">
        <v>2281</v>
      </c>
      <c r="E114" s="24" t="s">
        <v>10057</v>
      </c>
      <c r="F114" s="48" t="s">
        <v>8751</v>
      </c>
    </row>
    <row r="115" spans="1:6" x14ac:dyDescent="0.2">
      <c r="A115" s="33"/>
      <c r="B115" s="31"/>
      <c r="C115" s="33" t="s">
        <v>2282</v>
      </c>
      <c r="D115" s="33"/>
      <c r="E115" s="33" t="s">
        <v>10057</v>
      </c>
      <c r="F115" s="50" t="s">
        <v>8751</v>
      </c>
    </row>
    <row r="116" spans="1:6" x14ac:dyDescent="0.2">
      <c r="A116" s="24" t="s">
        <v>2283</v>
      </c>
      <c r="B116" s="28"/>
      <c r="E116" s="24" t="s">
        <v>10057</v>
      </c>
      <c r="F116" s="37" t="s">
        <v>14512</v>
      </c>
    </row>
    <row r="117" spans="1:6" x14ac:dyDescent="0.2">
      <c r="B117" s="28"/>
      <c r="C117" s="24" t="s">
        <v>2284</v>
      </c>
      <c r="E117" s="24" t="s">
        <v>10057</v>
      </c>
      <c r="F117" s="48" t="s">
        <v>8752</v>
      </c>
    </row>
    <row r="118" spans="1:6" x14ac:dyDescent="0.2">
      <c r="A118" s="33"/>
      <c r="B118" s="31"/>
      <c r="C118" s="33" t="s">
        <v>2285</v>
      </c>
      <c r="D118" s="33"/>
      <c r="E118" s="33" t="s">
        <v>10057</v>
      </c>
      <c r="F118" s="50" t="s">
        <v>8752</v>
      </c>
    </row>
    <row r="119" spans="1:6" x14ac:dyDescent="0.2">
      <c r="A119" s="24" t="s">
        <v>2286</v>
      </c>
      <c r="B119" s="28"/>
      <c r="E119" s="24" t="s">
        <v>10057</v>
      </c>
      <c r="F119" s="37" t="s">
        <v>14513</v>
      </c>
    </row>
    <row r="120" spans="1:6" x14ac:dyDescent="0.2">
      <c r="B120" s="28"/>
      <c r="C120" s="24" t="s">
        <v>2287</v>
      </c>
      <c r="E120" s="24" t="s">
        <v>10057</v>
      </c>
      <c r="F120" s="48" t="s">
        <v>8753</v>
      </c>
    </row>
    <row r="121" spans="1:6" x14ac:dyDescent="0.2">
      <c r="A121" s="33"/>
      <c r="B121" s="31"/>
      <c r="C121" s="33" t="s">
        <v>2288</v>
      </c>
      <c r="D121" s="33"/>
      <c r="E121" s="33" t="s">
        <v>10057</v>
      </c>
      <c r="F121" s="50" t="s">
        <v>8753</v>
      </c>
    </row>
    <row r="122" spans="1:6" x14ac:dyDescent="0.2">
      <c r="A122" s="24" t="s">
        <v>2289</v>
      </c>
      <c r="B122" s="28"/>
      <c r="E122" s="49" t="s">
        <v>10062</v>
      </c>
      <c r="F122" s="37" t="s">
        <v>14514</v>
      </c>
    </row>
    <row r="123" spans="1:6" x14ac:dyDescent="0.2">
      <c r="B123" s="28"/>
      <c r="C123" s="24" t="s">
        <v>157</v>
      </c>
      <c r="E123" s="24" t="s">
        <v>10062</v>
      </c>
      <c r="F123" s="48" t="s">
        <v>8754</v>
      </c>
    </row>
    <row r="124" spans="1:6" x14ac:dyDescent="0.2">
      <c r="A124" s="33"/>
      <c r="B124" s="31"/>
      <c r="C124" s="33" t="s">
        <v>158</v>
      </c>
      <c r="D124" s="33"/>
      <c r="E124" s="33" t="s">
        <v>10062</v>
      </c>
      <c r="F124" s="50" t="s">
        <v>8754</v>
      </c>
    </row>
    <row r="125" spans="1:6" x14ac:dyDescent="0.2">
      <c r="B125" s="28"/>
      <c r="F125" s="48"/>
    </row>
    <row r="126" spans="1:6" ht="12.75" x14ac:dyDescent="0.2">
      <c r="A126" s="52"/>
      <c r="B126" s="53"/>
      <c r="C126" s="54"/>
      <c r="D126" s="54"/>
      <c r="E126" s="54"/>
      <c r="F126" s="55"/>
    </row>
    <row r="127" spans="1:6" x14ac:dyDescent="0.2">
      <c r="B127" s="28"/>
    </row>
    <row r="128" spans="1:6" x14ac:dyDescent="0.2">
      <c r="B128" s="28"/>
    </row>
    <row r="129" spans="2:2" x14ac:dyDescent="0.2">
      <c r="B129" s="28"/>
    </row>
    <row r="130" spans="2:2" x14ac:dyDescent="0.2">
      <c r="B130" s="28"/>
    </row>
    <row r="131" spans="2:2" x14ac:dyDescent="0.2">
      <c r="B131" s="28"/>
    </row>
    <row r="132" spans="2:2" x14ac:dyDescent="0.2">
      <c r="B132" s="28"/>
    </row>
    <row r="133" spans="2:2" x14ac:dyDescent="0.2">
      <c r="B133" s="28"/>
    </row>
    <row r="134" spans="2:2" x14ac:dyDescent="0.2">
      <c r="B134" s="28"/>
    </row>
    <row r="135" spans="2:2" x14ac:dyDescent="0.2">
      <c r="B135" s="28"/>
    </row>
    <row r="136" spans="2:2" x14ac:dyDescent="0.2">
      <c r="B136" s="28"/>
    </row>
    <row r="137" spans="2:2" x14ac:dyDescent="0.2">
      <c r="B137" s="28"/>
    </row>
    <row r="138" spans="2:2" x14ac:dyDescent="0.2">
      <c r="B138" s="28"/>
    </row>
    <row r="139" spans="2:2" x14ac:dyDescent="0.2">
      <c r="B139" s="28"/>
    </row>
    <row r="140" spans="2:2" x14ac:dyDescent="0.2">
      <c r="B140" s="28"/>
    </row>
    <row r="141" spans="2:2" x14ac:dyDescent="0.2">
      <c r="B141" s="28"/>
    </row>
    <row r="142" spans="2:2" x14ac:dyDescent="0.2">
      <c r="B142" s="28"/>
    </row>
    <row r="143" spans="2:2" x14ac:dyDescent="0.2">
      <c r="B143" s="28"/>
    </row>
    <row r="144" spans="2:2" x14ac:dyDescent="0.2">
      <c r="B144" s="28"/>
    </row>
    <row r="145" spans="2:2" x14ac:dyDescent="0.2">
      <c r="B145" s="28"/>
    </row>
    <row r="146" spans="2:2" x14ac:dyDescent="0.2">
      <c r="B146" s="28"/>
    </row>
    <row r="147" spans="2:2" x14ac:dyDescent="0.2">
      <c r="B147" s="28"/>
    </row>
    <row r="148" spans="2:2" x14ac:dyDescent="0.2">
      <c r="B148" s="28"/>
    </row>
    <row r="149" spans="2:2" x14ac:dyDescent="0.2">
      <c r="B149" s="28"/>
    </row>
    <row r="150" spans="2:2" x14ac:dyDescent="0.2">
      <c r="B150" s="28"/>
    </row>
    <row r="151" spans="2:2" x14ac:dyDescent="0.2">
      <c r="B151" s="28"/>
    </row>
    <row r="152" spans="2:2" x14ac:dyDescent="0.2">
      <c r="B152" s="28"/>
    </row>
    <row r="153" spans="2:2" x14ac:dyDescent="0.2">
      <c r="B153" s="28"/>
    </row>
    <row r="154" spans="2:2" x14ac:dyDescent="0.2">
      <c r="B154" s="28"/>
    </row>
    <row r="155" spans="2:2" x14ac:dyDescent="0.2">
      <c r="B155" s="28"/>
    </row>
    <row r="156" spans="2:2" x14ac:dyDescent="0.2">
      <c r="B156" s="28"/>
    </row>
    <row r="157" spans="2:2" x14ac:dyDescent="0.2">
      <c r="B157" s="28"/>
    </row>
    <row r="158" spans="2:2" x14ac:dyDescent="0.2">
      <c r="B158" s="28"/>
    </row>
    <row r="159" spans="2:2" x14ac:dyDescent="0.2">
      <c r="B159" s="28"/>
    </row>
    <row r="160" spans="2:2" x14ac:dyDescent="0.2">
      <c r="B160" s="28"/>
    </row>
    <row r="161" spans="2:2" x14ac:dyDescent="0.2">
      <c r="B161" s="28"/>
    </row>
    <row r="162" spans="2:2" x14ac:dyDescent="0.2">
      <c r="B162" s="28"/>
    </row>
    <row r="163" spans="2:2" x14ac:dyDescent="0.2">
      <c r="B163" s="28"/>
    </row>
    <row r="164" spans="2:2" x14ac:dyDescent="0.2">
      <c r="B164" s="28"/>
    </row>
    <row r="165" spans="2:2" x14ac:dyDescent="0.2">
      <c r="B165" s="28"/>
    </row>
    <row r="166" spans="2:2" x14ac:dyDescent="0.2">
      <c r="B166" s="28"/>
    </row>
    <row r="167" spans="2:2" x14ac:dyDescent="0.2">
      <c r="B167" s="28"/>
    </row>
    <row r="168" spans="2:2" x14ac:dyDescent="0.2">
      <c r="B168" s="28"/>
    </row>
    <row r="169" spans="2:2" x14ac:dyDescent="0.2">
      <c r="B169" s="28"/>
    </row>
    <row r="170" spans="2:2" x14ac:dyDescent="0.2">
      <c r="B170" s="28"/>
    </row>
    <row r="171" spans="2:2" x14ac:dyDescent="0.2">
      <c r="B171" s="28"/>
    </row>
    <row r="172" spans="2:2" x14ac:dyDescent="0.2">
      <c r="B172" s="28"/>
    </row>
    <row r="173" spans="2:2" x14ac:dyDescent="0.2">
      <c r="B173" s="28"/>
    </row>
    <row r="174" spans="2:2" x14ac:dyDescent="0.2">
      <c r="B174" s="28"/>
    </row>
    <row r="175" spans="2:2" x14ac:dyDescent="0.2">
      <c r="B175" s="28"/>
    </row>
    <row r="176" spans="2:2" x14ac:dyDescent="0.2">
      <c r="B176" s="28"/>
    </row>
    <row r="177" spans="2:2" x14ac:dyDescent="0.2">
      <c r="B177" s="28"/>
    </row>
    <row r="178" spans="2:2" x14ac:dyDescent="0.2">
      <c r="B178" s="28"/>
    </row>
    <row r="179" spans="2:2" x14ac:dyDescent="0.2">
      <c r="B179" s="28"/>
    </row>
    <row r="180" spans="2:2" x14ac:dyDescent="0.2">
      <c r="B180" s="28"/>
    </row>
    <row r="181" spans="2:2" x14ac:dyDescent="0.2">
      <c r="B181" s="28"/>
    </row>
    <row r="182" spans="2:2" x14ac:dyDescent="0.2">
      <c r="B182" s="28"/>
    </row>
    <row r="183" spans="2:2" x14ac:dyDescent="0.2">
      <c r="B183" s="28"/>
    </row>
    <row r="184" spans="2:2" x14ac:dyDescent="0.2">
      <c r="B184" s="28"/>
    </row>
    <row r="185" spans="2:2" x14ac:dyDescent="0.2">
      <c r="B185" s="28"/>
    </row>
    <row r="186" spans="2:2" x14ac:dyDescent="0.2">
      <c r="B186" s="28"/>
    </row>
    <row r="187" spans="2:2" x14ac:dyDescent="0.2">
      <c r="B187" s="28"/>
    </row>
    <row r="188" spans="2:2" x14ac:dyDescent="0.2">
      <c r="B188" s="28"/>
    </row>
    <row r="189" spans="2:2" x14ac:dyDescent="0.2">
      <c r="B189" s="28"/>
    </row>
    <row r="190" spans="2:2" x14ac:dyDescent="0.2">
      <c r="B190" s="28"/>
    </row>
  </sheetData>
  <phoneticPr fontId="0" type="noConversion"/>
  <pageMargins left="0.70866141732283472" right="0.70866141732283472" top="0.74803149606299213" bottom="0.74803149606299213" header="0.31496062992125984" footer="0.31496062992125984"/>
  <pageSetup paperSize="9" scale="98" fitToHeight="0"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C7823-16DB-49CB-8BB2-33422B07DB91}">
  <dimension ref="A1:J47"/>
  <sheetViews>
    <sheetView workbookViewId="0">
      <pane ySplit="4" topLeftCell="A5" activePane="bottomLeft" state="frozen"/>
      <selection pane="bottomLeft" activeCell="A5" sqref="A5"/>
    </sheetView>
  </sheetViews>
  <sheetFormatPr baseColWidth="10" defaultColWidth="13.5" defaultRowHeight="11.25" x14ac:dyDescent="0.2"/>
  <cols>
    <col min="1" max="4" width="13.5" style="49" customWidth="1"/>
    <col min="5" max="5" width="25.5" style="49" bestFit="1" customWidth="1"/>
    <col min="6" max="6" width="41.83203125" style="37" customWidth="1"/>
    <col min="7" max="16384" width="13.5" style="2"/>
  </cols>
  <sheetData>
    <row r="1" spans="1:10" customFormat="1" ht="14.25" customHeight="1" thickBot="1" x14ac:dyDescent="0.45">
      <c r="A1" s="21" t="s">
        <v>8000</v>
      </c>
      <c r="B1" s="22"/>
      <c r="C1" s="22"/>
      <c r="D1" s="22"/>
      <c r="E1" s="34"/>
      <c r="F1" s="35"/>
      <c r="G1" s="4"/>
      <c r="H1" s="4"/>
      <c r="I1" s="4"/>
      <c r="J1" s="4"/>
    </row>
    <row r="2" spans="1:10" s="10" customFormat="1" x14ac:dyDescent="0.2">
      <c r="A2" s="185" t="s">
        <v>8004</v>
      </c>
      <c r="B2" s="186" t="s">
        <v>8005</v>
      </c>
      <c r="C2" s="186" t="s">
        <v>8005</v>
      </c>
      <c r="D2" s="186" t="s">
        <v>8006</v>
      </c>
      <c r="E2" s="218" t="s">
        <v>8007</v>
      </c>
      <c r="F2" s="219" t="s">
        <v>8008</v>
      </c>
      <c r="G2" s="8"/>
      <c r="H2" s="8"/>
      <c r="I2" s="8"/>
    </row>
    <row r="3" spans="1:10" s="10" customFormat="1" x14ac:dyDescent="0.2">
      <c r="A3" s="187" t="s">
        <v>8009</v>
      </c>
      <c r="B3" s="162" t="s">
        <v>8010</v>
      </c>
      <c r="C3" s="162" t="s">
        <v>8011</v>
      </c>
      <c r="D3" s="162" t="s">
        <v>8012</v>
      </c>
      <c r="E3" s="220" t="s">
        <v>8013</v>
      </c>
      <c r="F3" s="221"/>
      <c r="G3" s="8"/>
      <c r="H3" s="8"/>
      <c r="I3" s="8"/>
    </row>
    <row r="4" spans="1:10" s="10" customFormat="1" ht="12" thickBot="1" x14ac:dyDescent="0.25">
      <c r="A4" s="188" t="s">
        <v>8014</v>
      </c>
      <c r="B4" s="189" t="s">
        <v>8015</v>
      </c>
      <c r="C4" s="189" t="s">
        <v>8016</v>
      </c>
      <c r="D4" s="189" t="s">
        <v>8016</v>
      </c>
      <c r="E4" s="222"/>
      <c r="F4" s="223"/>
      <c r="G4" s="8"/>
      <c r="H4" s="8"/>
      <c r="I4" s="8"/>
    </row>
    <row r="5" spans="1:10" x14ac:dyDescent="0.2">
      <c r="A5" s="24"/>
      <c r="B5" s="24"/>
      <c r="C5" s="24" t="s">
        <v>159</v>
      </c>
      <c r="D5" s="24"/>
      <c r="E5" s="24" t="s">
        <v>10057</v>
      </c>
      <c r="F5" s="48" t="s">
        <v>9482</v>
      </c>
    </row>
    <row r="6" spans="1:10" x14ac:dyDescent="0.2">
      <c r="A6" s="33"/>
      <c r="B6" s="33"/>
      <c r="C6" s="33"/>
      <c r="D6" s="33" t="s">
        <v>160</v>
      </c>
      <c r="E6" s="33" t="s">
        <v>10062</v>
      </c>
      <c r="F6" s="50" t="s">
        <v>9780</v>
      </c>
    </row>
    <row r="7" spans="1:10" ht="33.75" x14ac:dyDescent="0.2">
      <c r="A7" s="24" t="s">
        <v>161</v>
      </c>
      <c r="B7" s="24"/>
      <c r="C7" s="24"/>
      <c r="D7" s="24"/>
      <c r="E7" s="24" t="s">
        <v>10062</v>
      </c>
      <c r="F7" s="48" t="s">
        <v>14515</v>
      </c>
    </row>
    <row r="8" spans="1:10" x14ac:dyDescent="0.2">
      <c r="A8" s="24"/>
      <c r="B8" s="24"/>
      <c r="C8" s="24" t="s">
        <v>162</v>
      </c>
      <c r="D8" s="24"/>
      <c r="E8" s="24" t="s">
        <v>10062</v>
      </c>
      <c r="F8" s="37" t="s">
        <v>8755</v>
      </c>
    </row>
    <row r="9" spans="1:10" x14ac:dyDescent="0.2">
      <c r="A9" s="24"/>
      <c r="B9" s="24"/>
      <c r="C9" s="24" t="s">
        <v>163</v>
      </c>
      <c r="D9" s="24"/>
      <c r="E9" s="24" t="s">
        <v>10062</v>
      </c>
      <c r="F9" s="37" t="s">
        <v>8755</v>
      </c>
    </row>
    <row r="10" spans="1:10" x14ac:dyDescent="0.2">
      <c r="A10" s="24"/>
      <c r="B10" s="24"/>
      <c r="C10" s="24" t="s">
        <v>164</v>
      </c>
      <c r="D10" s="24"/>
      <c r="E10" s="24" t="s">
        <v>10062</v>
      </c>
      <c r="F10" s="37" t="s">
        <v>8755</v>
      </c>
    </row>
    <row r="11" spans="1:10" x14ac:dyDescent="0.2">
      <c r="A11" s="24"/>
      <c r="B11" s="24"/>
      <c r="C11" s="24" t="s">
        <v>165</v>
      </c>
      <c r="D11" s="24"/>
      <c r="E11" s="24" t="s">
        <v>10062</v>
      </c>
      <c r="F11" s="37" t="s">
        <v>8755</v>
      </c>
    </row>
    <row r="12" spans="1:10" x14ac:dyDescent="0.2">
      <c r="A12" s="24"/>
      <c r="B12" s="24"/>
      <c r="C12" s="24" t="s">
        <v>166</v>
      </c>
      <c r="D12" s="24"/>
      <c r="E12" s="24" t="s">
        <v>10062</v>
      </c>
      <c r="F12" s="37" t="s">
        <v>8755</v>
      </c>
    </row>
    <row r="13" spans="1:10" x14ac:dyDescent="0.2">
      <c r="A13" s="33"/>
      <c r="B13" s="33"/>
      <c r="C13" s="33" t="s">
        <v>1096</v>
      </c>
      <c r="D13" s="33"/>
      <c r="E13" s="33" t="s">
        <v>10062</v>
      </c>
      <c r="F13" s="38" t="s">
        <v>8755</v>
      </c>
    </row>
    <row r="14" spans="1:10" x14ac:dyDescent="0.2">
      <c r="A14" s="24" t="s">
        <v>167</v>
      </c>
      <c r="B14" s="24"/>
      <c r="C14" s="24"/>
      <c r="D14" s="24"/>
      <c r="E14" s="24" t="s">
        <v>10062</v>
      </c>
      <c r="F14" s="37" t="s">
        <v>14516</v>
      </c>
    </row>
    <row r="15" spans="1:10" x14ac:dyDescent="0.2">
      <c r="A15" s="24"/>
      <c r="B15" s="24"/>
      <c r="C15" s="24" t="s">
        <v>168</v>
      </c>
      <c r="D15" s="24"/>
      <c r="E15" s="24" t="s">
        <v>10062</v>
      </c>
      <c r="F15" s="37" t="s">
        <v>8756</v>
      </c>
    </row>
    <row r="16" spans="1:10" x14ac:dyDescent="0.2">
      <c r="A16" s="33"/>
      <c r="B16" s="33"/>
      <c r="C16" s="33" t="s">
        <v>169</v>
      </c>
      <c r="D16" s="33"/>
      <c r="E16" s="33" t="s">
        <v>10062</v>
      </c>
      <c r="F16" s="38" t="s">
        <v>8756</v>
      </c>
    </row>
    <row r="17" spans="1:6" x14ac:dyDescent="0.2">
      <c r="A17" s="24" t="s">
        <v>170</v>
      </c>
      <c r="B17" s="24"/>
      <c r="C17" s="24"/>
      <c r="D17" s="24"/>
      <c r="E17" s="24" t="s">
        <v>10062</v>
      </c>
      <c r="F17" s="37" t="s">
        <v>14517</v>
      </c>
    </row>
    <row r="18" spans="1:6" x14ac:dyDescent="0.2">
      <c r="A18" s="24"/>
      <c r="B18" s="24"/>
      <c r="C18" s="24" t="s">
        <v>2583</v>
      </c>
      <c r="D18" s="24"/>
      <c r="E18" s="24" t="s">
        <v>10062</v>
      </c>
      <c r="F18" s="37" t="s">
        <v>8757</v>
      </c>
    </row>
    <row r="19" spans="1:6" x14ac:dyDescent="0.2">
      <c r="A19" s="33"/>
      <c r="B19" s="33"/>
      <c r="C19" s="33" t="s">
        <v>2585</v>
      </c>
      <c r="D19" s="33"/>
      <c r="E19" s="33" t="s">
        <v>10062</v>
      </c>
      <c r="F19" s="38" t="s">
        <v>8757</v>
      </c>
    </row>
    <row r="20" spans="1:6" ht="22.5" x14ac:dyDescent="0.2">
      <c r="A20" s="24" t="s">
        <v>171</v>
      </c>
      <c r="B20" s="24"/>
      <c r="C20" s="24"/>
      <c r="D20" s="24"/>
      <c r="E20" s="24" t="s">
        <v>10062</v>
      </c>
      <c r="F20" s="37" t="s">
        <v>14518</v>
      </c>
    </row>
    <row r="21" spans="1:6" x14ac:dyDescent="0.2">
      <c r="A21" s="24"/>
      <c r="B21" s="24"/>
      <c r="C21" s="24" t="s">
        <v>172</v>
      </c>
      <c r="D21" s="24"/>
      <c r="E21" s="24" t="s">
        <v>10062</v>
      </c>
      <c r="F21" s="37" t="s">
        <v>8758</v>
      </c>
    </row>
    <row r="22" spans="1:6" x14ac:dyDescent="0.2">
      <c r="A22" s="24"/>
      <c r="B22" s="24"/>
      <c r="C22" s="24" t="s">
        <v>173</v>
      </c>
      <c r="D22" s="24"/>
      <c r="E22" s="24" t="s">
        <v>10062</v>
      </c>
      <c r="F22" s="37" t="s">
        <v>8758</v>
      </c>
    </row>
    <row r="23" spans="1:6" x14ac:dyDescent="0.2">
      <c r="A23" s="33"/>
      <c r="B23" s="33"/>
      <c r="C23" s="33" t="s">
        <v>174</v>
      </c>
      <c r="D23" s="33"/>
      <c r="E23" s="33" t="s">
        <v>10062</v>
      </c>
      <c r="F23" s="38" t="s">
        <v>8758</v>
      </c>
    </row>
    <row r="24" spans="1:6" x14ac:dyDescent="0.2">
      <c r="A24" s="24" t="s">
        <v>175</v>
      </c>
      <c r="B24" s="24"/>
      <c r="C24" s="24"/>
      <c r="D24" s="24"/>
      <c r="E24" s="24" t="s">
        <v>10062</v>
      </c>
      <c r="F24" s="37" t="s">
        <v>11384</v>
      </c>
    </row>
    <row r="25" spans="1:6" x14ac:dyDescent="0.2">
      <c r="A25" s="33"/>
      <c r="B25" s="33" t="s">
        <v>176</v>
      </c>
      <c r="C25" s="33"/>
      <c r="D25" s="33"/>
      <c r="E25" s="33" t="s">
        <v>10062</v>
      </c>
      <c r="F25" s="38" t="s">
        <v>12579</v>
      </c>
    </row>
    <row r="26" spans="1:6" x14ac:dyDescent="0.2">
      <c r="A26" s="24" t="s">
        <v>177</v>
      </c>
      <c r="B26" s="24"/>
      <c r="C26" s="24"/>
      <c r="D26" s="24"/>
      <c r="E26" s="24" t="s">
        <v>10062</v>
      </c>
      <c r="F26" s="37" t="s">
        <v>11385</v>
      </c>
    </row>
    <row r="27" spans="1:6" x14ac:dyDescent="0.2">
      <c r="A27" s="33"/>
      <c r="B27" s="33" t="s">
        <v>178</v>
      </c>
      <c r="C27" s="33"/>
      <c r="D27" s="33"/>
      <c r="E27" s="33" t="s">
        <v>10062</v>
      </c>
      <c r="F27" s="38" t="s">
        <v>12580</v>
      </c>
    </row>
    <row r="28" spans="1:6" x14ac:dyDescent="0.2">
      <c r="A28" s="24" t="s">
        <v>179</v>
      </c>
      <c r="B28" s="24"/>
      <c r="C28" s="24"/>
      <c r="D28" s="24"/>
      <c r="E28" s="24" t="s">
        <v>10062</v>
      </c>
      <c r="F28" s="37" t="s">
        <v>14519</v>
      </c>
    </row>
    <row r="29" spans="1:6" x14ac:dyDescent="0.2">
      <c r="A29" s="24"/>
      <c r="B29" s="24"/>
      <c r="C29" s="24" t="s">
        <v>1024</v>
      </c>
      <c r="D29" s="24"/>
      <c r="E29" s="24" t="s">
        <v>10062</v>
      </c>
      <c r="F29" s="37" t="s">
        <v>8759</v>
      </c>
    </row>
    <row r="30" spans="1:6" x14ac:dyDescent="0.2">
      <c r="A30" s="33"/>
      <c r="B30" s="33"/>
      <c r="C30" s="33" t="s">
        <v>1026</v>
      </c>
      <c r="D30" s="33"/>
      <c r="E30" s="33" t="s">
        <v>10062</v>
      </c>
      <c r="F30" s="38" t="s">
        <v>8759</v>
      </c>
    </row>
    <row r="31" spans="1:6" x14ac:dyDescent="0.2">
      <c r="A31" s="24" t="s">
        <v>180</v>
      </c>
      <c r="B31" s="24"/>
      <c r="C31" s="24"/>
      <c r="D31" s="24"/>
      <c r="E31" s="24" t="s">
        <v>10062</v>
      </c>
      <c r="F31" s="37" t="s">
        <v>14520</v>
      </c>
    </row>
    <row r="32" spans="1:6" x14ac:dyDescent="0.2">
      <c r="A32" s="24"/>
      <c r="B32" s="24"/>
      <c r="C32" s="24" t="s">
        <v>181</v>
      </c>
      <c r="D32" s="24"/>
      <c r="E32" s="24" t="s">
        <v>10062</v>
      </c>
      <c r="F32" s="37" t="s">
        <v>8760</v>
      </c>
    </row>
    <row r="33" spans="1:6" x14ac:dyDescent="0.2">
      <c r="A33" s="33"/>
      <c r="B33" s="33"/>
      <c r="C33" s="33" t="s">
        <v>18</v>
      </c>
      <c r="D33" s="33"/>
      <c r="E33" s="33" t="s">
        <v>10062</v>
      </c>
      <c r="F33" s="38" t="s">
        <v>8760</v>
      </c>
    </row>
    <row r="34" spans="1:6" x14ac:dyDescent="0.2">
      <c r="A34" s="24" t="s">
        <v>182</v>
      </c>
      <c r="B34" s="24"/>
      <c r="C34" s="24"/>
      <c r="D34" s="24"/>
      <c r="E34" s="24" t="s">
        <v>10062</v>
      </c>
      <c r="F34" s="37" t="s">
        <v>14521</v>
      </c>
    </row>
    <row r="35" spans="1:6" x14ac:dyDescent="0.2">
      <c r="A35" s="24"/>
      <c r="B35" s="24"/>
      <c r="C35" s="24" t="s">
        <v>183</v>
      </c>
      <c r="D35" s="24"/>
      <c r="E35" s="24" t="s">
        <v>10062</v>
      </c>
      <c r="F35" s="37" t="s">
        <v>8761</v>
      </c>
    </row>
    <row r="36" spans="1:6" x14ac:dyDescent="0.2">
      <c r="A36" s="33"/>
      <c r="B36" s="33"/>
      <c r="C36" s="33" t="s">
        <v>184</v>
      </c>
      <c r="D36" s="33"/>
      <c r="E36" s="33" t="s">
        <v>10062</v>
      </c>
      <c r="F36" s="38" t="s">
        <v>8761</v>
      </c>
    </row>
    <row r="37" spans="1:6" ht="22.5" x14ac:dyDescent="0.2">
      <c r="A37" s="24" t="s">
        <v>185</v>
      </c>
      <c r="B37" s="24"/>
      <c r="C37" s="24"/>
      <c r="D37" s="24"/>
      <c r="E37" s="24" t="s">
        <v>10057</v>
      </c>
      <c r="F37" s="37" t="s">
        <v>14522</v>
      </c>
    </row>
    <row r="38" spans="1:6" x14ac:dyDescent="0.2">
      <c r="A38" s="24"/>
      <c r="B38" s="24"/>
      <c r="C38" s="24" t="s">
        <v>186</v>
      </c>
      <c r="D38" s="24"/>
      <c r="E38" s="24" t="s">
        <v>10057</v>
      </c>
      <c r="F38" s="37" t="s">
        <v>8762</v>
      </c>
    </row>
    <row r="39" spans="1:6" x14ac:dyDescent="0.2">
      <c r="A39" s="24"/>
      <c r="B39" s="24"/>
      <c r="C39" s="24" t="s">
        <v>2126</v>
      </c>
      <c r="D39" s="24"/>
      <c r="E39" s="24" t="s">
        <v>10057</v>
      </c>
      <c r="F39" s="37" t="s">
        <v>8762</v>
      </c>
    </row>
    <row r="40" spans="1:6" x14ac:dyDescent="0.2">
      <c r="A40" s="33"/>
      <c r="B40" s="33"/>
      <c r="C40" s="33" t="s">
        <v>2128</v>
      </c>
      <c r="D40" s="33"/>
      <c r="E40" s="33" t="s">
        <v>10057</v>
      </c>
      <c r="F40" s="38" t="s">
        <v>8762</v>
      </c>
    </row>
    <row r="41" spans="1:6" x14ac:dyDescent="0.2">
      <c r="A41" s="24" t="s">
        <v>187</v>
      </c>
      <c r="B41" s="24"/>
      <c r="C41" s="24"/>
      <c r="D41" s="24"/>
      <c r="E41" s="24" t="s">
        <v>10057</v>
      </c>
      <c r="F41" s="37" t="s">
        <v>14523</v>
      </c>
    </row>
    <row r="42" spans="1:6" x14ac:dyDescent="0.2">
      <c r="A42" s="24"/>
      <c r="B42" s="24"/>
      <c r="C42" s="24" t="s">
        <v>188</v>
      </c>
      <c r="D42" s="24"/>
      <c r="E42" s="24" t="s">
        <v>10057</v>
      </c>
      <c r="F42" s="37" t="s">
        <v>8763</v>
      </c>
    </row>
    <row r="43" spans="1:6" x14ac:dyDescent="0.2">
      <c r="A43" s="33"/>
      <c r="B43" s="33"/>
      <c r="C43" s="33" t="s">
        <v>189</v>
      </c>
      <c r="D43" s="33"/>
      <c r="E43" s="33" t="s">
        <v>10057</v>
      </c>
      <c r="F43" s="38" t="s">
        <v>8763</v>
      </c>
    </row>
    <row r="44" spans="1:6" x14ac:dyDescent="0.2">
      <c r="A44" s="24" t="s">
        <v>190</v>
      </c>
      <c r="B44" s="24"/>
      <c r="C44" s="24"/>
      <c r="D44" s="24"/>
      <c r="E44" s="24" t="s">
        <v>10057</v>
      </c>
      <c r="F44" s="37" t="s">
        <v>13282</v>
      </c>
    </row>
    <row r="45" spans="1:6" x14ac:dyDescent="0.2">
      <c r="A45" s="24"/>
      <c r="B45" s="24"/>
      <c r="C45" s="24" t="s">
        <v>2132</v>
      </c>
      <c r="D45" s="24"/>
      <c r="E45" s="24" t="s">
        <v>10057</v>
      </c>
      <c r="F45" s="37" t="s">
        <v>8764</v>
      </c>
    </row>
    <row r="46" spans="1:6" x14ac:dyDescent="0.2">
      <c r="A46" s="33"/>
      <c r="B46" s="33"/>
      <c r="C46" s="33" t="s">
        <v>2133</v>
      </c>
      <c r="D46" s="33"/>
      <c r="E46" s="33" t="s">
        <v>10057</v>
      </c>
      <c r="F46" s="38" t="s">
        <v>8764</v>
      </c>
    </row>
    <row r="47" spans="1:6" ht="12.75" x14ac:dyDescent="0.2">
      <c r="A47" s="51"/>
    </row>
  </sheetData>
  <phoneticPr fontId="9" type="noConversion"/>
  <pageMargins left="0.75" right="0.75" top="1" bottom="1" header="0.5" footer="0.5"/>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6B47C-2C74-4E2D-9756-D6830A98A106}">
  <sheetPr>
    <pageSetUpPr fitToPage="1"/>
  </sheetPr>
  <dimension ref="A1:J302"/>
  <sheetViews>
    <sheetView workbookViewId="0">
      <pane ySplit="4" topLeftCell="A5" activePane="bottomLeft" state="frozen"/>
      <selection pane="bottomLeft" activeCell="A5" sqref="A5"/>
    </sheetView>
  </sheetViews>
  <sheetFormatPr baseColWidth="10" defaultColWidth="13.5" defaultRowHeight="11.25" x14ac:dyDescent="0.2"/>
  <cols>
    <col min="1" max="1" width="13.5" style="49" customWidth="1"/>
    <col min="2" max="2" width="13.5" style="47" customWidth="1"/>
    <col min="3" max="4" width="13.5" style="49" customWidth="1"/>
    <col min="5" max="5" width="26" style="49" bestFit="1" customWidth="1"/>
    <col min="6" max="6" width="46.5" style="37" customWidth="1"/>
    <col min="7" max="16384" width="13.5" style="2"/>
  </cols>
  <sheetData>
    <row r="1" spans="1:10" ht="12" thickBot="1" x14ac:dyDescent="0.25">
      <c r="A1" s="21" t="s">
        <v>8001</v>
      </c>
      <c r="B1" s="23"/>
      <c r="C1" s="23"/>
      <c r="D1" s="23"/>
      <c r="E1" s="45"/>
      <c r="F1" s="46"/>
      <c r="G1" s="10"/>
      <c r="H1" s="10"/>
      <c r="I1" s="10"/>
      <c r="J1" s="10"/>
    </row>
    <row r="2" spans="1:10" s="10" customFormat="1" x14ac:dyDescent="0.2">
      <c r="A2" s="185" t="s">
        <v>8004</v>
      </c>
      <c r="B2" s="186" t="s">
        <v>8005</v>
      </c>
      <c r="C2" s="186" t="s">
        <v>8005</v>
      </c>
      <c r="D2" s="186" t="s">
        <v>8006</v>
      </c>
      <c r="E2" s="218" t="s">
        <v>8007</v>
      </c>
      <c r="F2" s="219" t="s">
        <v>8008</v>
      </c>
      <c r="G2" s="8"/>
      <c r="H2" s="8"/>
      <c r="I2" s="8"/>
    </row>
    <row r="3" spans="1:10" s="10" customFormat="1" x14ac:dyDescent="0.2">
      <c r="A3" s="187" t="s">
        <v>8009</v>
      </c>
      <c r="B3" s="162" t="s">
        <v>8010</v>
      </c>
      <c r="C3" s="162" t="s">
        <v>8011</v>
      </c>
      <c r="D3" s="162" t="s">
        <v>8012</v>
      </c>
      <c r="E3" s="220" t="s">
        <v>8013</v>
      </c>
      <c r="F3" s="221"/>
      <c r="G3" s="8"/>
      <c r="H3" s="8"/>
      <c r="I3" s="8"/>
    </row>
    <row r="4" spans="1:10" s="10" customFormat="1" ht="12" thickBot="1" x14ac:dyDescent="0.25">
      <c r="A4" s="188" t="s">
        <v>8014</v>
      </c>
      <c r="B4" s="189" t="s">
        <v>8015</v>
      </c>
      <c r="C4" s="189" t="s">
        <v>8016</v>
      </c>
      <c r="D4" s="189" t="s">
        <v>8016</v>
      </c>
      <c r="E4" s="222"/>
      <c r="F4" s="223"/>
      <c r="G4" s="8"/>
      <c r="H4" s="8"/>
      <c r="I4" s="8"/>
    </row>
    <row r="5" spans="1:10" x14ac:dyDescent="0.2">
      <c r="A5" s="24" t="s">
        <v>191</v>
      </c>
      <c r="B5" s="24"/>
      <c r="C5" s="24"/>
      <c r="D5" s="24"/>
      <c r="E5" s="24" t="s">
        <v>10062</v>
      </c>
      <c r="F5" s="37" t="s">
        <v>14524</v>
      </c>
    </row>
    <row r="6" spans="1:10" x14ac:dyDescent="0.2">
      <c r="A6" s="24"/>
      <c r="B6" s="24"/>
      <c r="C6" s="24" t="s">
        <v>192</v>
      </c>
      <c r="D6" s="24"/>
      <c r="E6" s="24" t="s">
        <v>10062</v>
      </c>
      <c r="F6" s="37" t="s">
        <v>8765</v>
      </c>
    </row>
    <row r="7" spans="1:10" x14ac:dyDescent="0.2">
      <c r="A7" s="33"/>
      <c r="B7" s="33"/>
      <c r="C7" s="33" t="s">
        <v>12</v>
      </c>
      <c r="D7" s="33"/>
      <c r="E7" s="33" t="s">
        <v>10062</v>
      </c>
      <c r="F7" s="38" t="s">
        <v>8765</v>
      </c>
    </row>
    <row r="8" spans="1:10" x14ac:dyDescent="0.2">
      <c r="A8" s="24" t="s">
        <v>193</v>
      </c>
      <c r="B8" s="24"/>
      <c r="C8" s="24"/>
      <c r="D8" s="24"/>
      <c r="E8" s="24" t="s">
        <v>10062</v>
      </c>
      <c r="F8" s="37" t="s">
        <v>14525</v>
      </c>
    </row>
    <row r="9" spans="1:10" x14ac:dyDescent="0.2">
      <c r="A9" s="24"/>
      <c r="B9" s="24"/>
      <c r="C9" s="24" t="s">
        <v>194</v>
      </c>
      <c r="D9" s="24"/>
      <c r="E9" s="24" t="s">
        <v>10062</v>
      </c>
      <c r="F9" s="37" t="s">
        <v>8766</v>
      </c>
    </row>
    <row r="10" spans="1:10" x14ac:dyDescent="0.2">
      <c r="A10" s="33"/>
      <c r="B10" s="33"/>
      <c r="C10" s="33" t="s">
        <v>15</v>
      </c>
      <c r="D10" s="33"/>
      <c r="E10" s="33" t="s">
        <v>10062</v>
      </c>
      <c r="F10" s="38" t="s">
        <v>8766</v>
      </c>
    </row>
    <row r="11" spans="1:10" ht="22.5" x14ac:dyDescent="0.2">
      <c r="A11" s="24"/>
      <c r="B11" s="24"/>
      <c r="C11" s="24"/>
      <c r="D11" s="24" t="s">
        <v>4205</v>
      </c>
      <c r="E11" s="24" t="s">
        <v>10062</v>
      </c>
      <c r="F11" s="37" t="s">
        <v>15450</v>
      </c>
    </row>
    <row r="12" spans="1:10" x14ac:dyDescent="0.2">
      <c r="A12" s="33"/>
      <c r="B12" s="33"/>
      <c r="C12" s="33" t="s">
        <v>4208</v>
      </c>
      <c r="D12" s="33"/>
      <c r="E12" s="33" t="s">
        <v>10062</v>
      </c>
      <c r="F12" s="38" t="s">
        <v>9483</v>
      </c>
    </row>
    <row r="13" spans="1:10" ht="22.5" x14ac:dyDescent="0.2">
      <c r="A13" s="24"/>
      <c r="B13" s="24"/>
      <c r="C13" s="24"/>
      <c r="D13" s="24" t="s">
        <v>3174</v>
      </c>
      <c r="E13" s="24" t="s">
        <v>10062</v>
      </c>
      <c r="F13" s="37" t="s">
        <v>15451</v>
      </c>
    </row>
    <row r="14" spans="1:10" x14ac:dyDescent="0.2">
      <c r="A14" s="33"/>
      <c r="B14" s="33"/>
      <c r="C14" s="33" t="s">
        <v>3176</v>
      </c>
      <c r="D14" s="33"/>
      <c r="E14" s="33" t="s">
        <v>10062</v>
      </c>
      <c r="F14" s="38" t="s">
        <v>9484</v>
      </c>
    </row>
    <row r="15" spans="1:10" x14ac:dyDescent="0.2">
      <c r="A15" s="24" t="s">
        <v>195</v>
      </c>
      <c r="B15" s="24"/>
      <c r="C15" s="24"/>
      <c r="D15" s="24"/>
      <c r="E15" s="24" t="s">
        <v>10062</v>
      </c>
      <c r="F15" s="37" t="s">
        <v>14526</v>
      </c>
    </row>
    <row r="16" spans="1:10" x14ac:dyDescent="0.2">
      <c r="A16" s="24" t="s">
        <v>1244</v>
      </c>
      <c r="B16" s="24"/>
      <c r="C16" s="24"/>
      <c r="D16" s="24"/>
      <c r="E16" s="24" t="s">
        <v>10062</v>
      </c>
      <c r="F16" s="37" t="s">
        <v>14526</v>
      </c>
    </row>
    <row r="17" spans="1:6" x14ac:dyDescent="0.2">
      <c r="A17" s="24"/>
      <c r="B17" s="24"/>
      <c r="C17" s="24" t="s">
        <v>647</v>
      </c>
      <c r="D17" s="24"/>
      <c r="E17" s="24" t="s">
        <v>10062</v>
      </c>
      <c r="F17" s="37" t="s">
        <v>14527</v>
      </c>
    </row>
    <row r="18" spans="1:6" x14ac:dyDescent="0.2">
      <c r="A18" s="33"/>
      <c r="B18" s="33"/>
      <c r="C18" s="33" t="s">
        <v>1050</v>
      </c>
      <c r="D18" s="33"/>
      <c r="E18" s="33" t="s">
        <v>10062</v>
      </c>
      <c r="F18" s="38" t="s">
        <v>14527</v>
      </c>
    </row>
    <row r="19" spans="1:6" x14ac:dyDescent="0.2">
      <c r="A19" s="24" t="s">
        <v>1245</v>
      </c>
      <c r="B19" s="24"/>
      <c r="C19" s="24"/>
      <c r="D19" s="24"/>
      <c r="E19" s="24" t="s">
        <v>10062</v>
      </c>
      <c r="F19" s="37" t="s">
        <v>14528</v>
      </c>
    </row>
    <row r="20" spans="1:6" x14ac:dyDescent="0.2">
      <c r="A20" s="24" t="s">
        <v>1246</v>
      </c>
      <c r="B20" s="24"/>
      <c r="C20" s="24"/>
      <c r="D20" s="24"/>
      <c r="E20" s="24" t="s">
        <v>10062</v>
      </c>
      <c r="F20" s="37" t="s">
        <v>14528</v>
      </c>
    </row>
    <row r="21" spans="1:6" x14ac:dyDescent="0.2">
      <c r="A21" s="24"/>
      <c r="B21" s="24"/>
      <c r="C21" s="24" t="s">
        <v>1051</v>
      </c>
      <c r="D21" s="24"/>
      <c r="E21" s="24" t="s">
        <v>10062</v>
      </c>
      <c r="F21" s="37" t="s">
        <v>14529</v>
      </c>
    </row>
    <row r="22" spans="1:6" x14ac:dyDescent="0.2">
      <c r="A22" s="33"/>
      <c r="B22" s="33"/>
      <c r="C22" s="33" t="s">
        <v>1052</v>
      </c>
      <c r="D22" s="33"/>
      <c r="E22" s="33" t="s">
        <v>10062</v>
      </c>
      <c r="F22" s="38" t="s">
        <v>14529</v>
      </c>
    </row>
    <row r="23" spans="1:6" x14ac:dyDescent="0.2">
      <c r="A23" s="24" t="s">
        <v>1247</v>
      </c>
      <c r="B23" s="24"/>
      <c r="C23" s="24"/>
      <c r="D23" s="24"/>
      <c r="E23" s="24" t="s">
        <v>10062</v>
      </c>
      <c r="F23" s="37" t="s">
        <v>14530</v>
      </c>
    </row>
    <row r="24" spans="1:6" x14ac:dyDescent="0.2">
      <c r="A24" s="24" t="s">
        <v>1248</v>
      </c>
      <c r="B24" s="24"/>
      <c r="C24" s="24"/>
      <c r="D24" s="24"/>
      <c r="E24" s="24" t="s">
        <v>10062</v>
      </c>
      <c r="F24" s="37" t="s">
        <v>14530</v>
      </c>
    </row>
    <row r="25" spans="1:6" x14ac:dyDescent="0.2">
      <c r="A25" s="24"/>
      <c r="B25" s="24"/>
      <c r="C25" s="24" t="s">
        <v>1053</v>
      </c>
      <c r="D25" s="24"/>
      <c r="E25" s="24" t="s">
        <v>10062</v>
      </c>
      <c r="F25" s="37" t="s">
        <v>14531</v>
      </c>
    </row>
    <row r="26" spans="1:6" x14ac:dyDescent="0.2">
      <c r="A26" s="33"/>
      <c r="B26" s="33"/>
      <c r="C26" s="33" t="s">
        <v>1054</v>
      </c>
      <c r="D26" s="33"/>
      <c r="E26" s="33" t="s">
        <v>10062</v>
      </c>
      <c r="F26" s="38" t="s">
        <v>14531</v>
      </c>
    </row>
    <row r="27" spans="1:6" x14ac:dyDescent="0.2">
      <c r="A27" s="24"/>
      <c r="B27" s="24"/>
      <c r="C27" s="24"/>
      <c r="D27" s="24" t="s">
        <v>501</v>
      </c>
      <c r="E27" s="24" t="s">
        <v>10062</v>
      </c>
      <c r="F27" s="48" t="s">
        <v>15453</v>
      </c>
    </row>
    <row r="28" spans="1:6" ht="22.5" x14ac:dyDescent="0.2">
      <c r="A28" s="24"/>
      <c r="B28" s="24"/>
      <c r="C28" s="24"/>
      <c r="D28" s="24" t="s">
        <v>1250</v>
      </c>
      <c r="E28" s="24" t="s">
        <v>10062</v>
      </c>
      <c r="F28" s="48" t="s">
        <v>15454</v>
      </c>
    </row>
    <row r="29" spans="1:6" x14ac:dyDescent="0.2">
      <c r="A29" s="24"/>
      <c r="B29" s="24"/>
      <c r="C29" s="24"/>
      <c r="D29" s="24" t="s">
        <v>1251</v>
      </c>
      <c r="E29" s="24" t="s">
        <v>10062</v>
      </c>
      <c r="F29" s="48" t="s">
        <v>15453</v>
      </c>
    </row>
    <row r="30" spans="1:6" x14ac:dyDescent="0.2">
      <c r="A30" s="24"/>
      <c r="B30" s="24"/>
      <c r="C30" s="24"/>
      <c r="D30" s="24" t="s">
        <v>1252</v>
      </c>
      <c r="E30" s="24" t="s">
        <v>10062</v>
      </c>
      <c r="F30" s="48" t="s">
        <v>15453</v>
      </c>
    </row>
    <row r="31" spans="1:6" x14ac:dyDescent="0.2">
      <c r="A31" s="24"/>
      <c r="B31" s="24"/>
      <c r="C31" s="24" t="s">
        <v>1249</v>
      </c>
      <c r="D31" s="24"/>
      <c r="E31" s="24" t="s">
        <v>10062</v>
      </c>
      <c r="F31" s="37" t="s">
        <v>9485</v>
      </c>
    </row>
    <row r="32" spans="1:6" x14ac:dyDescent="0.2">
      <c r="A32" s="24"/>
      <c r="B32" s="24"/>
      <c r="C32" s="24"/>
      <c r="D32" s="24" t="s">
        <v>1253</v>
      </c>
      <c r="E32" s="24" t="s">
        <v>10062</v>
      </c>
      <c r="F32" s="48" t="s">
        <v>15453</v>
      </c>
    </row>
    <row r="33" spans="1:6" ht="22.5" x14ac:dyDescent="0.2">
      <c r="A33" s="33"/>
      <c r="B33" s="33"/>
      <c r="C33" s="33"/>
      <c r="D33" s="33" t="s">
        <v>502</v>
      </c>
      <c r="E33" s="33" t="s">
        <v>10062</v>
      </c>
      <c r="F33" s="50" t="s">
        <v>14532</v>
      </c>
    </row>
    <row r="34" spans="1:6" x14ac:dyDescent="0.2">
      <c r="A34" s="24"/>
      <c r="B34" s="24"/>
      <c r="C34" s="24"/>
      <c r="D34" s="24" t="s">
        <v>515</v>
      </c>
      <c r="E34" s="24" t="s">
        <v>10062</v>
      </c>
      <c r="F34" s="37" t="s">
        <v>14533</v>
      </c>
    </row>
    <row r="35" spans="1:6" x14ac:dyDescent="0.2">
      <c r="A35" s="33"/>
      <c r="B35" s="33"/>
      <c r="C35" s="33"/>
      <c r="D35" s="33" t="s">
        <v>517</v>
      </c>
      <c r="E35" s="33" t="s">
        <v>10062</v>
      </c>
      <c r="F35" s="38" t="s">
        <v>14533</v>
      </c>
    </row>
    <row r="36" spans="1:6" x14ac:dyDescent="0.2">
      <c r="A36" s="24"/>
      <c r="B36" s="24"/>
      <c r="C36" s="24"/>
      <c r="D36" s="24" t="s">
        <v>522</v>
      </c>
      <c r="E36" s="24" t="s">
        <v>10062</v>
      </c>
      <c r="F36" s="48" t="s">
        <v>9781</v>
      </c>
    </row>
    <row r="37" spans="1:6" x14ac:dyDescent="0.2">
      <c r="A37" s="33"/>
      <c r="B37" s="33"/>
      <c r="C37" s="33"/>
      <c r="D37" s="33" t="s">
        <v>523</v>
      </c>
      <c r="E37" s="33" t="s">
        <v>10062</v>
      </c>
      <c r="F37" s="38" t="s">
        <v>10032</v>
      </c>
    </row>
    <row r="38" spans="1:6" x14ac:dyDescent="0.2">
      <c r="A38" s="24"/>
      <c r="B38" s="24"/>
      <c r="C38" s="24"/>
      <c r="D38" s="24" t="s">
        <v>1105</v>
      </c>
      <c r="E38" s="24" t="s">
        <v>10062</v>
      </c>
      <c r="F38" s="48" t="s">
        <v>9782</v>
      </c>
    </row>
    <row r="39" spans="1:6" x14ac:dyDescent="0.2">
      <c r="A39" s="24"/>
      <c r="B39" s="24"/>
      <c r="C39" s="24"/>
      <c r="D39" s="24" t="s">
        <v>1108</v>
      </c>
      <c r="E39" s="24" t="s">
        <v>10062</v>
      </c>
      <c r="F39" s="37" t="s">
        <v>9486</v>
      </c>
    </row>
    <row r="40" spans="1:6" x14ac:dyDescent="0.2">
      <c r="A40" s="24"/>
      <c r="B40" s="24"/>
      <c r="C40" s="24"/>
      <c r="D40" s="24" t="s">
        <v>1109</v>
      </c>
      <c r="E40" s="24" t="s">
        <v>10062</v>
      </c>
      <c r="F40" s="48" t="s">
        <v>9783</v>
      </c>
    </row>
    <row r="41" spans="1:6" ht="33.75" x14ac:dyDescent="0.2">
      <c r="A41" s="24"/>
      <c r="B41" s="24"/>
      <c r="C41" s="24"/>
      <c r="D41" s="24" t="s">
        <v>1110</v>
      </c>
      <c r="E41" s="24" t="s">
        <v>10062</v>
      </c>
      <c r="F41" s="37" t="s">
        <v>15452</v>
      </c>
    </row>
    <row r="42" spans="1:6" x14ac:dyDescent="0.2">
      <c r="A42" s="33"/>
      <c r="B42" s="33"/>
      <c r="C42" s="33"/>
      <c r="D42" s="33" t="s">
        <v>1111</v>
      </c>
      <c r="E42" s="33" t="s">
        <v>10062</v>
      </c>
      <c r="F42" s="38" t="s">
        <v>10033</v>
      </c>
    </row>
    <row r="43" spans="1:6" x14ac:dyDescent="0.2">
      <c r="A43" s="24" t="s">
        <v>1726</v>
      </c>
      <c r="B43" s="24"/>
      <c r="C43" s="24"/>
      <c r="D43" s="24"/>
      <c r="E43" s="24" t="s">
        <v>10062</v>
      </c>
      <c r="F43" s="48" t="s">
        <v>14534</v>
      </c>
    </row>
    <row r="44" spans="1:6" x14ac:dyDescent="0.2">
      <c r="A44" s="24"/>
      <c r="B44" s="24"/>
      <c r="C44" s="24" t="s">
        <v>1254</v>
      </c>
      <c r="D44" s="24"/>
      <c r="E44" s="24" t="s">
        <v>10062</v>
      </c>
      <c r="F44" s="48" t="s">
        <v>8767</v>
      </c>
    </row>
    <row r="45" spans="1:6" x14ac:dyDescent="0.2">
      <c r="A45" s="24"/>
      <c r="B45" s="24"/>
      <c r="C45" s="24" t="s">
        <v>1255</v>
      </c>
      <c r="D45" s="24"/>
      <c r="E45" s="24" t="s">
        <v>10062</v>
      </c>
      <c r="F45" s="48" t="s">
        <v>8767</v>
      </c>
    </row>
    <row r="46" spans="1:6" x14ac:dyDescent="0.2">
      <c r="A46" s="33"/>
      <c r="B46" s="33"/>
      <c r="C46" s="33" t="s">
        <v>1725</v>
      </c>
      <c r="D46" s="33"/>
      <c r="E46" s="33" t="s">
        <v>10062</v>
      </c>
      <c r="F46" s="50" t="s">
        <v>8767</v>
      </c>
    </row>
    <row r="47" spans="1:6" x14ac:dyDescent="0.2">
      <c r="A47" s="24" t="s">
        <v>1256</v>
      </c>
      <c r="B47" s="24"/>
      <c r="C47" s="24"/>
      <c r="D47" s="24"/>
      <c r="E47" s="24" t="s">
        <v>10062</v>
      </c>
      <c r="F47" s="48" t="s">
        <v>14535</v>
      </c>
    </row>
    <row r="48" spans="1:6" x14ac:dyDescent="0.2">
      <c r="A48" s="24"/>
      <c r="B48" s="24"/>
      <c r="C48" s="24" t="s">
        <v>1257</v>
      </c>
      <c r="D48" s="24"/>
      <c r="E48" s="24" t="s">
        <v>10062</v>
      </c>
      <c r="F48" s="48" t="s">
        <v>8768</v>
      </c>
    </row>
    <row r="49" spans="1:6" x14ac:dyDescent="0.2">
      <c r="A49" s="33"/>
      <c r="B49" s="33"/>
      <c r="C49" s="33" t="s">
        <v>1258</v>
      </c>
      <c r="D49" s="33"/>
      <c r="E49" s="33" t="s">
        <v>10062</v>
      </c>
      <c r="F49" s="50" t="s">
        <v>8768</v>
      </c>
    </row>
    <row r="50" spans="1:6" x14ac:dyDescent="0.2">
      <c r="A50" s="24" t="s">
        <v>1259</v>
      </c>
      <c r="B50" s="24"/>
      <c r="C50" s="24"/>
      <c r="D50" s="24"/>
      <c r="E50" s="24" t="s">
        <v>10062</v>
      </c>
      <c r="F50" s="48" t="s">
        <v>14536</v>
      </c>
    </row>
    <row r="51" spans="1:6" x14ac:dyDescent="0.2">
      <c r="A51" s="24"/>
      <c r="B51" s="24"/>
      <c r="C51" s="24" t="s">
        <v>1260</v>
      </c>
      <c r="D51" s="24"/>
      <c r="E51" s="24" t="s">
        <v>10062</v>
      </c>
      <c r="F51" s="48" t="s">
        <v>8769</v>
      </c>
    </row>
    <row r="52" spans="1:6" x14ac:dyDescent="0.2">
      <c r="A52" s="33"/>
      <c r="B52" s="33"/>
      <c r="C52" s="33" t="s">
        <v>1261</v>
      </c>
      <c r="D52" s="33"/>
      <c r="E52" s="33" t="s">
        <v>10062</v>
      </c>
      <c r="F52" s="50" t="s">
        <v>8769</v>
      </c>
    </row>
    <row r="53" spans="1:6" x14ac:dyDescent="0.2">
      <c r="A53" s="24"/>
      <c r="B53" s="24"/>
      <c r="C53" s="24" t="s">
        <v>1262</v>
      </c>
      <c r="D53" s="24"/>
      <c r="E53" s="24" t="s">
        <v>10062</v>
      </c>
      <c r="F53" s="37" t="s">
        <v>9418</v>
      </c>
    </row>
    <row r="54" spans="1:6" x14ac:dyDescent="0.2">
      <c r="A54" s="33"/>
      <c r="B54" s="33"/>
      <c r="C54" s="33"/>
      <c r="D54" s="33" t="s">
        <v>1263</v>
      </c>
      <c r="E54" s="33" t="s">
        <v>10062</v>
      </c>
      <c r="F54" s="38" t="s">
        <v>9784</v>
      </c>
    </row>
    <row r="55" spans="1:6" ht="22.5" x14ac:dyDescent="0.2">
      <c r="A55" s="24" t="s">
        <v>1264</v>
      </c>
      <c r="B55" s="24"/>
      <c r="C55" s="24"/>
      <c r="D55" s="24"/>
      <c r="E55" s="24" t="s">
        <v>10062</v>
      </c>
      <c r="F55" s="48" t="s">
        <v>14537</v>
      </c>
    </row>
    <row r="56" spans="1:6" x14ac:dyDescent="0.2">
      <c r="A56" s="24"/>
      <c r="B56" s="24"/>
      <c r="C56" s="24" t="s">
        <v>1265</v>
      </c>
      <c r="D56" s="24"/>
      <c r="E56" s="24" t="s">
        <v>10062</v>
      </c>
      <c r="F56" s="48" t="s">
        <v>8770</v>
      </c>
    </row>
    <row r="57" spans="1:6" x14ac:dyDescent="0.2">
      <c r="A57" s="24"/>
      <c r="B57" s="24"/>
      <c r="C57" s="24" t="s">
        <v>1266</v>
      </c>
      <c r="D57" s="24"/>
      <c r="E57" s="24" t="s">
        <v>10062</v>
      </c>
      <c r="F57" s="48" t="s">
        <v>8770</v>
      </c>
    </row>
    <row r="58" spans="1:6" x14ac:dyDescent="0.2">
      <c r="A58" s="24"/>
      <c r="B58" s="24"/>
      <c r="C58" s="24" t="s">
        <v>1267</v>
      </c>
      <c r="D58" s="24"/>
      <c r="E58" s="24" t="s">
        <v>10062</v>
      </c>
      <c r="F58" s="48" t="s">
        <v>8770</v>
      </c>
    </row>
    <row r="59" spans="1:6" x14ac:dyDescent="0.2">
      <c r="A59" s="33"/>
      <c r="B59" s="33"/>
      <c r="C59" s="33" t="s">
        <v>1268</v>
      </c>
      <c r="D59" s="33"/>
      <c r="E59" s="33" t="s">
        <v>10062</v>
      </c>
      <c r="F59" s="50" t="s">
        <v>8770</v>
      </c>
    </row>
    <row r="60" spans="1:6" x14ac:dyDescent="0.2">
      <c r="A60" s="24" t="s">
        <v>1269</v>
      </c>
      <c r="B60" s="24"/>
      <c r="C60" s="24"/>
      <c r="D60" s="24"/>
      <c r="E60" s="24" t="s">
        <v>10062</v>
      </c>
      <c r="F60" s="48" t="s">
        <v>14538</v>
      </c>
    </row>
    <row r="61" spans="1:6" x14ac:dyDescent="0.2">
      <c r="A61" s="24"/>
      <c r="B61" s="24"/>
      <c r="C61" s="24" t="s">
        <v>1270</v>
      </c>
      <c r="D61" s="24"/>
      <c r="E61" s="24" t="s">
        <v>10062</v>
      </c>
      <c r="F61" s="48" t="s">
        <v>8771</v>
      </c>
    </row>
    <row r="62" spans="1:6" x14ac:dyDescent="0.2">
      <c r="A62" s="33"/>
      <c r="B62" s="33"/>
      <c r="C62" s="33" t="s">
        <v>1271</v>
      </c>
      <c r="D62" s="33"/>
      <c r="E62" s="33" t="s">
        <v>10062</v>
      </c>
      <c r="F62" s="50" t="s">
        <v>8771</v>
      </c>
    </row>
    <row r="63" spans="1:6" x14ac:dyDescent="0.2">
      <c r="A63" s="43"/>
      <c r="B63" s="43"/>
      <c r="C63" s="43" t="s">
        <v>1272</v>
      </c>
      <c r="D63" s="43"/>
      <c r="E63" s="43" t="s">
        <v>10062</v>
      </c>
      <c r="F63" s="57" t="s">
        <v>9487</v>
      </c>
    </row>
    <row r="64" spans="1:6" x14ac:dyDescent="0.2">
      <c r="A64" s="33"/>
      <c r="B64" s="33"/>
      <c r="C64" s="33"/>
      <c r="D64" s="33" t="s">
        <v>1273</v>
      </c>
      <c r="E64" s="33" t="s">
        <v>10062</v>
      </c>
      <c r="F64" s="50" t="s">
        <v>9785</v>
      </c>
    </row>
    <row r="65" spans="1:6" x14ac:dyDescent="0.2">
      <c r="A65" s="24" t="s">
        <v>1274</v>
      </c>
      <c r="B65" s="24"/>
      <c r="C65" s="24"/>
      <c r="D65" s="24"/>
      <c r="E65" s="24" t="s">
        <v>10062</v>
      </c>
      <c r="F65" s="48" t="s">
        <v>14539</v>
      </c>
    </row>
    <row r="66" spans="1:6" x14ac:dyDescent="0.2">
      <c r="A66" s="24"/>
      <c r="B66" s="24"/>
      <c r="C66" s="24" t="s">
        <v>1275</v>
      </c>
      <c r="D66" s="24"/>
      <c r="E66" s="24" t="s">
        <v>10062</v>
      </c>
      <c r="F66" s="48" t="s">
        <v>8772</v>
      </c>
    </row>
    <row r="67" spans="1:6" x14ac:dyDescent="0.2">
      <c r="A67" s="33"/>
      <c r="B67" s="33"/>
      <c r="C67" s="33" t="s">
        <v>1276</v>
      </c>
      <c r="D67" s="33"/>
      <c r="E67" s="33" t="s">
        <v>10062</v>
      </c>
      <c r="F67" s="50" t="s">
        <v>8772</v>
      </c>
    </row>
    <row r="68" spans="1:6" x14ac:dyDescent="0.2">
      <c r="A68" s="24" t="s">
        <v>1277</v>
      </c>
      <c r="B68" s="24"/>
      <c r="C68" s="24"/>
      <c r="D68" s="24"/>
      <c r="E68" s="24" t="s">
        <v>10062</v>
      </c>
      <c r="F68" s="48" t="s">
        <v>14540</v>
      </c>
    </row>
    <row r="69" spans="1:6" x14ac:dyDescent="0.2">
      <c r="A69" s="24"/>
      <c r="B69" s="24"/>
      <c r="C69" s="24" t="s">
        <v>1278</v>
      </c>
      <c r="D69" s="24"/>
      <c r="E69" s="24" t="s">
        <v>10062</v>
      </c>
      <c r="F69" s="48" t="s">
        <v>8773</v>
      </c>
    </row>
    <row r="70" spans="1:6" x14ac:dyDescent="0.2">
      <c r="A70" s="33"/>
      <c r="B70" s="33"/>
      <c r="C70" s="33" t="s">
        <v>1279</v>
      </c>
      <c r="D70" s="33"/>
      <c r="E70" s="33" t="s">
        <v>10062</v>
      </c>
      <c r="F70" s="50" t="s">
        <v>8773</v>
      </c>
    </row>
    <row r="71" spans="1:6" x14ac:dyDescent="0.2">
      <c r="A71" s="24" t="s">
        <v>1280</v>
      </c>
      <c r="B71" s="24"/>
      <c r="C71" s="24"/>
      <c r="D71" s="24"/>
      <c r="E71" s="24" t="s">
        <v>10062</v>
      </c>
      <c r="F71" s="48" t="s">
        <v>14541</v>
      </c>
    </row>
    <row r="72" spans="1:6" x14ac:dyDescent="0.2">
      <c r="A72" s="24"/>
      <c r="B72" s="24"/>
      <c r="C72" s="24" t="s">
        <v>1281</v>
      </c>
      <c r="D72" s="24"/>
      <c r="E72" s="24" t="s">
        <v>10062</v>
      </c>
      <c r="F72" s="48" t="s">
        <v>8774</v>
      </c>
    </row>
    <row r="73" spans="1:6" x14ac:dyDescent="0.2">
      <c r="A73" s="24"/>
      <c r="B73" s="24"/>
      <c r="C73" s="24" t="s">
        <v>1282</v>
      </c>
      <c r="D73" s="24"/>
      <c r="E73" s="24" t="s">
        <v>10062</v>
      </c>
      <c r="F73" s="48" t="s">
        <v>8774</v>
      </c>
    </row>
    <row r="74" spans="1:6" x14ac:dyDescent="0.2">
      <c r="A74" s="33"/>
      <c r="B74" s="33"/>
      <c r="C74" s="33" t="s">
        <v>1160</v>
      </c>
      <c r="D74" s="33"/>
      <c r="E74" s="33" t="s">
        <v>10062</v>
      </c>
      <c r="F74" s="50" t="s">
        <v>8774</v>
      </c>
    </row>
    <row r="75" spans="1:6" x14ac:dyDescent="0.2">
      <c r="A75" s="24" t="s">
        <v>1283</v>
      </c>
      <c r="B75" s="24"/>
      <c r="C75" s="24"/>
      <c r="D75" s="24"/>
      <c r="E75" s="24" t="s">
        <v>10062</v>
      </c>
      <c r="F75" s="48" t="s">
        <v>14542</v>
      </c>
    </row>
    <row r="76" spans="1:6" x14ac:dyDescent="0.2">
      <c r="A76" s="24"/>
      <c r="B76" s="24"/>
      <c r="C76" s="24" t="s">
        <v>1284</v>
      </c>
      <c r="D76" s="24"/>
      <c r="E76" s="24" t="s">
        <v>10062</v>
      </c>
      <c r="F76" s="48" t="s">
        <v>8775</v>
      </c>
    </row>
    <row r="77" spans="1:6" x14ac:dyDescent="0.2">
      <c r="A77" s="33"/>
      <c r="B77" s="33"/>
      <c r="C77" s="33" t="s">
        <v>1165</v>
      </c>
      <c r="D77" s="33"/>
      <c r="E77" s="33" t="s">
        <v>10062</v>
      </c>
      <c r="F77" s="50" t="s">
        <v>8775</v>
      </c>
    </row>
    <row r="78" spans="1:6" x14ac:dyDescent="0.2">
      <c r="A78" s="24"/>
      <c r="B78" s="24"/>
      <c r="C78" s="24" t="s">
        <v>1285</v>
      </c>
      <c r="D78" s="24"/>
      <c r="E78" s="24" t="s">
        <v>10062</v>
      </c>
      <c r="F78" s="37" t="s">
        <v>9488</v>
      </c>
    </row>
    <row r="79" spans="1:6" x14ac:dyDescent="0.2">
      <c r="A79" s="33"/>
      <c r="B79" s="33"/>
      <c r="C79" s="33"/>
      <c r="D79" s="33" t="s">
        <v>1286</v>
      </c>
      <c r="E79" s="33" t="s">
        <v>10062</v>
      </c>
      <c r="F79" s="50" t="s">
        <v>9786</v>
      </c>
    </row>
    <row r="80" spans="1:6" x14ac:dyDescent="0.2">
      <c r="A80" s="24" t="s">
        <v>1287</v>
      </c>
      <c r="B80" s="24"/>
      <c r="C80" s="24"/>
      <c r="D80" s="24"/>
      <c r="E80" s="24" t="s">
        <v>10062</v>
      </c>
      <c r="F80" s="48" t="s">
        <v>14543</v>
      </c>
    </row>
    <row r="81" spans="1:6" x14ac:dyDescent="0.2">
      <c r="A81" s="24"/>
      <c r="B81" s="24"/>
      <c r="C81" s="24" t="s">
        <v>1288</v>
      </c>
      <c r="D81" s="24"/>
      <c r="E81" s="24" t="s">
        <v>10062</v>
      </c>
      <c r="F81" s="48" t="s">
        <v>8776</v>
      </c>
    </row>
    <row r="82" spans="1:6" x14ac:dyDescent="0.2">
      <c r="A82" s="33"/>
      <c r="B82" s="33"/>
      <c r="C82" s="33" t="s">
        <v>1289</v>
      </c>
      <c r="D82" s="33"/>
      <c r="E82" s="33" t="s">
        <v>10062</v>
      </c>
      <c r="F82" s="50" t="s">
        <v>8776</v>
      </c>
    </row>
    <row r="83" spans="1:6" x14ac:dyDescent="0.2">
      <c r="A83" s="24" t="s">
        <v>1290</v>
      </c>
      <c r="B83" s="24"/>
      <c r="C83" s="24"/>
      <c r="D83" s="24"/>
      <c r="E83" s="24" t="s">
        <v>10062</v>
      </c>
      <c r="F83" s="48" t="s">
        <v>14544</v>
      </c>
    </row>
    <row r="84" spans="1:6" x14ac:dyDescent="0.2">
      <c r="A84" s="24"/>
      <c r="B84" s="24"/>
      <c r="C84" s="24" t="s">
        <v>1291</v>
      </c>
      <c r="D84" s="24"/>
      <c r="E84" s="24" t="s">
        <v>10062</v>
      </c>
      <c r="F84" s="48" t="s">
        <v>8777</v>
      </c>
    </row>
    <row r="85" spans="1:6" x14ac:dyDescent="0.2">
      <c r="A85" s="33"/>
      <c r="B85" s="33"/>
      <c r="C85" s="33" t="s">
        <v>1292</v>
      </c>
      <c r="D85" s="33"/>
      <c r="E85" s="33" t="s">
        <v>10062</v>
      </c>
      <c r="F85" s="50" t="s">
        <v>8777</v>
      </c>
    </row>
    <row r="86" spans="1:6" x14ac:dyDescent="0.2">
      <c r="A86" s="24" t="s">
        <v>1293</v>
      </c>
      <c r="B86" s="24"/>
      <c r="C86" s="24"/>
      <c r="D86" s="24"/>
      <c r="E86" s="24" t="s">
        <v>10062</v>
      </c>
      <c r="F86" s="48" t="s">
        <v>14545</v>
      </c>
    </row>
    <row r="87" spans="1:6" x14ac:dyDescent="0.2">
      <c r="A87" s="24"/>
      <c r="B87" s="24"/>
      <c r="C87" s="24" t="s">
        <v>1294</v>
      </c>
      <c r="D87" s="24"/>
      <c r="E87" s="24" t="s">
        <v>10062</v>
      </c>
      <c r="F87" s="48" t="s">
        <v>8778</v>
      </c>
    </row>
    <row r="88" spans="1:6" x14ac:dyDescent="0.2">
      <c r="A88" s="33"/>
      <c r="B88" s="33"/>
      <c r="C88" s="33" t="s">
        <v>1295</v>
      </c>
      <c r="D88" s="33"/>
      <c r="E88" s="33" t="s">
        <v>10062</v>
      </c>
      <c r="F88" s="50" t="s">
        <v>8778</v>
      </c>
    </row>
    <row r="89" spans="1:6" x14ac:dyDescent="0.2">
      <c r="A89" s="24" t="s">
        <v>1296</v>
      </c>
      <c r="B89" s="24"/>
      <c r="C89" s="24"/>
      <c r="D89" s="24"/>
      <c r="E89" s="24" t="s">
        <v>10062</v>
      </c>
      <c r="F89" s="48" t="s">
        <v>14546</v>
      </c>
    </row>
    <row r="90" spans="1:6" x14ac:dyDescent="0.2">
      <c r="A90" s="24"/>
      <c r="B90" s="24"/>
      <c r="C90" s="24" t="s">
        <v>1297</v>
      </c>
      <c r="D90" s="24"/>
      <c r="E90" s="24" t="s">
        <v>10062</v>
      </c>
      <c r="F90" s="48" t="s">
        <v>8779</v>
      </c>
    </row>
    <row r="91" spans="1:6" x14ac:dyDescent="0.2">
      <c r="A91" s="33"/>
      <c r="B91" s="33"/>
      <c r="C91" s="33" t="s">
        <v>1298</v>
      </c>
      <c r="D91" s="33"/>
      <c r="E91" s="33" t="s">
        <v>10062</v>
      </c>
      <c r="F91" s="50" t="s">
        <v>8779</v>
      </c>
    </row>
    <row r="92" spans="1:6" x14ac:dyDescent="0.2">
      <c r="A92" s="24" t="s">
        <v>1299</v>
      </c>
      <c r="B92" s="24"/>
      <c r="C92" s="24"/>
      <c r="D92" s="24"/>
      <c r="E92" s="24" t="s">
        <v>10062</v>
      </c>
      <c r="F92" s="48" t="s">
        <v>14547</v>
      </c>
    </row>
    <row r="93" spans="1:6" x14ac:dyDescent="0.2">
      <c r="A93" s="24"/>
      <c r="B93" s="24"/>
      <c r="C93" s="24" t="s">
        <v>1300</v>
      </c>
      <c r="D93" s="24"/>
      <c r="E93" s="24" t="s">
        <v>10062</v>
      </c>
      <c r="F93" s="48" t="s">
        <v>8780</v>
      </c>
    </row>
    <row r="94" spans="1:6" x14ac:dyDescent="0.2">
      <c r="A94" s="33"/>
      <c r="B94" s="33"/>
      <c r="C94" s="33" t="s">
        <v>1301</v>
      </c>
      <c r="D94" s="33"/>
      <c r="E94" s="33" t="s">
        <v>10062</v>
      </c>
      <c r="F94" s="50" t="s">
        <v>8780</v>
      </c>
    </row>
    <row r="95" spans="1:6" x14ac:dyDescent="0.2">
      <c r="A95" s="24" t="s">
        <v>1302</v>
      </c>
      <c r="B95" s="24"/>
      <c r="C95" s="24"/>
      <c r="D95" s="24"/>
      <c r="E95" s="24" t="s">
        <v>10062</v>
      </c>
      <c r="F95" s="48" t="s">
        <v>14548</v>
      </c>
    </row>
    <row r="96" spans="1:6" x14ac:dyDescent="0.2">
      <c r="A96" s="24"/>
      <c r="B96" s="24"/>
      <c r="C96" s="24" t="s">
        <v>1303</v>
      </c>
      <c r="D96" s="24"/>
      <c r="E96" s="24" t="s">
        <v>10062</v>
      </c>
      <c r="F96" s="48" t="s">
        <v>8781</v>
      </c>
    </row>
    <row r="97" spans="1:6" x14ac:dyDescent="0.2">
      <c r="A97" s="33"/>
      <c r="B97" s="33"/>
      <c r="C97" s="33" t="s">
        <v>1304</v>
      </c>
      <c r="D97" s="33"/>
      <c r="E97" s="33" t="s">
        <v>10062</v>
      </c>
      <c r="F97" s="50" t="s">
        <v>8781</v>
      </c>
    </row>
    <row r="98" spans="1:6" x14ac:dyDescent="0.2">
      <c r="A98" s="24" t="s">
        <v>1305</v>
      </c>
      <c r="B98" s="24"/>
      <c r="C98" s="24"/>
      <c r="D98" s="24"/>
      <c r="E98" s="24" t="s">
        <v>10062</v>
      </c>
      <c r="F98" s="48" t="s">
        <v>14549</v>
      </c>
    </row>
    <row r="99" spans="1:6" x14ac:dyDescent="0.2">
      <c r="A99" s="24"/>
      <c r="B99" s="24"/>
      <c r="C99" s="24" t="s">
        <v>1306</v>
      </c>
      <c r="D99" s="24"/>
      <c r="E99" s="24" t="s">
        <v>10062</v>
      </c>
      <c r="F99" s="48" t="s">
        <v>8782</v>
      </c>
    </row>
    <row r="100" spans="1:6" x14ac:dyDescent="0.2">
      <c r="A100" s="33"/>
      <c r="B100" s="33"/>
      <c r="C100" s="33" t="s">
        <v>1307</v>
      </c>
      <c r="D100" s="33"/>
      <c r="E100" s="33" t="s">
        <v>10062</v>
      </c>
      <c r="F100" s="50" t="s">
        <v>8782</v>
      </c>
    </row>
    <row r="101" spans="1:6" x14ac:dyDescent="0.2">
      <c r="A101" s="24" t="s">
        <v>3353</v>
      </c>
      <c r="B101" s="24"/>
      <c r="C101" s="24"/>
      <c r="D101" s="24"/>
      <c r="E101" s="24" t="s">
        <v>10062</v>
      </c>
      <c r="F101" s="48" t="s">
        <v>14550</v>
      </c>
    </row>
    <row r="102" spans="1:6" x14ac:dyDescent="0.2">
      <c r="A102" s="24"/>
      <c r="B102" s="24"/>
      <c r="C102" s="24" t="s">
        <v>1308</v>
      </c>
      <c r="D102" s="24"/>
      <c r="E102" s="24" t="s">
        <v>10062</v>
      </c>
      <c r="F102" s="48" t="s">
        <v>8783</v>
      </c>
    </row>
    <row r="103" spans="1:6" x14ac:dyDescent="0.2">
      <c r="A103" s="33"/>
      <c r="B103" s="33"/>
      <c r="C103" s="33" t="s">
        <v>3352</v>
      </c>
      <c r="D103" s="33"/>
      <c r="E103" s="33" t="s">
        <v>10062</v>
      </c>
      <c r="F103" s="50" t="s">
        <v>8783</v>
      </c>
    </row>
    <row r="104" spans="1:6" x14ac:dyDescent="0.2">
      <c r="A104" s="24" t="s">
        <v>1309</v>
      </c>
      <c r="B104" s="24"/>
      <c r="C104" s="24"/>
      <c r="D104" s="24"/>
      <c r="E104" s="24" t="s">
        <v>10062</v>
      </c>
      <c r="F104" s="48" t="s">
        <v>14551</v>
      </c>
    </row>
    <row r="105" spans="1:6" x14ac:dyDescent="0.2">
      <c r="A105" s="24"/>
      <c r="B105" s="24"/>
      <c r="C105" s="24" t="s">
        <v>1310</v>
      </c>
      <c r="D105" s="24"/>
      <c r="E105" s="24" t="s">
        <v>10062</v>
      </c>
      <c r="F105" s="48" t="s">
        <v>8784</v>
      </c>
    </row>
    <row r="106" spans="1:6" x14ac:dyDescent="0.2">
      <c r="A106" s="33"/>
      <c r="B106" s="33"/>
      <c r="C106" s="33" t="s">
        <v>1311</v>
      </c>
      <c r="D106" s="33"/>
      <c r="E106" s="33" t="s">
        <v>10062</v>
      </c>
      <c r="F106" s="50" t="s">
        <v>8784</v>
      </c>
    </row>
    <row r="107" spans="1:6" x14ac:dyDescent="0.2">
      <c r="A107" s="24" t="s">
        <v>1312</v>
      </c>
      <c r="B107" s="24"/>
      <c r="C107" s="24"/>
      <c r="D107" s="24"/>
      <c r="E107" s="24" t="s">
        <v>10062</v>
      </c>
      <c r="F107" s="48" t="s">
        <v>14552</v>
      </c>
    </row>
    <row r="108" spans="1:6" x14ac:dyDescent="0.2">
      <c r="A108" s="24"/>
      <c r="B108" s="24"/>
      <c r="C108" s="24" t="s">
        <v>1313</v>
      </c>
      <c r="D108" s="24"/>
      <c r="E108" s="24" t="s">
        <v>10062</v>
      </c>
      <c r="F108" s="48" t="s">
        <v>8785</v>
      </c>
    </row>
    <row r="109" spans="1:6" x14ac:dyDescent="0.2">
      <c r="A109" s="33"/>
      <c r="B109" s="33"/>
      <c r="C109" s="33" t="s">
        <v>1314</v>
      </c>
      <c r="D109" s="33"/>
      <c r="E109" s="33" t="s">
        <v>10062</v>
      </c>
      <c r="F109" s="50" t="s">
        <v>8785</v>
      </c>
    </row>
    <row r="110" spans="1:6" x14ac:dyDescent="0.2">
      <c r="A110" s="24" t="s">
        <v>1315</v>
      </c>
      <c r="B110" s="24"/>
      <c r="C110" s="24"/>
      <c r="D110" s="24"/>
      <c r="E110" s="24" t="s">
        <v>10062</v>
      </c>
      <c r="F110" s="48" t="s">
        <v>14553</v>
      </c>
    </row>
    <row r="111" spans="1:6" x14ac:dyDescent="0.2">
      <c r="A111" s="24"/>
      <c r="B111" s="24"/>
      <c r="C111" s="24" t="s">
        <v>1316</v>
      </c>
      <c r="D111" s="24"/>
      <c r="E111" s="24" t="s">
        <v>10062</v>
      </c>
      <c r="F111" s="48" t="s">
        <v>8786</v>
      </c>
    </row>
    <row r="112" spans="1:6" x14ac:dyDescent="0.2">
      <c r="A112" s="33"/>
      <c r="B112" s="33"/>
      <c r="C112" s="33" t="s">
        <v>1317</v>
      </c>
      <c r="D112" s="33"/>
      <c r="E112" s="33" t="s">
        <v>10062</v>
      </c>
      <c r="F112" s="50" t="s">
        <v>8786</v>
      </c>
    </row>
    <row r="113" spans="1:6" x14ac:dyDescent="0.2">
      <c r="A113" s="24" t="s">
        <v>1318</v>
      </c>
      <c r="B113" s="24"/>
      <c r="C113" s="24"/>
      <c r="D113" s="24"/>
      <c r="E113" s="24" t="s">
        <v>10062</v>
      </c>
      <c r="F113" s="48" t="s">
        <v>14554</v>
      </c>
    </row>
    <row r="114" spans="1:6" x14ac:dyDescent="0.2">
      <c r="A114" s="24"/>
      <c r="B114" s="24"/>
      <c r="C114" s="24" t="s">
        <v>1319</v>
      </c>
      <c r="D114" s="24"/>
      <c r="E114" s="24" t="s">
        <v>10062</v>
      </c>
      <c r="F114" s="48" t="s">
        <v>8787</v>
      </c>
    </row>
    <row r="115" spans="1:6" x14ac:dyDescent="0.2">
      <c r="A115" s="33"/>
      <c r="B115" s="33"/>
      <c r="C115" s="33" t="s">
        <v>1320</v>
      </c>
      <c r="D115" s="33"/>
      <c r="E115" s="33" t="s">
        <v>10062</v>
      </c>
      <c r="F115" s="50" t="s">
        <v>8787</v>
      </c>
    </row>
    <row r="116" spans="1:6" x14ac:dyDescent="0.2">
      <c r="A116" s="24" t="s">
        <v>1321</v>
      </c>
      <c r="B116" s="24"/>
      <c r="C116" s="24"/>
      <c r="D116" s="24"/>
      <c r="E116" s="24" t="s">
        <v>10062</v>
      </c>
      <c r="F116" s="37" t="s">
        <v>11386</v>
      </c>
    </row>
    <row r="117" spans="1:6" x14ac:dyDescent="0.2">
      <c r="A117" s="24"/>
      <c r="B117" s="24"/>
      <c r="C117" s="24" t="s">
        <v>1322</v>
      </c>
      <c r="D117" s="24"/>
      <c r="E117" s="24" t="s">
        <v>10062</v>
      </c>
      <c r="F117" s="48" t="s">
        <v>8788</v>
      </c>
    </row>
    <row r="118" spans="1:6" x14ac:dyDescent="0.2">
      <c r="A118" s="33"/>
      <c r="B118" s="33"/>
      <c r="C118" s="33" t="s">
        <v>1323</v>
      </c>
      <c r="D118" s="33"/>
      <c r="E118" s="33" t="s">
        <v>10062</v>
      </c>
      <c r="F118" s="50" t="s">
        <v>8788</v>
      </c>
    </row>
    <row r="119" spans="1:6" x14ac:dyDescent="0.2">
      <c r="A119" s="24" t="s">
        <v>1324</v>
      </c>
      <c r="B119" s="24"/>
      <c r="D119" s="24"/>
      <c r="E119" s="24" t="s">
        <v>10062</v>
      </c>
      <c r="F119" s="37" t="s">
        <v>11386</v>
      </c>
    </row>
    <row r="120" spans="1:6" x14ac:dyDescent="0.2">
      <c r="A120" s="24" t="s">
        <v>1325</v>
      </c>
      <c r="B120" s="24"/>
      <c r="C120" s="24"/>
      <c r="D120" s="24"/>
      <c r="E120" s="24" t="s">
        <v>10062</v>
      </c>
      <c r="F120" s="37" t="s">
        <v>11386</v>
      </c>
    </row>
    <row r="121" spans="1:6" x14ac:dyDescent="0.2">
      <c r="A121" s="24" t="s">
        <v>1326</v>
      </c>
      <c r="B121" s="24"/>
      <c r="C121" s="24"/>
      <c r="D121" s="24"/>
      <c r="E121" s="24" t="s">
        <v>10062</v>
      </c>
      <c r="F121" s="37" t="s">
        <v>11386</v>
      </c>
    </row>
    <row r="122" spans="1:6" x14ac:dyDescent="0.2">
      <c r="A122" s="58"/>
      <c r="B122" s="33"/>
      <c r="C122" s="33" t="s">
        <v>1327</v>
      </c>
      <c r="D122" s="33"/>
      <c r="E122" s="33" t="s">
        <v>10062</v>
      </c>
      <c r="F122" s="38" t="s">
        <v>14555</v>
      </c>
    </row>
    <row r="123" spans="1:6" x14ac:dyDescent="0.2">
      <c r="A123" s="24" t="s">
        <v>1328</v>
      </c>
      <c r="B123" s="24"/>
      <c r="E123" s="49" t="s">
        <v>10062</v>
      </c>
      <c r="F123" s="37" t="s">
        <v>11387</v>
      </c>
    </row>
    <row r="124" spans="1:6" x14ac:dyDescent="0.2">
      <c r="A124" s="24" t="s">
        <v>1329</v>
      </c>
      <c r="B124" s="24"/>
      <c r="C124" s="24"/>
      <c r="D124" s="24"/>
      <c r="E124" s="24" t="s">
        <v>10062</v>
      </c>
      <c r="F124" s="37" t="s">
        <v>11387</v>
      </c>
    </row>
    <row r="125" spans="1:6" x14ac:dyDescent="0.2">
      <c r="A125" s="24" t="s">
        <v>1330</v>
      </c>
      <c r="B125" s="24"/>
      <c r="C125" s="24"/>
      <c r="D125" s="24"/>
      <c r="E125" s="24" t="s">
        <v>10062</v>
      </c>
      <c r="F125" s="37" t="s">
        <v>11387</v>
      </c>
    </row>
    <row r="126" spans="1:6" x14ac:dyDescent="0.2">
      <c r="A126" s="58"/>
      <c r="B126" s="33"/>
      <c r="C126" s="33" t="s">
        <v>1331</v>
      </c>
      <c r="D126" s="33"/>
      <c r="E126" s="33" t="s">
        <v>10062</v>
      </c>
      <c r="F126" s="38" t="s">
        <v>14556</v>
      </c>
    </row>
    <row r="127" spans="1:6" x14ac:dyDescent="0.2">
      <c r="A127" s="24"/>
      <c r="B127" s="24"/>
      <c r="C127" s="24"/>
      <c r="D127" s="24" t="s">
        <v>1332</v>
      </c>
      <c r="E127" s="24" t="s">
        <v>10058</v>
      </c>
      <c r="F127" s="48" t="s">
        <v>10075</v>
      </c>
    </row>
    <row r="128" spans="1:6" x14ac:dyDescent="0.2">
      <c r="A128" s="33"/>
      <c r="B128" s="33"/>
      <c r="C128" s="33"/>
      <c r="D128" s="33" t="s">
        <v>1333</v>
      </c>
      <c r="E128" s="33" t="s">
        <v>10058</v>
      </c>
      <c r="F128" s="38" t="s">
        <v>9787</v>
      </c>
    </row>
    <row r="129" spans="1:6" x14ac:dyDescent="0.2">
      <c r="A129" s="24"/>
      <c r="B129" s="24"/>
      <c r="C129" s="24"/>
      <c r="D129" s="24" t="s">
        <v>1334</v>
      </c>
      <c r="E129" s="24" t="s">
        <v>10058</v>
      </c>
      <c r="F129" s="48" t="s">
        <v>10076</v>
      </c>
    </row>
    <row r="130" spans="1:6" x14ac:dyDescent="0.2">
      <c r="A130" s="33"/>
      <c r="B130" s="33"/>
      <c r="C130" s="33"/>
      <c r="D130" s="33" t="s">
        <v>1335</v>
      </c>
      <c r="E130" s="33" t="s">
        <v>10058</v>
      </c>
      <c r="F130" s="50" t="s">
        <v>9788</v>
      </c>
    </row>
    <row r="131" spans="1:6" x14ac:dyDescent="0.2">
      <c r="A131" s="24"/>
      <c r="B131" s="24"/>
      <c r="C131" s="24"/>
      <c r="D131" s="24" t="s">
        <v>3052</v>
      </c>
      <c r="E131" s="24" t="s">
        <v>10058</v>
      </c>
      <c r="F131" s="48" t="s">
        <v>10077</v>
      </c>
    </row>
    <row r="132" spans="1:6" x14ac:dyDescent="0.2">
      <c r="A132" s="33"/>
      <c r="B132" s="33"/>
      <c r="C132" s="33"/>
      <c r="D132" s="33" t="s">
        <v>3053</v>
      </c>
      <c r="E132" s="33" t="s">
        <v>10058</v>
      </c>
      <c r="F132" s="38" t="s">
        <v>9789</v>
      </c>
    </row>
    <row r="133" spans="1:6" x14ac:dyDescent="0.2">
      <c r="A133" s="24"/>
      <c r="B133" s="24"/>
      <c r="C133" s="24"/>
      <c r="D133" s="24" t="s">
        <v>3054</v>
      </c>
      <c r="E133" s="24" t="s">
        <v>10058</v>
      </c>
      <c r="F133" s="48" t="s">
        <v>10078</v>
      </c>
    </row>
    <row r="134" spans="1:6" x14ac:dyDescent="0.2">
      <c r="A134" s="33"/>
      <c r="B134" s="33"/>
      <c r="C134" s="33"/>
      <c r="D134" s="33" t="s">
        <v>3055</v>
      </c>
      <c r="E134" s="33" t="s">
        <v>10058</v>
      </c>
      <c r="F134" s="50" t="s">
        <v>9790</v>
      </c>
    </row>
    <row r="135" spans="1:6" x14ac:dyDescent="0.2">
      <c r="A135" s="24"/>
      <c r="B135" s="24"/>
      <c r="C135" s="24"/>
      <c r="D135" s="24" t="s">
        <v>237</v>
      </c>
      <c r="E135" s="24" t="s">
        <v>10058</v>
      </c>
      <c r="F135" s="48" t="s">
        <v>10079</v>
      </c>
    </row>
    <row r="136" spans="1:6" x14ac:dyDescent="0.2">
      <c r="A136" s="33"/>
      <c r="B136" s="33"/>
      <c r="C136" s="33"/>
      <c r="D136" s="33" t="s">
        <v>240</v>
      </c>
      <c r="E136" s="33" t="s">
        <v>10058</v>
      </c>
      <c r="F136" s="38" t="s">
        <v>9791</v>
      </c>
    </row>
    <row r="137" spans="1:6" x14ac:dyDescent="0.2">
      <c r="A137" s="24"/>
      <c r="B137" s="24"/>
      <c r="C137" s="24"/>
      <c r="D137" s="24" t="s">
        <v>242</v>
      </c>
      <c r="E137" s="24" t="s">
        <v>10058</v>
      </c>
      <c r="F137" s="48" t="s">
        <v>10080</v>
      </c>
    </row>
    <row r="138" spans="1:6" x14ac:dyDescent="0.2">
      <c r="A138" s="33"/>
      <c r="B138" s="33"/>
      <c r="C138" s="33"/>
      <c r="D138" s="33" t="s">
        <v>244</v>
      </c>
      <c r="E138" s="33" t="s">
        <v>10058</v>
      </c>
      <c r="F138" s="50" t="s">
        <v>9792</v>
      </c>
    </row>
    <row r="139" spans="1:6" x14ac:dyDescent="0.2">
      <c r="A139" s="24"/>
      <c r="B139" s="24"/>
      <c r="C139" s="24"/>
      <c r="D139" s="24" t="s">
        <v>246</v>
      </c>
      <c r="E139" s="24" t="s">
        <v>10058</v>
      </c>
      <c r="F139" s="48" t="s">
        <v>10081</v>
      </c>
    </row>
    <row r="140" spans="1:6" x14ac:dyDescent="0.2">
      <c r="A140" s="33"/>
      <c r="B140" s="33"/>
      <c r="C140" s="33"/>
      <c r="D140" s="33" t="s">
        <v>248</v>
      </c>
      <c r="E140" s="33" t="s">
        <v>10058</v>
      </c>
      <c r="F140" s="50" t="s">
        <v>9793</v>
      </c>
    </row>
    <row r="141" spans="1:6" x14ac:dyDescent="0.2">
      <c r="A141" s="24"/>
      <c r="B141" s="24"/>
      <c r="C141" s="24"/>
      <c r="D141" s="24" t="s">
        <v>251</v>
      </c>
      <c r="E141" s="24" t="s">
        <v>10060</v>
      </c>
      <c r="F141" s="48" t="s">
        <v>14557</v>
      </c>
    </row>
    <row r="142" spans="1:6" x14ac:dyDescent="0.2">
      <c r="A142" s="24"/>
      <c r="B142" s="24"/>
      <c r="C142" s="24"/>
      <c r="D142" s="24" t="s">
        <v>253</v>
      </c>
      <c r="E142" s="24" t="s">
        <v>10060</v>
      </c>
      <c r="F142" s="48" t="s">
        <v>9794</v>
      </c>
    </row>
    <row r="143" spans="1:6" x14ac:dyDescent="0.2">
      <c r="A143" s="33"/>
      <c r="B143" s="33"/>
      <c r="C143" s="33"/>
      <c r="D143" s="33" t="s">
        <v>2156</v>
      </c>
      <c r="E143" s="33" t="s">
        <v>10060</v>
      </c>
      <c r="F143" s="50" t="s">
        <v>9794</v>
      </c>
    </row>
    <row r="144" spans="1:6" x14ac:dyDescent="0.2">
      <c r="A144" s="24"/>
      <c r="B144" s="24"/>
      <c r="C144" s="24"/>
      <c r="D144" s="24" t="s">
        <v>2158</v>
      </c>
      <c r="E144" s="24" t="s">
        <v>10060</v>
      </c>
      <c r="F144" s="48" t="s">
        <v>10082</v>
      </c>
    </row>
    <row r="145" spans="1:6" x14ac:dyDescent="0.2">
      <c r="A145" s="33"/>
      <c r="B145" s="33"/>
      <c r="C145" s="33"/>
      <c r="D145" s="33" t="s">
        <v>1835</v>
      </c>
      <c r="E145" s="33" t="s">
        <v>10060</v>
      </c>
      <c r="F145" s="38" t="s">
        <v>9795</v>
      </c>
    </row>
    <row r="146" spans="1:6" x14ac:dyDescent="0.2">
      <c r="A146" s="24"/>
      <c r="B146" s="24"/>
      <c r="C146" s="24"/>
      <c r="D146" s="24" t="s">
        <v>1837</v>
      </c>
      <c r="E146" s="24" t="s">
        <v>10060</v>
      </c>
      <c r="F146" s="48" t="s">
        <v>10083</v>
      </c>
    </row>
    <row r="147" spans="1:6" x14ac:dyDescent="0.2">
      <c r="A147" s="33"/>
      <c r="B147" s="33"/>
      <c r="C147" s="33"/>
      <c r="D147" s="33" t="s">
        <v>1839</v>
      </c>
      <c r="E147" s="33" t="s">
        <v>10060</v>
      </c>
      <c r="F147" s="50" t="s">
        <v>9796</v>
      </c>
    </row>
    <row r="148" spans="1:6" x14ac:dyDescent="0.2">
      <c r="A148" s="24"/>
      <c r="B148" s="24"/>
      <c r="C148" s="24"/>
      <c r="D148" s="24" t="s">
        <v>1841</v>
      </c>
      <c r="E148" s="24" t="s">
        <v>10060</v>
      </c>
      <c r="F148" s="48" t="s">
        <v>10084</v>
      </c>
    </row>
    <row r="149" spans="1:6" x14ac:dyDescent="0.2">
      <c r="A149" s="33"/>
      <c r="B149" s="33"/>
      <c r="C149" s="33"/>
      <c r="D149" s="33" t="s">
        <v>1845</v>
      </c>
      <c r="E149" s="33" t="s">
        <v>10060</v>
      </c>
      <c r="F149" s="50" t="s">
        <v>9797</v>
      </c>
    </row>
    <row r="150" spans="1:6" x14ac:dyDescent="0.2">
      <c r="A150" s="24"/>
      <c r="B150" s="24"/>
      <c r="C150" s="24"/>
      <c r="D150" s="24" t="s">
        <v>1847</v>
      </c>
      <c r="E150" s="24" t="s">
        <v>10060</v>
      </c>
      <c r="F150" s="48" t="s">
        <v>10085</v>
      </c>
    </row>
    <row r="151" spans="1:6" x14ac:dyDescent="0.2">
      <c r="A151" s="33"/>
      <c r="B151" s="33"/>
      <c r="C151" s="33"/>
      <c r="D151" s="33" t="s">
        <v>3056</v>
      </c>
      <c r="E151" s="33" t="s">
        <v>10060</v>
      </c>
      <c r="F151" s="50" t="s">
        <v>9798</v>
      </c>
    </row>
    <row r="152" spans="1:6" x14ac:dyDescent="0.2">
      <c r="A152" s="24"/>
      <c r="B152" s="24"/>
      <c r="C152" s="24"/>
      <c r="D152" s="24" t="s">
        <v>2246</v>
      </c>
      <c r="E152" s="24" t="s">
        <v>10062</v>
      </c>
      <c r="F152" s="48" t="s">
        <v>10086</v>
      </c>
    </row>
    <row r="153" spans="1:6" x14ac:dyDescent="0.2">
      <c r="A153" s="33"/>
      <c r="B153" s="33"/>
      <c r="C153" s="33"/>
      <c r="D153" s="33" t="s">
        <v>2249</v>
      </c>
      <c r="E153" s="33" t="s">
        <v>10062</v>
      </c>
      <c r="F153" s="50" t="s">
        <v>9799</v>
      </c>
    </row>
    <row r="154" spans="1:6" x14ac:dyDescent="0.2">
      <c r="A154" s="24"/>
      <c r="B154" s="24"/>
      <c r="C154" s="24"/>
      <c r="D154" s="24" t="s">
        <v>3057</v>
      </c>
      <c r="E154" s="24" t="s">
        <v>10062</v>
      </c>
      <c r="F154" s="48" t="s">
        <v>10087</v>
      </c>
    </row>
    <row r="155" spans="1:6" x14ac:dyDescent="0.2">
      <c r="A155" s="33"/>
      <c r="B155" s="33"/>
      <c r="C155" s="33"/>
      <c r="D155" s="33" t="s">
        <v>3058</v>
      </c>
      <c r="E155" s="33" t="s">
        <v>10062</v>
      </c>
      <c r="F155" s="50" t="s">
        <v>9800</v>
      </c>
    </row>
    <row r="156" spans="1:6" x14ac:dyDescent="0.2">
      <c r="A156" s="24"/>
      <c r="B156" s="24"/>
      <c r="C156" s="24"/>
      <c r="D156" s="24"/>
      <c r="E156" s="24"/>
      <c r="F156" s="48"/>
    </row>
    <row r="157" spans="1:6" x14ac:dyDescent="0.2">
      <c r="A157" s="24"/>
      <c r="B157" s="24"/>
      <c r="C157" s="24"/>
      <c r="D157" s="24"/>
      <c r="E157" s="24"/>
      <c r="F157" s="48"/>
    </row>
    <row r="158" spans="1:6" x14ac:dyDescent="0.2">
      <c r="A158" s="24"/>
      <c r="B158" s="24"/>
      <c r="C158" s="24"/>
      <c r="D158" s="24"/>
      <c r="E158" s="24"/>
      <c r="F158" s="48"/>
    </row>
    <row r="159" spans="1:6" x14ac:dyDescent="0.2">
      <c r="A159" s="24"/>
      <c r="B159" s="24"/>
      <c r="C159" s="24"/>
      <c r="D159" s="24"/>
      <c r="E159" s="24"/>
      <c r="F159" s="48"/>
    </row>
    <row r="160" spans="1:6" x14ac:dyDescent="0.2">
      <c r="A160" s="24"/>
      <c r="B160" s="24"/>
      <c r="C160" s="24"/>
      <c r="D160" s="24"/>
      <c r="E160" s="24"/>
      <c r="F160" s="48"/>
    </row>
    <row r="161" spans="1:6" x14ac:dyDescent="0.2">
      <c r="A161" s="24"/>
      <c r="B161" s="24"/>
      <c r="C161" s="24"/>
      <c r="D161" s="24"/>
      <c r="E161" s="24"/>
      <c r="F161" s="48"/>
    </row>
    <row r="162" spans="1:6" x14ac:dyDescent="0.2">
      <c r="B162" s="49"/>
    </row>
    <row r="163" spans="1:6" x14ac:dyDescent="0.2">
      <c r="B163" s="49"/>
    </row>
    <row r="164" spans="1:6" x14ac:dyDescent="0.2">
      <c r="B164" s="49"/>
    </row>
    <row r="165" spans="1:6" x14ac:dyDescent="0.2">
      <c r="B165" s="49"/>
    </row>
    <row r="166" spans="1:6" x14ac:dyDescent="0.2">
      <c r="B166" s="49"/>
    </row>
    <row r="167" spans="1:6" x14ac:dyDescent="0.2">
      <c r="B167" s="49"/>
    </row>
    <row r="168" spans="1:6" x14ac:dyDescent="0.2">
      <c r="B168" s="49"/>
    </row>
    <row r="169" spans="1:6" x14ac:dyDescent="0.2">
      <c r="B169" s="49"/>
    </row>
    <row r="170" spans="1:6" x14ac:dyDescent="0.2">
      <c r="B170" s="49"/>
    </row>
    <row r="171" spans="1:6" x14ac:dyDescent="0.2">
      <c r="B171" s="49"/>
    </row>
    <row r="172" spans="1:6" x14ac:dyDescent="0.2">
      <c r="B172" s="49"/>
    </row>
    <row r="173" spans="1:6" x14ac:dyDescent="0.2">
      <c r="B173" s="49"/>
    </row>
    <row r="174" spans="1:6" x14ac:dyDescent="0.2">
      <c r="B174" s="49"/>
    </row>
    <row r="175" spans="1:6" x14ac:dyDescent="0.2">
      <c r="B175" s="49"/>
    </row>
    <row r="176" spans="1:6" x14ac:dyDescent="0.2">
      <c r="B176" s="49"/>
    </row>
    <row r="177" spans="2:2" x14ac:dyDescent="0.2">
      <c r="B177" s="49"/>
    </row>
    <row r="178" spans="2:2" x14ac:dyDescent="0.2">
      <c r="B178" s="49"/>
    </row>
    <row r="179" spans="2:2" x14ac:dyDescent="0.2">
      <c r="B179" s="49"/>
    </row>
    <row r="180" spans="2:2" x14ac:dyDescent="0.2">
      <c r="B180" s="49"/>
    </row>
    <row r="181" spans="2:2" x14ac:dyDescent="0.2">
      <c r="B181" s="49"/>
    </row>
    <row r="182" spans="2:2" x14ac:dyDescent="0.2">
      <c r="B182" s="49"/>
    </row>
    <row r="183" spans="2:2" x14ac:dyDescent="0.2">
      <c r="B183" s="49"/>
    </row>
    <row r="184" spans="2:2" x14ac:dyDescent="0.2">
      <c r="B184" s="49"/>
    </row>
    <row r="185" spans="2:2" x14ac:dyDescent="0.2">
      <c r="B185" s="49"/>
    </row>
    <row r="186" spans="2:2" x14ac:dyDescent="0.2">
      <c r="B186" s="49"/>
    </row>
    <row r="187" spans="2:2" x14ac:dyDescent="0.2">
      <c r="B187" s="49"/>
    </row>
    <row r="188" spans="2:2" x14ac:dyDescent="0.2">
      <c r="B188" s="49"/>
    </row>
    <row r="189" spans="2:2" x14ac:dyDescent="0.2">
      <c r="B189" s="49"/>
    </row>
    <row r="190" spans="2:2" x14ac:dyDescent="0.2">
      <c r="B190" s="49"/>
    </row>
    <row r="191" spans="2:2" x14ac:dyDescent="0.2">
      <c r="B191" s="49"/>
    </row>
    <row r="192" spans="2:2" x14ac:dyDescent="0.2">
      <c r="B192" s="49"/>
    </row>
    <row r="193" spans="2:2" x14ac:dyDescent="0.2">
      <c r="B193" s="49"/>
    </row>
    <row r="194" spans="2:2" x14ac:dyDescent="0.2">
      <c r="B194" s="49"/>
    </row>
    <row r="195" spans="2:2" x14ac:dyDescent="0.2">
      <c r="B195" s="49"/>
    </row>
    <row r="196" spans="2:2" x14ac:dyDescent="0.2">
      <c r="B196" s="49"/>
    </row>
    <row r="197" spans="2:2" x14ac:dyDescent="0.2">
      <c r="B197" s="49"/>
    </row>
    <row r="198" spans="2:2" x14ac:dyDescent="0.2">
      <c r="B198" s="49"/>
    </row>
    <row r="199" spans="2:2" x14ac:dyDescent="0.2">
      <c r="B199" s="49"/>
    </row>
    <row r="200" spans="2:2" x14ac:dyDescent="0.2">
      <c r="B200" s="49"/>
    </row>
    <row r="201" spans="2:2" x14ac:dyDescent="0.2">
      <c r="B201" s="49"/>
    </row>
    <row r="202" spans="2:2" x14ac:dyDescent="0.2">
      <c r="B202" s="49"/>
    </row>
    <row r="203" spans="2:2" x14ac:dyDescent="0.2">
      <c r="B203" s="49"/>
    </row>
    <row r="204" spans="2:2" x14ac:dyDescent="0.2">
      <c r="B204" s="49"/>
    </row>
    <row r="205" spans="2:2" x14ac:dyDescent="0.2">
      <c r="B205" s="49"/>
    </row>
    <row r="206" spans="2:2" x14ac:dyDescent="0.2">
      <c r="B206" s="49"/>
    </row>
    <row r="207" spans="2:2" x14ac:dyDescent="0.2">
      <c r="B207" s="49"/>
    </row>
    <row r="208" spans="2:2" x14ac:dyDescent="0.2">
      <c r="B208" s="49"/>
    </row>
    <row r="209" spans="2:2" x14ac:dyDescent="0.2">
      <c r="B209" s="49"/>
    </row>
    <row r="210" spans="2:2" x14ac:dyDescent="0.2">
      <c r="B210" s="49"/>
    </row>
    <row r="211" spans="2:2" x14ac:dyDescent="0.2">
      <c r="B211" s="49"/>
    </row>
    <row r="212" spans="2:2" x14ac:dyDescent="0.2">
      <c r="B212" s="49"/>
    </row>
    <row r="213" spans="2:2" x14ac:dyDescent="0.2">
      <c r="B213" s="49"/>
    </row>
    <row r="214" spans="2:2" x14ac:dyDescent="0.2">
      <c r="B214" s="49"/>
    </row>
    <row r="215" spans="2:2" x14ac:dyDescent="0.2">
      <c r="B215" s="49"/>
    </row>
    <row r="216" spans="2:2" x14ac:dyDescent="0.2">
      <c r="B216" s="49"/>
    </row>
    <row r="217" spans="2:2" x14ac:dyDescent="0.2">
      <c r="B217" s="49"/>
    </row>
    <row r="218" spans="2:2" x14ac:dyDescent="0.2">
      <c r="B218" s="49"/>
    </row>
    <row r="219" spans="2:2" x14ac:dyDescent="0.2">
      <c r="B219" s="49"/>
    </row>
    <row r="220" spans="2:2" x14ac:dyDescent="0.2">
      <c r="B220" s="49"/>
    </row>
    <row r="221" spans="2:2" x14ac:dyDescent="0.2">
      <c r="B221" s="49"/>
    </row>
    <row r="222" spans="2:2" x14ac:dyDescent="0.2">
      <c r="B222" s="49"/>
    </row>
    <row r="223" spans="2:2" x14ac:dyDescent="0.2">
      <c r="B223" s="49"/>
    </row>
    <row r="224" spans="2:2" x14ac:dyDescent="0.2">
      <c r="B224" s="49"/>
    </row>
    <row r="225" spans="2:2" x14ac:dyDescent="0.2">
      <c r="B225" s="49"/>
    </row>
    <row r="226" spans="2:2" x14ac:dyDescent="0.2">
      <c r="B226" s="49"/>
    </row>
    <row r="227" spans="2:2" x14ac:dyDescent="0.2">
      <c r="B227" s="49"/>
    </row>
    <row r="228" spans="2:2" x14ac:dyDescent="0.2">
      <c r="B228" s="49"/>
    </row>
    <row r="229" spans="2:2" x14ac:dyDescent="0.2">
      <c r="B229" s="49"/>
    </row>
    <row r="230" spans="2:2" x14ac:dyDescent="0.2">
      <c r="B230" s="49"/>
    </row>
    <row r="231" spans="2:2" x14ac:dyDescent="0.2">
      <c r="B231" s="49"/>
    </row>
    <row r="232" spans="2:2" x14ac:dyDescent="0.2">
      <c r="B232" s="49"/>
    </row>
    <row r="233" spans="2:2" x14ac:dyDescent="0.2">
      <c r="B233" s="49"/>
    </row>
    <row r="234" spans="2:2" x14ac:dyDescent="0.2">
      <c r="B234" s="49"/>
    </row>
    <row r="235" spans="2:2" x14ac:dyDescent="0.2">
      <c r="B235" s="49"/>
    </row>
    <row r="236" spans="2:2" x14ac:dyDescent="0.2">
      <c r="B236" s="49"/>
    </row>
    <row r="237" spans="2:2" x14ac:dyDescent="0.2">
      <c r="B237" s="49"/>
    </row>
    <row r="238" spans="2:2" x14ac:dyDescent="0.2">
      <c r="B238" s="49"/>
    </row>
    <row r="239" spans="2:2" x14ac:dyDescent="0.2">
      <c r="B239" s="49"/>
    </row>
    <row r="240" spans="2:2" x14ac:dyDescent="0.2">
      <c r="B240" s="49"/>
    </row>
    <row r="241" spans="2:2" x14ac:dyDescent="0.2">
      <c r="B241" s="49"/>
    </row>
    <row r="242" spans="2:2" x14ac:dyDescent="0.2">
      <c r="B242" s="49"/>
    </row>
    <row r="243" spans="2:2" x14ac:dyDescent="0.2">
      <c r="B243" s="49"/>
    </row>
    <row r="244" spans="2:2" x14ac:dyDescent="0.2">
      <c r="B244" s="49"/>
    </row>
    <row r="245" spans="2:2" x14ac:dyDescent="0.2">
      <c r="B245" s="49"/>
    </row>
    <row r="246" spans="2:2" x14ac:dyDescent="0.2">
      <c r="B246" s="49"/>
    </row>
    <row r="247" spans="2:2" x14ac:dyDescent="0.2">
      <c r="B247" s="49"/>
    </row>
    <row r="248" spans="2:2" x14ac:dyDescent="0.2">
      <c r="B248" s="49"/>
    </row>
    <row r="249" spans="2:2" x14ac:dyDescent="0.2">
      <c r="B249" s="49"/>
    </row>
    <row r="250" spans="2:2" x14ac:dyDescent="0.2">
      <c r="B250" s="49"/>
    </row>
    <row r="251" spans="2:2" x14ac:dyDescent="0.2">
      <c r="B251" s="49"/>
    </row>
    <row r="252" spans="2:2" x14ac:dyDescent="0.2">
      <c r="B252" s="49"/>
    </row>
    <row r="253" spans="2:2" x14ac:dyDescent="0.2">
      <c r="B253" s="49"/>
    </row>
    <row r="254" spans="2:2" x14ac:dyDescent="0.2">
      <c r="B254" s="49"/>
    </row>
    <row r="255" spans="2:2" x14ac:dyDescent="0.2">
      <c r="B255" s="49"/>
    </row>
    <row r="256" spans="2:2" x14ac:dyDescent="0.2">
      <c r="B256" s="49"/>
    </row>
    <row r="257" spans="2:2" x14ac:dyDescent="0.2">
      <c r="B257" s="49"/>
    </row>
    <row r="258" spans="2:2" x14ac:dyDescent="0.2">
      <c r="B258" s="49"/>
    </row>
    <row r="259" spans="2:2" x14ac:dyDescent="0.2">
      <c r="B259" s="49"/>
    </row>
    <row r="260" spans="2:2" x14ac:dyDescent="0.2">
      <c r="B260" s="49"/>
    </row>
    <row r="261" spans="2:2" x14ac:dyDescent="0.2">
      <c r="B261" s="49"/>
    </row>
    <row r="262" spans="2:2" x14ac:dyDescent="0.2">
      <c r="B262" s="49"/>
    </row>
    <row r="263" spans="2:2" x14ac:dyDescent="0.2">
      <c r="B263" s="49"/>
    </row>
    <row r="264" spans="2:2" x14ac:dyDescent="0.2">
      <c r="B264" s="49"/>
    </row>
    <row r="265" spans="2:2" x14ac:dyDescent="0.2">
      <c r="B265" s="49"/>
    </row>
    <row r="266" spans="2:2" x14ac:dyDescent="0.2">
      <c r="B266" s="49"/>
    </row>
    <row r="267" spans="2:2" x14ac:dyDescent="0.2">
      <c r="B267" s="49"/>
    </row>
    <row r="268" spans="2:2" x14ac:dyDescent="0.2">
      <c r="B268" s="49"/>
    </row>
    <row r="269" spans="2:2" x14ac:dyDescent="0.2">
      <c r="B269" s="49"/>
    </row>
    <row r="270" spans="2:2" x14ac:dyDescent="0.2">
      <c r="B270" s="49"/>
    </row>
    <row r="271" spans="2:2" x14ac:dyDescent="0.2">
      <c r="B271" s="49"/>
    </row>
    <row r="272" spans="2:2" x14ac:dyDescent="0.2">
      <c r="B272" s="49"/>
    </row>
    <row r="273" spans="2:2" x14ac:dyDescent="0.2">
      <c r="B273" s="49"/>
    </row>
    <row r="274" spans="2:2" x14ac:dyDescent="0.2">
      <c r="B274" s="49"/>
    </row>
    <row r="275" spans="2:2" x14ac:dyDescent="0.2">
      <c r="B275" s="49"/>
    </row>
    <row r="276" spans="2:2" x14ac:dyDescent="0.2">
      <c r="B276" s="49"/>
    </row>
    <row r="277" spans="2:2" x14ac:dyDescent="0.2">
      <c r="B277" s="49"/>
    </row>
    <row r="278" spans="2:2" x14ac:dyDescent="0.2">
      <c r="B278" s="49"/>
    </row>
    <row r="279" spans="2:2" x14ac:dyDescent="0.2">
      <c r="B279" s="49"/>
    </row>
    <row r="280" spans="2:2" x14ac:dyDescent="0.2">
      <c r="B280" s="49"/>
    </row>
    <row r="281" spans="2:2" x14ac:dyDescent="0.2">
      <c r="B281" s="49"/>
    </row>
    <row r="282" spans="2:2" x14ac:dyDescent="0.2">
      <c r="B282" s="49"/>
    </row>
    <row r="283" spans="2:2" x14ac:dyDescent="0.2">
      <c r="B283" s="49"/>
    </row>
    <row r="284" spans="2:2" x14ac:dyDescent="0.2">
      <c r="B284" s="49"/>
    </row>
    <row r="285" spans="2:2" x14ac:dyDescent="0.2">
      <c r="B285" s="49"/>
    </row>
    <row r="286" spans="2:2" x14ac:dyDescent="0.2">
      <c r="B286" s="49"/>
    </row>
    <row r="287" spans="2:2" x14ac:dyDescent="0.2">
      <c r="B287" s="49"/>
    </row>
    <row r="288" spans="2:2" x14ac:dyDescent="0.2">
      <c r="B288" s="49"/>
    </row>
    <row r="289" spans="2:2" x14ac:dyDescent="0.2">
      <c r="B289" s="49"/>
    </row>
    <row r="290" spans="2:2" x14ac:dyDescent="0.2">
      <c r="B290" s="49"/>
    </row>
    <row r="291" spans="2:2" x14ac:dyDescent="0.2">
      <c r="B291" s="49"/>
    </row>
    <row r="292" spans="2:2" x14ac:dyDescent="0.2">
      <c r="B292" s="49"/>
    </row>
    <row r="293" spans="2:2" x14ac:dyDescent="0.2">
      <c r="B293" s="49"/>
    </row>
    <row r="294" spans="2:2" x14ac:dyDescent="0.2">
      <c r="B294" s="49"/>
    </row>
    <row r="295" spans="2:2" x14ac:dyDescent="0.2">
      <c r="B295" s="49"/>
    </row>
    <row r="296" spans="2:2" x14ac:dyDescent="0.2">
      <c r="B296" s="49"/>
    </row>
    <row r="297" spans="2:2" x14ac:dyDescent="0.2">
      <c r="B297" s="49"/>
    </row>
    <row r="298" spans="2:2" x14ac:dyDescent="0.2">
      <c r="B298" s="49"/>
    </row>
    <row r="299" spans="2:2" x14ac:dyDescent="0.2">
      <c r="B299" s="49"/>
    </row>
    <row r="300" spans="2:2" x14ac:dyDescent="0.2">
      <c r="B300" s="49"/>
    </row>
    <row r="301" spans="2:2" x14ac:dyDescent="0.2">
      <c r="B301" s="49"/>
    </row>
    <row r="302" spans="2:2" x14ac:dyDescent="0.2">
      <c r="B302" s="49"/>
    </row>
  </sheetData>
  <phoneticPr fontId="9" type="noConversion"/>
  <pageMargins left="0.70866141732283472" right="0.70866141732283472" top="0.74803149606299213" bottom="0.74803149606299213" header="0.31496062992125984" footer="0.31496062992125984"/>
  <pageSetup paperSize="9" scale="95" fitToHeight="0"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47B1D-A6C6-4C1F-8B79-BB89914671C1}">
  <dimension ref="A1:J167"/>
  <sheetViews>
    <sheetView workbookViewId="0">
      <pane ySplit="4" topLeftCell="A5" activePane="bottomLeft" state="frozen"/>
      <selection pane="bottomLeft" activeCell="A5" sqref="A5"/>
    </sheetView>
  </sheetViews>
  <sheetFormatPr baseColWidth="10" defaultColWidth="13.83203125" defaultRowHeight="11.25" x14ac:dyDescent="0.2"/>
  <cols>
    <col min="1" max="4" width="13.5" style="28" customWidth="1"/>
    <col min="5" max="5" width="26" bestFit="1" customWidth="1"/>
    <col min="6" max="6" width="43.33203125" style="15" customWidth="1"/>
  </cols>
  <sheetData>
    <row r="1" spans="1:6" s="2" customFormat="1" ht="12" thickBot="1" x14ac:dyDescent="0.25">
      <c r="A1" s="21" t="s">
        <v>8002</v>
      </c>
      <c r="B1" s="23"/>
      <c r="C1" s="23"/>
      <c r="D1" s="23"/>
      <c r="E1" s="45"/>
      <c r="F1" s="46"/>
    </row>
    <row r="2" spans="1:6" x14ac:dyDescent="0.2">
      <c r="A2" s="185" t="s">
        <v>8004</v>
      </c>
      <c r="B2" s="186" t="s">
        <v>8005</v>
      </c>
      <c r="C2" s="186" t="s">
        <v>8005</v>
      </c>
      <c r="D2" s="186" t="s">
        <v>8006</v>
      </c>
      <c r="E2" s="218" t="s">
        <v>8007</v>
      </c>
      <c r="F2" s="219" t="s">
        <v>8008</v>
      </c>
    </row>
    <row r="3" spans="1:6" x14ac:dyDescent="0.2">
      <c r="A3" s="187" t="s">
        <v>8009</v>
      </c>
      <c r="B3" s="162" t="s">
        <v>8010</v>
      </c>
      <c r="C3" s="162" t="s">
        <v>8011</v>
      </c>
      <c r="D3" s="162" t="s">
        <v>8012</v>
      </c>
      <c r="E3" s="220" t="s">
        <v>8013</v>
      </c>
      <c r="F3" s="221"/>
    </row>
    <row r="4" spans="1:6" ht="12" thickBot="1" x14ac:dyDescent="0.25">
      <c r="A4" s="188" t="s">
        <v>8014</v>
      </c>
      <c r="B4" s="189" t="s">
        <v>8015</v>
      </c>
      <c r="C4" s="189" t="s">
        <v>8016</v>
      </c>
      <c r="D4" s="189" t="s">
        <v>8016</v>
      </c>
      <c r="E4" s="222"/>
      <c r="F4" s="223"/>
    </row>
    <row r="5" spans="1:6" ht="22.5" x14ac:dyDescent="0.2">
      <c r="A5" s="24" t="s">
        <v>1406</v>
      </c>
      <c r="B5" s="24" t="s">
        <v>1407</v>
      </c>
      <c r="C5" s="24" t="s">
        <v>1407</v>
      </c>
      <c r="D5" s="24" t="s">
        <v>1407</v>
      </c>
      <c r="E5" s="24" t="s">
        <v>10062</v>
      </c>
      <c r="F5" s="37" t="s">
        <v>14558</v>
      </c>
    </row>
    <row r="6" spans="1:6" x14ac:dyDescent="0.2">
      <c r="A6" s="24" t="s">
        <v>1407</v>
      </c>
      <c r="B6" s="24" t="s">
        <v>1407</v>
      </c>
      <c r="C6" s="20" t="s">
        <v>3126</v>
      </c>
      <c r="D6" s="24" t="s">
        <v>1407</v>
      </c>
      <c r="E6" s="24" t="s">
        <v>10062</v>
      </c>
      <c r="F6" s="37" t="s">
        <v>8789</v>
      </c>
    </row>
    <row r="7" spans="1:6" x14ac:dyDescent="0.2">
      <c r="A7" s="20" t="s">
        <v>1407</v>
      </c>
      <c r="B7" s="20" t="s">
        <v>1407</v>
      </c>
      <c r="C7" s="20" t="s">
        <v>3127</v>
      </c>
      <c r="D7" s="20" t="s">
        <v>1407</v>
      </c>
      <c r="E7" s="24" t="s">
        <v>10062</v>
      </c>
      <c r="F7" s="37" t="s">
        <v>8789</v>
      </c>
    </row>
    <row r="8" spans="1:6" x14ac:dyDescent="0.2">
      <c r="A8" s="25" t="s">
        <v>1407</v>
      </c>
      <c r="B8" s="25" t="s">
        <v>1407</v>
      </c>
      <c r="C8" s="25" t="s">
        <v>3128</v>
      </c>
      <c r="D8" s="25" t="s">
        <v>1407</v>
      </c>
      <c r="E8" s="33" t="s">
        <v>10062</v>
      </c>
      <c r="F8" s="38" t="s">
        <v>8789</v>
      </c>
    </row>
    <row r="9" spans="1:6" x14ac:dyDescent="0.2">
      <c r="A9" s="20" t="s">
        <v>1407</v>
      </c>
      <c r="B9" s="20" t="s">
        <v>1407</v>
      </c>
      <c r="C9" s="20" t="s">
        <v>3147</v>
      </c>
      <c r="D9" s="20" t="s">
        <v>1407</v>
      </c>
      <c r="E9" s="24" t="s">
        <v>10062</v>
      </c>
      <c r="F9" s="39" t="s">
        <v>9445</v>
      </c>
    </row>
    <row r="10" spans="1:6" x14ac:dyDescent="0.2">
      <c r="A10" s="25" t="s">
        <v>1407</v>
      </c>
      <c r="B10" s="25" t="s">
        <v>1407</v>
      </c>
      <c r="C10" s="25" t="s">
        <v>46</v>
      </c>
      <c r="D10" s="25" t="s">
        <v>3149</v>
      </c>
      <c r="E10" s="33" t="s">
        <v>10062</v>
      </c>
      <c r="F10" s="38" t="s">
        <v>9801</v>
      </c>
    </row>
    <row r="11" spans="1:6" x14ac:dyDescent="0.2">
      <c r="A11" s="20" t="s">
        <v>1407</v>
      </c>
      <c r="B11" s="20" t="s">
        <v>1407</v>
      </c>
      <c r="C11" s="20" t="s">
        <v>2741</v>
      </c>
      <c r="D11" s="20" t="s">
        <v>1407</v>
      </c>
      <c r="E11" s="24" t="s">
        <v>10062</v>
      </c>
      <c r="F11" s="39" t="s">
        <v>9438</v>
      </c>
    </row>
    <row r="12" spans="1:6" x14ac:dyDescent="0.2">
      <c r="A12" s="20" t="s">
        <v>1407</v>
      </c>
      <c r="B12" s="20" t="s">
        <v>1407</v>
      </c>
      <c r="C12" s="20" t="s">
        <v>2743</v>
      </c>
      <c r="D12" s="20" t="s">
        <v>1407</v>
      </c>
      <c r="E12" s="24" t="s">
        <v>10062</v>
      </c>
      <c r="F12" s="39" t="s">
        <v>9438</v>
      </c>
    </row>
    <row r="13" spans="1:6" x14ac:dyDescent="0.2">
      <c r="A13" s="20" t="s">
        <v>1407</v>
      </c>
      <c r="B13" s="20" t="s">
        <v>1407</v>
      </c>
      <c r="C13" s="20" t="s">
        <v>2745</v>
      </c>
      <c r="D13" s="20" t="s">
        <v>1407</v>
      </c>
      <c r="E13" s="24" t="s">
        <v>10062</v>
      </c>
      <c r="F13" s="39" t="s">
        <v>9438</v>
      </c>
    </row>
    <row r="14" spans="1:6" x14ac:dyDescent="0.2">
      <c r="A14" s="20" t="s">
        <v>1407</v>
      </c>
      <c r="B14" s="20" t="s">
        <v>1407</v>
      </c>
      <c r="C14" s="20" t="s">
        <v>2747</v>
      </c>
      <c r="D14" s="20" t="s">
        <v>1407</v>
      </c>
      <c r="E14" s="24" t="s">
        <v>10062</v>
      </c>
      <c r="F14" s="39" t="s">
        <v>9438</v>
      </c>
    </row>
    <row r="15" spans="1:6" ht="22.5" x14ac:dyDescent="0.2">
      <c r="A15" s="25" t="s">
        <v>1407</v>
      </c>
      <c r="B15" s="25" t="s">
        <v>1407</v>
      </c>
      <c r="C15" s="25" t="s">
        <v>46</v>
      </c>
      <c r="D15" s="25" t="s">
        <v>2751</v>
      </c>
      <c r="E15" s="33" t="s">
        <v>10062</v>
      </c>
      <c r="F15" s="38" t="s">
        <v>14559</v>
      </c>
    </row>
    <row r="16" spans="1:6" x14ac:dyDescent="0.2">
      <c r="A16" s="20" t="s">
        <v>1412</v>
      </c>
      <c r="B16" s="20" t="s">
        <v>1407</v>
      </c>
      <c r="C16" s="20" t="s">
        <v>1407</v>
      </c>
      <c r="D16" s="20" t="s">
        <v>1407</v>
      </c>
      <c r="E16" s="24" t="s">
        <v>10062</v>
      </c>
      <c r="F16" s="39" t="s">
        <v>14560</v>
      </c>
    </row>
    <row r="17" spans="1:6" x14ac:dyDescent="0.2">
      <c r="A17" s="20" t="s">
        <v>1407</v>
      </c>
      <c r="B17" s="20" t="s">
        <v>1407</v>
      </c>
      <c r="C17" s="20" t="s">
        <v>967</v>
      </c>
      <c r="D17" s="20" t="s">
        <v>1407</v>
      </c>
      <c r="E17" s="24" t="s">
        <v>10062</v>
      </c>
      <c r="F17" s="39" t="s">
        <v>8790</v>
      </c>
    </row>
    <row r="18" spans="1:6" x14ac:dyDescent="0.2">
      <c r="A18" s="25" t="s">
        <v>1407</v>
      </c>
      <c r="B18" s="25" t="s">
        <v>1407</v>
      </c>
      <c r="C18" s="25" t="s">
        <v>968</v>
      </c>
      <c r="D18" s="25" t="s">
        <v>1407</v>
      </c>
      <c r="E18" s="33" t="s">
        <v>10062</v>
      </c>
      <c r="F18" s="40" t="s">
        <v>8790</v>
      </c>
    </row>
    <row r="19" spans="1:6" x14ac:dyDescent="0.2">
      <c r="A19" s="20" t="s">
        <v>1410</v>
      </c>
      <c r="B19" s="20" t="s">
        <v>1407</v>
      </c>
      <c r="C19" s="20" t="s">
        <v>1407</v>
      </c>
      <c r="D19" s="20" t="s">
        <v>1407</v>
      </c>
      <c r="E19" s="24" t="s">
        <v>10062</v>
      </c>
      <c r="F19" s="39" t="s">
        <v>11388</v>
      </c>
    </row>
    <row r="20" spans="1:6" x14ac:dyDescent="0.2">
      <c r="A20" s="25" t="s">
        <v>1407</v>
      </c>
      <c r="B20" s="25" t="s">
        <v>50</v>
      </c>
      <c r="C20" s="25" t="s">
        <v>1407</v>
      </c>
      <c r="D20" s="25" t="s">
        <v>1407</v>
      </c>
      <c r="E20" s="33" t="s">
        <v>10062</v>
      </c>
      <c r="F20" s="40" t="s">
        <v>12581</v>
      </c>
    </row>
    <row r="21" spans="1:6" x14ac:dyDescent="0.2">
      <c r="A21" s="20" t="s">
        <v>1411</v>
      </c>
      <c r="B21" s="20" t="s">
        <v>1407</v>
      </c>
      <c r="C21" s="20" t="s">
        <v>1407</v>
      </c>
      <c r="D21" s="20" t="s">
        <v>1407</v>
      </c>
      <c r="E21" s="24" t="s">
        <v>10062</v>
      </c>
      <c r="F21" s="39" t="s">
        <v>11389</v>
      </c>
    </row>
    <row r="22" spans="1:6" x14ac:dyDescent="0.2">
      <c r="A22" s="25" t="s">
        <v>1407</v>
      </c>
      <c r="B22" s="25" t="s">
        <v>638</v>
      </c>
      <c r="C22" s="25" t="s">
        <v>1407</v>
      </c>
      <c r="D22" s="25" t="s">
        <v>1407</v>
      </c>
      <c r="E22" s="33" t="s">
        <v>10062</v>
      </c>
      <c r="F22" s="40" t="s">
        <v>12582</v>
      </c>
    </row>
    <row r="23" spans="1:6" x14ac:dyDescent="0.2">
      <c r="A23" s="20" t="s">
        <v>1413</v>
      </c>
      <c r="B23" s="20" t="s">
        <v>1407</v>
      </c>
      <c r="C23" s="20" t="s">
        <v>1407</v>
      </c>
      <c r="D23" s="20" t="s">
        <v>1407</v>
      </c>
      <c r="E23" s="24" t="s">
        <v>10062</v>
      </c>
      <c r="F23" s="39" t="s">
        <v>11390</v>
      </c>
    </row>
    <row r="24" spans="1:6" x14ac:dyDescent="0.2">
      <c r="A24" s="25" t="s">
        <v>1407</v>
      </c>
      <c r="B24" s="25" t="s">
        <v>640</v>
      </c>
      <c r="C24" s="25" t="s">
        <v>1407</v>
      </c>
      <c r="D24" s="25" t="s">
        <v>1407</v>
      </c>
      <c r="E24" s="33" t="s">
        <v>10062</v>
      </c>
      <c r="F24" s="40" t="s">
        <v>12583</v>
      </c>
    </row>
    <row r="25" spans="1:6" x14ac:dyDescent="0.2">
      <c r="A25" s="20" t="s">
        <v>1408</v>
      </c>
      <c r="B25" s="20" t="s">
        <v>1407</v>
      </c>
      <c r="C25" s="20" t="s">
        <v>1407</v>
      </c>
      <c r="D25" s="20" t="s">
        <v>1407</v>
      </c>
      <c r="E25" s="24" t="s">
        <v>10062</v>
      </c>
      <c r="F25" s="39" t="s">
        <v>11391</v>
      </c>
    </row>
    <row r="26" spans="1:6" x14ac:dyDescent="0.2">
      <c r="A26" s="25" t="s">
        <v>1407</v>
      </c>
      <c r="B26" s="25" t="s">
        <v>632</v>
      </c>
      <c r="C26" s="25" t="s">
        <v>1407</v>
      </c>
      <c r="D26" s="25" t="s">
        <v>1407</v>
      </c>
      <c r="E26" s="33" t="s">
        <v>10062</v>
      </c>
      <c r="F26" s="40" t="s">
        <v>12584</v>
      </c>
    </row>
    <row r="27" spans="1:6" ht="33.75" x14ac:dyDescent="0.2">
      <c r="A27" s="20" t="s">
        <v>1409</v>
      </c>
      <c r="B27" s="20" t="s">
        <v>1407</v>
      </c>
      <c r="C27" s="20" t="s">
        <v>1407</v>
      </c>
      <c r="D27" s="20" t="s">
        <v>1407</v>
      </c>
      <c r="E27" s="24" t="s">
        <v>10062</v>
      </c>
      <c r="F27" s="39" t="s">
        <v>14561</v>
      </c>
    </row>
    <row r="28" spans="1:6" x14ac:dyDescent="0.2">
      <c r="A28" s="20" t="s">
        <v>1407</v>
      </c>
      <c r="B28" s="20" t="s">
        <v>1407</v>
      </c>
      <c r="C28" s="20" t="s">
        <v>633</v>
      </c>
      <c r="D28" s="20" t="s">
        <v>1407</v>
      </c>
      <c r="E28" s="24" t="s">
        <v>10062</v>
      </c>
      <c r="F28" s="41" t="s">
        <v>8791</v>
      </c>
    </row>
    <row r="29" spans="1:6" x14ac:dyDescent="0.2">
      <c r="A29" s="20" t="s">
        <v>1407</v>
      </c>
      <c r="B29" s="20" t="s">
        <v>1407</v>
      </c>
      <c r="C29" s="20" t="s">
        <v>634</v>
      </c>
      <c r="D29" s="20" t="s">
        <v>1407</v>
      </c>
      <c r="E29" s="24" t="s">
        <v>10062</v>
      </c>
      <c r="F29" s="41" t="s">
        <v>8791</v>
      </c>
    </row>
    <row r="30" spans="1:6" x14ac:dyDescent="0.2">
      <c r="A30" s="20" t="s">
        <v>1407</v>
      </c>
      <c r="B30" s="20" t="s">
        <v>1407</v>
      </c>
      <c r="C30" s="20" t="s">
        <v>635</v>
      </c>
      <c r="D30" s="20" t="s">
        <v>1407</v>
      </c>
      <c r="E30" s="24" t="s">
        <v>10062</v>
      </c>
      <c r="F30" s="41" t="s">
        <v>8791</v>
      </c>
    </row>
    <row r="31" spans="1:6" x14ac:dyDescent="0.2">
      <c r="A31" s="20" t="s">
        <v>1407</v>
      </c>
      <c r="B31" s="20" t="s">
        <v>1407</v>
      </c>
      <c r="C31" s="20" t="s">
        <v>641</v>
      </c>
      <c r="D31" s="20" t="s">
        <v>1407</v>
      </c>
      <c r="E31" s="24" t="s">
        <v>10062</v>
      </c>
      <c r="F31" s="41" t="s">
        <v>8791</v>
      </c>
    </row>
    <row r="32" spans="1:6" x14ac:dyDescent="0.2">
      <c r="A32" s="20" t="s">
        <v>1407</v>
      </c>
      <c r="B32" s="20" t="s">
        <v>1407</v>
      </c>
      <c r="C32" s="20" t="s">
        <v>969</v>
      </c>
      <c r="D32" s="20" t="s">
        <v>1407</v>
      </c>
      <c r="E32" s="24" t="s">
        <v>10062</v>
      </c>
      <c r="F32" s="41" t="s">
        <v>8791</v>
      </c>
    </row>
    <row r="33" spans="1:6" x14ac:dyDescent="0.2">
      <c r="A33" s="20" t="s">
        <v>1407</v>
      </c>
      <c r="B33" s="20" t="s">
        <v>1407</v>
      </c>
      <c r="C33" s="20" t="s">
        <v>970</v>
      </c>
      <c r="D33" s="20" t="s">
        <v>1407</v>
      </c>
      <c r="E33" s="24" t="s">
        <v>10062</v>
      </c>
      <c r="F33" s="41" t="s">
        <v>8791</v>
      </c>
    </row>
    <row r="34" spans="1:6" x14ac:dyDescent="0.2">
      <c r="A34" s="20" t="s">
        <v>1407</v>
      </c>
      <c r="B34" s="20" t="s">
        <v>1407</v>
      </c>
      <c r="C34" s="20" t="s">
        <v>643</v>
      </c>
      <c r="D34" s="20" t="s">
        <v>1407</v>
      </c>
      <c r="E34" s="24" t="s">
        <v>10062</v>
      </c>
      <c r="F34" s="41" t="s">
        <v>8791</v>
      </c>
    </row>
    <row r="35" spans="1:6" x14ac:dyDescent="0.2">
      <c r="A35" s="20" t="s">
        <v>1407</v>
      </c>
      <c r="B35" s="20" t="s">
        <v>1407</v>
      </c>
      <c r="C35" s="20" t="s">
        <v>3097</v>
      </c>
      <c r="D35" s="20" t="s">
        <v>1407</v>
      </c>
      <c r="E35" s="24" t="s">
        <v>10062</v>
      </c>
      <c r="F35" s="41" t="s">
        <v>8791</v>
      </c>
    </row>
    <row r="36" spans="1:6" x14ac:dyDescent="0.2">
      <c r="A36" s="25" t="s">
        <v>1407</v>
      </c>
      <c r="B36" s="25" t="s">
        <v>1407</v>
      </c>
      <c r="C36" s="25" t="s">
        <v>644</v>
      </c>
      <c r="D36" s="25" t="s">
        <v>1407</v>
      </c>
      <c r="E36" s="33" t="s">
        <v>10062</v>
      </c>
      <c r="F36" s="42" t="s">
        <v>8791</v>
      </c>
    </row>
    <row r="37" spans="1:6" x14ac:dyDescent="0.2">
      <c r="A37" s="20" t="s">
        <v>1422</v>
      </c>
      <c r="B37" s="20" t="s">
        <v>1407</v>
      </c>
      <c r="C37" s="20" t="s">
        <v>1407</v>
      </c>
      <c r="D37" s="20" t="s">
        <v>1407</v>
      </c>
      <c r="E37" s="24" t="s">
        <v>10062</v>
      </c>
      <c r="F37" s="39" t="s">
        <v>11392</v>
      </c>
    </row>
    <row r="38" spans="1:6" x14ac:dyDescent="0.2">
      <c r="A38" s="25" t="s">
        <v>1407</v>
      </c>
      <c r="B38" s="25" t="s">
        <v>1060</v>
      </c>
      <c r="C38" s="25" t="s">
        <v>1407</v>
      </c>
      <c r="D38" s="25" t="s">
        <v>46</v>
      </c>
      <c r="E38" s="33" t="s">
        <v>10062</v>
      </c>
      <c r="F38" s="40" t="s">
        <v>12585</v>
      </c>
    </row>
    <row r="39" spans="1:6" x14ac:dyDescent="0.2">
      <c r="A39" s="26" t="s">
        <v>1418</v>
      </c>
      <c r="B39" s="26" t="s">
        <v>1407</v>
      </c>
      <c r="C39" s="26" t="s">
        <v>1407</v>
      </c>
      <c r="D39" s="26" t="s">
        <v>1407</v>
      </c>
      <c r="E39" s="43" t="s">
        <v>10062</v>
      </c>
      <c r="F39" s="44" t="s">
        <v>14562</v>
      </c>
    </row>
    <row r="40" spans="1:6" x14ac:dyDescent="0.2">
      <c r="A40" s="20" t="s">
        <v>1407</v>
      </c>
      <c r="B40" s="20" t="s">
        <v>1407</v>
      </c>
      <c r="C40" s="20" t="s">
        <v>1247</v>
      </c>
      <c r="D40" s="20" t="s">
        <v>1407</v>
      </c>
      <c r="E40" s="24" t="s">
        <v>10062</v>
      </c>
      <c r="F40" s="39" t="s">
        <v>8792</v>
      </c>
    </row>
    <row r="41" spans="1:6" x14ac:dyDescent="0.2">
      <c r="A41" s="25" t="s">
        <v>1407</v>
      </c>
      <c r="B41" s="25" t="s">
        <v>1407</v>
      </c>
      <c r="C41" s="25" t="s">
        <v>1248</v>
      </c>
      <c r="D41" s="25" t="s">
        <v>1407</v>
      </c>
      <c r="E41" s="33" t="s">
        <v>10062</v>
      </c>
      <c r="F41" s="40" t="s">
        <v>8792</v>
      </c>
    </row>
    <row r="42" spans="1:6" x14ac:dyDescent="0.2">
      <c r="A42" s="20" t="s">
        <v>1416</v>
      </c>
      <c r="B42" s="20" t="s">
        <v>1407</v>
      </c>
      <c r="C42" s="20" t="s">
        <v>1407</v>
      </c>
      <c r="D42" s="20" t="s">
        <v>1407</v>
      </c>
      <c r="E42" s="24" t="s">
        <v>10062</v>
      </c>
      <c r="F42" s="39" t="s">
        <v>14563</v>
      </c>
    </row>
    <row r="43" spans="1:6" x14ac:dyDescent="0.2">
      <c r="A43" s="20" t="s">
        <v>1407</v>
      </c>
      <c r="B43" s="20" t="s">
        <v>1407</v>
      </c>
      <c r="C43" s="20" t="s">
        <v>195</v>
      </c>
      <c r="D43" s="20" t="s">
        <v>1407</v>
      </c>
      <c r="E43" s="24" t="s">
        <v>10062</v>
      </c>
      <c r="F43" s="39" t="s">
        <v>8793</v>
      </c>
    </row>
    <row r="44" spans="1:6" x14ac:dyDescent="0.2">
      <c r="A44" s="25" t="s">
        <v>1407</v>
      </c>
      <c r="B44" s="25" t="s">
        <v>1407</v>
      </c>
      <c r="C44" s="25" t="s">
        <v>1244</v>
      </c>
      <c r="D44" s="25" t="s">
        <v>1407</v>
      </c>
      <c r="E44" s="33" t="s">
        <v>10062</v>
      </c>
      <c r="F44" s="40" t="s">
        <v>8793</v>
      </c>
    </row>
    <row r="45" spans="1:6" x14ac:dyDescent="0.2">
      <c r="A45" s="20" t="s">
        <v>1417</v>
      </c>
      <c r="B45" s="20" t="s">
        <v>1407</v>
      </c>
      <c r="C45" s="20" t="s">
        <v>1407</v>
      </c>
      <c r="D45" s="20" t="s">
        <v>1407</v>
      </c>
      <c r="E45" s="24" t="s">
        <v>10062</v>
      </c>
      <c r="F45" s="39" t="s">
        <v>14564</v>
      </c>
    </row>
    <row r="46" spans="1:6" x14ac:dyDescent="0.2">
      <c r="A46" s="20" t="s">
        <v>1407</v>
      </c>
      <c r="B46" s="20" t="s">
        <v>1407</v>
      </c>
      <c r="C46" s="20" t="s">
        <v>1245</v>
      </c>
      <c r="D46" s="20" t="s">
        <v>1407</v>
      </c>
      <c r="E46" s="24" t="s">
        <v>10062</v>
      </c>
      <c r="F46" s="39" t="s">
        <v>8794</v>
      </c>
    </row>
    <row r="47" spans="1:6" x14ac:dyDescent="0.2">
      <c r="A47" s="25" t="s">
        <v>1407</v>
      </c>
      <c r="B47" s="25" t="s">
        <v>1407</v>
      </c>
      <c r="C47" s="25" t="s">
        <v>1246</v>
      </c>
      <c r="D47" s="25" t="s">
        <v>1407</v>
      </c>
      <c r="E47" s="33" t="s">
        <v>10062</v>
      </c>
      <c r="F47" s="40" t="s">
        <v>8794</v>
      </c>
    </row>
    <row r="48" spans="1:6" x14ac:dyDescent="0.2">
      <c r="A48" s="20" t="s">
        <v>1419</v>
      </c>
      <c r="B48" s="20" t="s">
        <v>1407</v>
      </c>
      <c r="C48" s="20" t="s">
        <v>1407</v>
      </c>
      <c r="D48" s="20" t="s">
        <v>1407</v>
      </c>
      <c r="E48" s="24" t="s">
        <v>10062</v>
      </c>
      <c r="F48" s="39" t="s">
        <v>14565</v>
      </c>
    </row>
    <row r="49" spans="1:6" x14ac:dyDescent="0.2">
      <c r="A49" s="20" t="s">
        <v>1407</v>
      </c>
      <c r="B49" s="20" t="s">
        <v>1407</v>
      </c>
      <c r="C49" s="20" t="s">
        <v>1055</v>
      </c>
      <c r="D49" s="20" t="s">
        <v>1407</v>
      </c>
      <c r="E49" s="24" t="s">
        <v>10062</v>
      </c>
      <c r="F49" s="39" t="s">
        <v>8795</v>
      </c>
    </row>
    <row r="50" spans="1:6" x14ac:dyDescent="0.2">
      <c r="A50" s="25" t="s">
        <v>1407</v>
      </c>
      <c r="B50" s="25" t="s">
        <v>1407</v>
      </c>
      <c r="C50" s="25" t="s">
        <v>1056</v>
      </c>
      <c r="D50" s="25" t="s">
        <v>1407</v>
      </c>
      <c r="E50" s="33" t="s">
        <v>10062</v>
      </c>
      <c r="F50" s="40" t="s">
        <v>8795</v>
      </c>
    </row>
    <row r="51" spans="1:6" x14ac:dyDescent="0.2">
      <c r="A51" s="26" t="s">
        <v>1421</v>
      </c>
      <c r="B51" s="26" t="s">
        <v>1407</v>
      </c>
      <c r="C51" s="26" t="s">
        <v>1407</v>
      </c>
      <c r="D51" s="26" t="s">
        <v>1407</v>
      </c>
      <c r="E51" s="43" t="s">
        <v>10062</v>
      </c>
      <c r="F51" s="44" t="s">
        <v>11393</v>
      </c>
    </row>
    <row r="52" spans="1:6" x14ac:dyDescent="0.2">
      <c r="A52" s="25" t="s">
        <v>1407</v>
      </c>
      <c r="B52" s="25" t="s">
        <v>1059</v>
      </c>
      <c r="C52" s="25" t="s">
        <v>1407</v>
      </c>
      <c r="D52" s="25" t="s">
        <v>46</v>
      </c>
      <c r="E52" s="33" t="s">
        <v>10062</v>
      </c>
      <c r="F52" s="40" t="s">
        <v>12586</v>
      </c>
    </row>
    <row r="53" spans="1:6" x14ac:dyDescent="0.2">
      <c r="A53" s="26" t="s">
        <v>1420</v>
      </c>
      <c r="B53" s="26" t="s">
        <v>1407</v>
      </c>
      <c r="C53" s="26" t="s">
        <v>1407</v>
      </c>
      <c r="D53" s="26" t="s">
        <v>1407</v>
      </c>
      <c r="E53" s="43" t="s">
        <v>10062</v>
      </c>
      <c r="F53" s="44" t="s">
        <v>11394</v>
      </c>
    </row>
    <row r="54" spans="1:6" x14ac:dyDescent="0.2">
      <c r="A54" s="25" t="s">
        <v>1407</v>
      </c>
      <c r="B54" s="25" t="s">
        <v>1058</v>
      </c>
      <c r="C54" s="25" t="s">
        <v>1407</v>
      </c>
      <c r="D54" s="25" t="s">
        <v>46</v>
      </c>
      <c r="E54" s="33" t="s">
        <v>10062</v>
      </c>
      <c r="F54" s="40" t="s">
        <v>12587</v>
      </c>
    </row>
    <row r="55" spans="1:6" x14ac:dyDescent="0.2">
      <c r="A55" s="20" t="s">
        <v>1414</v>
      </c>
      <c r="B55" s="20" t="s">
        <v>1407</v>
      </c>
      <c r="C55" s="20" t="s">
        <v>1407</v>
      </c>
      <c r="D55" s="20" t="s">
        <v>1407</v>
      </c>
      <c r="E55" s="24" t="s">
        <v>10062</v>
      </c>
      <c r="F55" s="39" t="s">
        <v>11395</v>
      </c>
    </row>
    <row r="56" spans="1:6" x14ac:dyDescent="0.2">
      <c r="A56" s="25" t="s">
        <v>1407</v>
      </c>
      <c r="B56" s="25" t="s">
        <v>645</v>
      </c>
      <c r="C56" s="25" t="s">
        <v>1407</v>
      </c>
      <c r="D56" s="25" t="s">
        <v>1407</v>
      </c>
      <c r="E56" s="33" t="s">
        <v>10062</v>
      </c>
      <c r="F56" s="40" t="s">
        <v>12588</v>
      </c>
    </row>
    <row r="57" spans="1:6" ht="22.5" x14ac:dyDescent="0.2">
      <c r="A57" s="20" t="s">
        <v>1415</v>
      </c>
      <c r="B57" s="20" t="s">
        <v>1407</v>
      </c>
      <c r="C57" s="20" t="s">
        <v>1407</v>
      </c>
      <c r="D57" s="20" t="s">
        <v>1407</v>
      </c>
      <c r="E57" s="24" t="s">
        <v>10062</v>
      </c>
      <c r="F57" s="39" t="s">
        <v>14566</v>
      </c>
    </row>
    <row r="58" spans="1:6" x14ac:dyDescent="0.2">
      <c r="A58" s="20" t="s">
        <v>1407</v>
      </c>
      <c r="B58" s="20" t="s">
        <v>1407</v>
      </c>
      <c r="C58" s="20" t="s">
        <v>646</v>
      </c>
      <c r="D58" s="20" t="s">
        <v>1407</v>
      </c>
      <c r="E58" s="24" t="s">
        <v>10062</v>
      </c>
      <c r="F58" s="41" t="s">
        <v>8796</v>
      </c>
    </row>
    <row r="59" spans="1:6" x14ac:dyDescent="0.2">
      <c r="A59" s="20" t="s">
        <v>1407</v>
      </c>
      <c r="B59" s="20" t="s">
        <v>1407</v>
      </c>
      <c r="C59" s="20" t="s">
        <v>1057</v>
      </c>
      <c r="D59" s="20" t="s">
        <v>1407</v>
      </c>
      <c r="E59" s="24" t="s">
        <v>10062</v>
      </c>
      <c r="F59" s="41" t="s">
        <v>8796</v>
      </c>
    </row>
    <row r="60" spans="1:6" x14ac:dyDescent="0.2">
      <c r="A60" s="25" t="s">
        <v>1407</v>
      </c>
      <c r="B60" s="25" t="s">
        <v>1407</v>
      </c>
      <c r="C60" s="25" t="s">
        <v>1063</v>
      </c>
      <c r="D60" s="25" t="s">
        <v>1407</v>
      </c>
      <c r="E60" s="33" t="s">
        <v>10062</v>
      </c>
      <c r="F60" s="42" t="s">
        <v>8796</v>
      </c>
    </row>
    <row r="61" spans="1:6" x14ac:dyDescent="0.2">
      <c r="A61" s="20" t="s">
        <v>380</v>
      </c>
      <c r="B61" s="20" t="s">
        <v>1407</v>
      </c>
      <c r="C61" s="20" t="s">
        <v>1407</v>
      </c>
      <c r="D61" s="20" t="s">
        <v>1407</v>
      </c>
      <c r="E61" s="24" t="s">
        <v>10062</v>
      </c>
      <c r="F61" s="39" t="s">
        <v>14567</v>
      </c>
    </row>
    <row r="62" spans="1:6" x14ac:dyDescent="0.2">
      <c r="A62" s="20" t="s">
        <v>1407</v>
      </c>
      <c r="B62" s="20" t="s">
        <v>1407</v>
      </c>
      <c r="C62" s="20" t="s">
        <v>1043</v>
      </c>
      <c r="D62" s="20" t="s">
        <v>1407</v>
      </c>
      <c r="E62" s="24" t="s">
        <v>10062</v>
      </c>
      <c r="F62" s="39" t="s">
        <v>8797</v>
      </c>
    </row>
    <row r="63" spans="1:6" x14ac:dyDescent="0.2">
      <c r="A63" s="25" t="s">
        <v>1407</v>
      </c>
      <c r="B63" s="25" t="s">
        <v>1407</v>
      </c>
      <c r="C63" s="25" t="s">
        <v>1091</v>
      </c>
      <c r="D63" s="25" t="s">
        <v>1407</v>
      </c>
      <c r="E63" s="33" t="s">
        <v>10062</v>
      </c>
      <c r="F63" s="40" t="s">
        <v>8797</v>
      </c>
    </row>
    <row r="64" spans="1:6" x14ac:dyDescent="0.2">
      <c r="A64" s="20" t="s">
        <v>1407</v>
      </c>
      <c r="B64" s="20" t="s">
        <v>1407</v>
      </c>
      <c r="C64" s="20" t="s">
        <v>3331</v>
      </c>
      <c r="D64" s="20" t="s">
        <v>1407</v>
      </c>
      <c r="E64" s="24" t="s">
        <v>10062</v>
      </c>
      <c r="F64" s="39" t="s">
        <v>9489</v>
      </c>
    </row>
    <row r="65" spans="1:6" x14ac:dyDescent="0.2">
      <c r="A65" s="25" t="s">
        <v>1407</v>
      </c>
      <c r="B65" s="25" t="s">
        <v>1407</v>
      </c>
      <c r="C65" s="25" t="s">
        <v>1407</v>
      </c>
      <c r="D65" s="25" t="s">
        <v>3332</v>
      </c>
      <c r="E65" s="33" t="s">
        <v>10062</v>
      </c>
      <c r="F65" s="40" t="s">
        <v>9802</v>
      </c>
    </row>
    <row r="66" spans="1:6" x14ac:dyDescent="0.2">
      <c r="A66" s="20" t="s">
        <v>381</v>
      </c>
      <c r="B66" s="20" t="s">
        <v>1407</v>
      </c>
      <c r="C66" s="20" t="s">
        <v>1407</v>
      </c>
      <c r="D66" s="20" t="s">
        <v>1407</v>
      </c>
      <c r="E66" s="24" t="s">
        <v>10062</v>
      </c>
      <c r="F66" s="39" t="s">
        <v>14568</v>
      </c>
    </row>
    <row r="67" spans="1:6" x14ac:dyDescent="0.2">
      <c r="A67" s="20" t="s">
        <v>1407</v>
      </c>
      <c r="B67" s="20" t="s">
        <v>1407</v>
      </c>
      <c r="C67" s="20" t="s">
        <v>315</v>
      </c>
      <c r="D67" s="20" t="s">
        <v>1407</v>
      </c>
      <c r="E67" s="24" t="s">
        <v>10062</v>
      </c>
      <c r="F67" s="39" t="s">
        <v>8798</v>
      </c>
    </row>
    <row r="68" spans="1:6" x14ac:dyDescent="0.2">
      <c r="A68" s="25" t="s">
        <v>1407</v>
      </c>
      <c r="B68" s="25" t="s">
        <v>1407</v>
      </c>
      <c r="C68" s="25" t="s">
        <v>316</v>
      </c>
      <c r="D68" s="25" t="s">
        <v>1407</v>
      </c>
      <c r="E68" s="33" t="s">
        <v>10062</v>
      </c>
      <c r="F68" s="40" t="s">
        <v>8798</v>
      </c>
    </row>
    <row r="69" spans="1:6" ht="22.5" x14ac:dyDescent="0.2">
      <c r="A69" s="20" t="s">
        <v>382</v>
      </c>
      <c r="B69" s="20" t="s">
        <v>1407</v>
      </c>
      <c r="C69" s="20" t="s">
        <v>1407</v>
      </c>
      <c r="D69" s="20" t="s">
        <v>1407</v>
      </c>
      <c r="E69" s="24" t="s">
        <v>10062</v>
      </c>
      <c r="F69" s="39" t="s">
        <v>14569</v>
      </c>
    </row>
    <row r="70" spans="1:6" x14ac:dyDescent="0.2">
      <c r="A70" s="20" t="s">
        <v>1407</v>
      </c>
      <c r="B70" s="20" t="s">
        <v>1407</v>
      </c>
      <c r="C70" s="20" t="s">
        <v>329</v>
      </c>
      <c r="D70" s="20" t="s">
        <v>1407</v>
      </c>
      <c r="E70" s="24" t="s">
        <v>10062</v>
      </c>
      <c r="F70" s="39" t="s">
        <v>8799</v>
      </c>
    </row>
    <row r="71" spans="1:6" x14ac:dyDescent="0.2">
      <c r="A71" s="20" t="s">
        <v>1407</v>
      </c>
      <c r="B71" s="20" t="s">
        <v>1407</v>
      </c>
      <c r="C71" s="20" t="s">
        <v>330</v>
      </c>
      <c r="D71" s="20" t="s">
        <v>1407</v>
      </c>
      <c r="E71" s="24" t="s">
        <v>10062</v>
      </c>
      <c r="F71" s="39" t="s">
        <v>8799</v>
      </c>
    </row>
    <row r="72" spans="1:6" x14ac:dyDescent="0.2">
      <c r="A72" s="25" t="s">
        <v>1407</v>
      </c>
      <c r="B72" s="25" t="s">
        <v>1407</v>
      </c>
      <c r="C72" s="25" t="s">
        <v>331</v>
      </c>
      <c r="D72" s="25" t="s">
        <v>1407</v>
      </c>
      <c r="E72" s="33" t="s">
        <v>10062</v>
      </c>
      <c r="F72" s="40" t="s">
        <v>8799</v>
      </c>
    </row>
    <row r="73" spans="1:6" x14ac:dyDescent="0.2">
      <c r="A73" s="20" t="s">
        <v>383</v>
      </c>
      <c r="B73" s="20" t="s">
        <v>1407</v>
      </c>
      <c r="C73" s="20" t="s">
        <v>1407</v>
      </c>
      <c r="D73" s="20" t="s">
        <v>1407</v>
      </c>
      <c r="E73" s="24" t="s">
        <v>10062</v>
      </c>
      <c r="F73" s="39" t="s">
        <v>14570</v>
      </c>
    </row>
    <row r="74" spans="1:6" x14ac:dyDescent="0.2">
      <c r="A74" s="20" t="s">
        <v>1407</v>
      </c>
      <c r="B74" s="20" t="s">
        <v>1407</v>
      </c>
      <c r="C74" s="20" t="s">
        <v>332</v>
      </c>
      <c r="D74" s="20" t="s">
        <v>1407</v>
      </c>
      <c r="E74" s="24" t="s">
        <v>10062</v>
      </c>
      <c r="F74" s="39" t="s">
        <v>8800</v>
      </c>
    </row>
    <row r="75" spans="1:6" x14ac:dyDescent="0.2">
      <c r="A75" s="25" t="s">
        <v>1407</v>
      </c>
      <c r="B75" s="25" t="s">
        <v>1407</v>
      </c>
      <c r="C75" s="25" t="s">
        <v>333</v>
      </c>
      <c r="D75" s="25" t="s">
        <v>1407</v>
      </c>
      <c r="E75" s="33" t="s">
        <v>10062</v>
      </c>
      <c r="F75" s="40" t="s">
        <v>8800</v>
      </c>
    </row>
    <row r="76" spans="1:6" ht="22.5" x14ac:dyDescent="0.2">
      <c r="A76" s="20" t="s">
        <v>384</v>
      </c>
      <c r="B76" s="20" t="s">
        <v>1407</v>
      </c>
      <c r="C76" s="20" t="s">
        <v>1407</v>
      </c>
      <c r="D76" s="20" t="s">
        <v>1407</v>
      </c>
      <c r="E76" s="24" t="s">
        <v>10062</v>
      </c>
      <c r="F76" s="39" t="s">
        <v>14571</v>
      </c>
    </row>
    <row r="77" spans="1:6" x14ac:dyDescent="0.2">
      <c r="A77" s="20" t="s">
        <v>1407</v>
      </c>
      <c r="B77" s="20" t="s">
        <v>1407</v>
      </c>
      <c r="C77" s="20" t="s">
        <v>1250</v>
      </c>
      <c r="D77" s="20" t="s">
        <v>1407</v>
      </c>
      <c r="E77" s="24" t="s">
        <v>10062</v>
      </c>
      <c r="F77" s="39" t="s">
        <v>8801</v>
      </c>
    </row>
    <row r="78" spans="1:6" x14ac:dyDescent="0.2">
      <c r="A78" s="20" t="s">
        <v>1407</v>
      </c>
      <c r="B78" s="20" t="s">
        <v>1407</v>
      </c>
      <c r="C78" s="20" t="s">
        <v>1251</v>
      </c>
      <c r="D78" s="20" t="s">
        <v>1407</v>
      </c>
      <c r="E78" s="24" t="s">
        <v>10062</v>
      </c>
      <c r="F78" s="39" t="s">
        <v>8801</v>
      </c>
    </row>
    <row r="79" spans="1:6" x14ac:dyDescent="0.2">
      <c r="A79" s="20" t="s">
        <v>1407</v>
      </c>
      <c r="B79" s="20" t="s">
        <v>1407</v>
      </c>
      <c r="C79" s="20" t="s">
        <v>1252</v>
      </c>
      <c r="D79" s="20" t="s">
        <v>1407</v>
      </c>
      <c r="E79" s="24" t="s">
        <v>10062</v>
      </c>
      <c r="F79" s="39" t="s">
        <v>8801</v>
      </c>
    </row>
    <row r="80" spans="1:6" x14ac:dyDescent="0.2">
      <c r="A80" s="25" t="s">
        <v>1407</v>
      </c>
      <c r="B80" s="25" t="s">
        <v>1407</v>
      </c>
      <c r="C80" s="25" t="s">
        <v>1253</v>
      </c>
      <c r="D80" s="25" t="s">
        <v>1407</v>
      </c>
      <c r="E80" s="33" t="s">
        <v>10062</v>
      </c>
      <c r="F80" s="40" t="s">
        <v>8801</v>
      </c>
    </row>
    <row r="81" spans="1:6" ht="22.5" x14ac:dyDescent="0.2">
      <c r="A81" s="20" t="s">
        <v>385</v>
      </c>
      <c r="B81" s="20" t="s">
        <v>1407</v>
      </c>
      <c r="C81" s="20" t="s">
        <v>1407</v>
      </c>
      <c r="D81" s="20" t="s">
        <v>1407</v>
      </c>
      <c r="E81" s="24" t="s">
        <v>10062</v>
      </c>
      <c r="F81" s="39" t="s">
        <v>14572</v>
      </c>
    </row>
    <row r="82" spans="1:6" x14ac:dyDescent="0.2">
      <c r="A82" s="20" t="s">
        <v>1407</v>
      </c>
      <c r="B82" s="20" t="s">
        <v>1407</v>
      </c>
      <c r="C82" s="20" t="s">
        <v>1423</v>
      </c>
      <c r="D82" s="20" t="s">
        <v>1407</v>
      </c>
      <c r="E82" s="24" t="s">
        <v>10062</v>
      </c>
      <c r="F82" s="39" t="s">
        <v>8802</v>
      </c>
    </row>
    <row r="83" spans="1:6" x14ac:dyDescent="0.2">
      <c r="A83" s="20" t="s">
        <v>1407</v>
      </c>
      <c r="B83" s="20" t="s">
        <v>1407</v>
      </c>
      <c r="C83" s="20" t="s">
        <v>1424</v>
      </c>
      <c r="D83" s="20" t="s">
        <v>1407</v>
      </c>
      <c r="E83" s="24" t="s">
        <v>10062</v>
      </c>
      <c r="F83" s="39" t="s">
        <v>8802</v>
      </c>
    </row>
    <row r="84" spans="1:6" x14ac:dyDescent="0.2">
      <c r="A84" s="25" t="s">
        <v>1407</v>
      </c>
      <c r="B84" s="25" t="s">
        <v>1407</v>
      </c>
      <c r="C84" s="25" t="s">
        <v>1425</v>
      </c>
      <c r="D84" s="25" t="s">
        <v>1407</v>
      </c>
      <c r="E84" s="33" t="s">
        <v>10062</v>
      </c>
      <c r="F84" s="40" t="s">
        <v>8802</v>
      </c>
    </row>
    <row r="85" spans="1:6" x14ac:dyDescent="0.2">
      <c r="A85" s="20" t="s">
        <v>386</v>
      </c>
      <c r="B85" s="20" t="s">
        <v>1407</v>
      </c>
      <c r="C85" s="20" t="s">
        <v>1407</v>
      </c>
      <c r="D85" s="20" t="s">
        <v>1407</v>
      </c>
      <c r="E85" s="24" t="s">
        <v>10062</v>
      </c>
      <c r="F85" s="39" t="s">
        <v>14573</v>
      </c>
    </row>
    <row r="86" spans="1:6" x14ac:dyDescent="0.2">
      <c r="A86" s="20" t="s">
        <v>1407</v>
      </c>
      <c r="B86" s="20" t="s">
        <v>1407</v>
      </c>
      <c r="C86" s="20" t="s">
        <v>2052</v>
      </c>
      <c r="D86" s="20" t="s">
        <v>1407</v>
      </c>
      <c r="E86" s="24" t="s">
        <v>10062</v>
      </c>
      <c r="F86" s="39" t="s">
        <v>8803</v>
      </c>
    </row>
    <row r="87" spans="1:6" x14ac:dyDescent="0.2">
      <c r="A87" s="25" t="s">
        <v>1407</v>
      </c>
      <c r="B87" s="25" t="s">
        <v>1407</v>
      </c>
      <c r="C87" s="25" t="s">
        <v>2055</v>
      </c>
      <c r="D87" s="25" t="s">
        <v>1407</v>
      </c>
      <c r="E87" s="33" t="s">
        <v>10062</v>
      </c>
      <c r="F87" s="40" t="s">
        <v>8803</v>
      </c>
    </row>
    <row r="88" spans="1:6" ht="33.75" x14ac:dyDescent="0.2">
      <c r="A88" s="20" t="s">
        <v>800</v>
      </c>
      <c r="B88" s="20" t="s">
        <v>1407</v>
      </c>
      <c r="C88" s="20" t="s">
        <v>1407</v>
      </c>
      <c r="D88" s="20" t="s">
        <v>1407</v>
      </c>
      <c r="E88" s="24" t="s">
        <v>10062</v>
      </c>
      <c r="F88" s="39" t="s">
        <v>14574</v>
      </c>
    </row>
    <row r="89" spans="1:6" x14ac:dyDescent="0.2">
      <c r="A89" s="20" t="s">
        <v>1407</v>
      </c>
      <c r="B89" s="20" t="s">
        <v>1407</v>
      </c>
      <c r="C89" s="20" t="s">
        <v>515</v>
      </c>
      <c r="D89" s="20" t="s">
        <v>1407</v>
      </c>
      <c r="E89" s="24" t="s">
        <v>10062</v>
      </c>
      <c r="F89" s="39" t="s">
        <v>8804</v>
      </c>
    </row>
    <row r="90" spans="1:6" x14ac:dyDescent="0.2">
      <c r="A90" s="20" t="s">
        <v>1407</v>
      </c>
      <c r="B90" s="20" t="s">
        <v>1407</v>
      </c>
      <c r="C90" s="20" t="s">
        <v>517</v>
      </c>
      <c r="D90" s="20" t="s">
        <v>1407</v>
      </c>
      <c r="E90" s="24" t="s">
        <v>10062</v>
      </c>
      <c r="F90" s="39" t="s">
        <v>8804</v>
      </c>
    </row>
    <row r="91" spans="1:6" x14ac:dyDescent="0.2">
      <c r="A91" s="20" t="s">
        <v>1407</v>
      </c>
      <c r="B91" s="20" t="s">
        <v>1407</v>
      </c>
      <c r="C91" s="20" t="s">
        <v>519</v>
      </c>
      <c r="D91" s="20" t="s">
        <v>1407</v>
      </c>
      <c r="E91" s="24" t="s">
        <v>10062</v>
      </c>
      <c r="F91" s="39" t="s">
        <v>8804</v>
      </c>
    </row>
    <row r="92" spans="1:6" x14ac:dyDescent="0.2">
      <c r="A92" s="20" t="s">
        <v>1407</v>
      </c>
      <c r="B92" s="20" t="s">
        <v>1407</v>
      </c>
      <c r="C92" s="20" t="s">
        <v>521</v>
      </c>
      <c r="D92" s="20" t="s">
        <v>1407</v>
      </c>
      <c r="E92" s="24" t="s">
        <v>10062</v>
      </c>
      <c r="F92" s="39" t="s">
        <v>8804</v>
      </c>
    </row>
    <row r="93" spans="1:6" x14ac:dyDescent="0.2">
      <c r="A93" s="20" t="s">
        <v>1407</v>
      </c>
      <c r="B93" s="20" t="s">
        <v>1407</v>
      </c>
      <c r="C93" s="20" t="s">
        <v>522</v>
      </c>
      <c r="D93" s="20" t="s">
        <v>1407</v>
      </c>
      <c r="E93" s="24" t="s">
        <v>10062</v>
      </c>
      <c r="F93" s="39" t="s">
        <v>8804</v>
      </c>
    </row>
    <row r="94" spans="1:6" x14ac:dyDescent="0.2">
      <c r="A94" s="20" t="s">
        <v>1407</v>
      </c>
      <c r="B94" s="20" t="s">
        <v>1407</v>
      </c>
      <c r="C94" s="20" t="s">
        <v>523</v>
      </c>
      <c r="D94" s="20" t="s">
        <v>1407</v>
      </c>
      <c r="E94" s="24" t="s">
        <v>10062</v>
      </c>
      <c r="F94" s="39" t="s">
        <v>8804</v>
      </c>
    </row>
    <row r="95" spans="1:6" x14ac:dyDescent="0.2">
      <c r="A95" s="20" t="s">
        <v>1407</v>
      </c>
      <c r="B95" s="20" t="s">
        <v>1407</v>
      </c>
      <c r="C95" s="20" t="s">
        <v>795</v>
      </c>
      <c r="D95" s="20" t="s">
        <v>1407</v>
      </c>
      <c r="E95" s="24" t="s">
        <v>10062</v>
      </c>
      <c r="F95" s="39" t="s">
        <v>8804</v>
      </c>
    </row>
    <row r="96" spans="1:6" x14ac:dyDescent="0.2">
      <c r="A96" s="20" t="s">
        <v>1407</v>
      </c>
      <c r="B96" s="20" t="s">
        <v>1407</v>
      </c>
      <c r="C96" s="20" t="s">
        <v>797</v>
      </c>
      <c r="D96" s="20" t="s">
        <v>1407</v>
      </c>
      <c r="E96" s="24" t="s">
        <v>10062</v>
      </c>
      <c r="F96" s="39" t="s">
        <v>8804</v>
      </c>
    </row>
    <row r="97" spans="1:6" x14ac:dyDescent="0.2">
      <c r="A97" s="25" t="s">
        <v>1407</v>
      </c>
      <c r="B97" s="25" t="s">
        <v>1407</v>
      </c>
      <c r="C97" s="25" t="s">
        <v>799</v>
      </c>
      <c r="D97" s="25" t="s">
        <v>1407</v>
      </c>
      <c r="E97" s="33" t="s">
        <v>10062</v>
      </c>
      <c r="F97" s="40" t="s">
        <v>8804</v>
      </c>
    </row>
    <row r="98" spans="1:6" x14ac:dyDescent="0.2">
      <c r="A98" s="20" t="s">
        <v>387</v>
      </c>
      <c r="B98" s="20" t="s">
        <v>1407</v>
      </c>
      <c r="C98" s="20" t="s">
        <v>1407</v>
      </c>
      <c r="D98" s="20" t="s">
        <v>1407</v>
      </c>
      <c r="E98" s="24" t="s">
        <v>10062</v>
      </c>
      <c r="F98" s="39" t="s">
        <v>14575</v>
      </c>
    </row>
    <row r="99" spans="1:6" x14ac:dyDescent="0.2">
      <c r="A99" s="20" t="s">
        <v>1407</v>
      </c>
      <c r="B99" s="20" t="s">
        <v>1407</v>
      </c>
      <c r="C99" s="20" t="s">
        <v>801</v>
      </c>
      <c r="D99" s="20" t="s">
        <v>1407</v>
      </c>
      <c r="E99" s="24" t="s">
        <v>10062</v>
      </c>
      <c r="F99" s="39" t="s">
        <v>8805</v>
      </c>
    </row>
    <row r="100" spans="1:6" x14ac:dyDescent="0.2">
      <c r="A100" s="25" t="s">
        <v>1407</v>
      </c>
      <c r="B100" s="25" t="s">
        <v>1407</v>
      </c>
      <c r="C100" s="25" t="s">
        <v>803</v>
      </c>
      <c r="D100" s="25" t="s">
        <v>1407</v>
      </c>
      <c r="E100" s="33" t="s">
        <v>10062</v>
      </c>
      <c r="F100" s="40" t="s">
        <v>8805</v>
      </c>
    </row>
    <row r="101" spans="1:6" x14ac:dyDescent="0.2">
      <c r="A101" s="20" t="s">
        <v>1407</v>
      </c>
      <c r="B101" s="20" t="s">
        <v>1407</v>
      </c>
      <c r="C101" s="20" t="s">
        <v>1407</v>
      </c>
      <c r="D101" s="20" t="s">
        <v>1109</v>
      </c>
      <c r="E101" s="24" t="s">
        <v>10062</v>
      </c>
      <c r="F101" s="41" t="s">
        <v>14576</v>
      </c>
    </row>
    <row r="102" spans="1:6" x14ac:dyDescent="0.2">
      <c r="A102" s="20" t="s">
        <v>1407</v>
      </c>
      <c r="B102" s="20" t="s">
        <v>1407</v>
      </c>
      <c r="C102" s="20" t="s">
        <v>1407</v>
      </c>
      <c r="D102" s="20" t="s">
        <v>1110</v>
      </c>
      <c r="E102" s="24" t="s">
        <v>10062</v>
      </c>
      <c r="F102" s="41" t="s">
        <v>9490</v>
      </c>
    </row>
    <row r="103" spans="1:6" x14ac:dyDescent="0.2">
      <c r="A103" s="25" t="s">
        <v>1407</v>
      </c>
      <c r="B103" s="25" t="s">
        <v>1407</v>
      </c>
      <c r="C103" s="25" t="s">
        <v>1407</v>
      </c>
      <c r="D103" s="25" t="s">
        <v>1111</v>
      </c>
      <c r="E103" s="33" t="s">
        <v>10062</v>
      </c>
      <c r="F103" s="42" t="s">
        <v>9782</v>
      </c>
    </row>
    <row r="104" spans="1:6" x14ac:dyDescent="0.2">
      <c r="A104" s="20" t="s">
        <v>388</v>
      </c>
      <c r="B104" s="20" t="s">
        <v>1407</v>
      </c>
      <c r="C104" s="20" t="s">
        <v>1407</v>
      </c>
      <c r="D104" s="20" t="s">
        <v>1407</v>
      </c>
      <c r="E104" s="24" t="s">
        <v>10062</v>
      </c>
      <c r="F104" s="39" t="s">
        <v>14577</v>
      </c>
    </row>
    <row r="105" spans="1:6" x14ac:dyDescent="0.2">
      <c r="A105" s="20" t="s">
        <v>1407</v>
      </c>
      <c r="B105" s="20" t="s">
        <v>1407</v>
      </c>
      <c r="C105" s="20" t="s">
        <v>1426</v>
      </c>
      <c r="D105" s="20" t="s">
        <v>1407</v>
      </c>
      <c r="E105" s="24" t="s">
        <v>10062</v>
      </c>
      <c r="F105" s="39" t="s">
        <v>8806</v>
      </c>
    </row>
    <row r="106" spans="1:6" x14ac:dyDescent="0.2">
      <c r="A106" s="25" t="s">
        <v>1407</v>
      </c>
      <c r="B106" s="25" t="s">
        <v>1407</v>
      </c>
      <c r="C106" s="25" t="s">
        <v>167</v>
      </c>
      <c r="D106" s="25" t="s">
        <v>1407</v>
      </c>
      <c r="E106" s="33" t="s">
        <v>10062</v>
      </c>
      <c r="F106" s="40" t="s">
        <v>8806</v>
      </c>
    </row>
    <row r="107" spans="1:6" x14ac:dyDescent="0.2">
      <c r="A107" s="20" t="s">
        <v>389</v>
      </c>
      <c r="B107" s="20" t="s">
        <v>1407</v>
      </c>
      <c r="C107" s="20" t="s">
        <v>1407</v>
      </c>
      <c r="D107" s="20" t="s">
        <v>1407</v>
      </c>
      <c r="E107" s="24" t="s">
        <v>10062</v>
      </c>
      <c r="F107" s="39" t="s">
        <v>14578</v>
      </c>
    </row>
    <row r="108" spans="1:6" x14ac:dyDescent="0.2">
      <c r="A108" s="20" t="s">
        <v>1407</v>
      </c>
      <c r="B108" s="20" t="s">
        <v>1407</v>
      </c>
      <c r="C108" s="20" t="s">
        <v>1427</v>
      </c>
      <c r="D108" s="20" t="s">
        <v>1407</v>
      </c>
      <c r="E108" s="24" t="s">
        <v>10062</v>
      </c>
      <c r="F108" s="39" t="s">
        <v>8807</v>
      </c>
    </row>
    <row r="109" spans="1:6" x14ac:dyDescent="0.2">
      <c r="A109" s="25" t="s">
        <v>1407</v>
      </c>
      <c r="B109" s="25" t="s">
        <v>1407</v>
      </c>
      <c r="C109" s="25" t="s">
        <v>1428</v>
      </c>
      <c r="D109" s="25" t="s">
        <v>1407</v>
      </c>
      <c r="E109" s="33" t="s">
        <v>10062</v>
      </c>
      <c r="F109" s="40" t="s">
        <v>8807</v>
      </c>
    </row>
    <row r="110" spans="1:6" ht="22.5" x14ac:dyDescent="0.2">
      <c r="A110" s="27" t="s">
        <v>390</v>
      </c>
      <c r="B110" s="28" t="s">
        <v>1407</v>
      </c>
      <c r="C110" s="27" t="s">
        <v>1407</v>
      </c>
      <c r="D110" s="24" t="s">
        <v>1407</v>
      </c>
      <c r="E110" s="24" t="s">
        <v>10062</v>
      </c>
      <c r="F110" s="39" t="s">
        <v>14579</v>
      </c>
    </row>
    <row r="111" spans="1:6" x14ac:dyDescent="0.2">
      <c r="A111" s="29" t="s">
        <v>1407</v>
      </c>
      <c r="B111" s="28" t="s">
        <v>1407</v>
      </c>
      <c r="C111" s="27" t="s">
        <v>2959</v>
      </c>
      <c r="D111" s="24" t="s">
        <v>1407</v>
      </c>
      <c r="E111" s="24" t="s">
        <v>10062</v>
      </c>
      <c r="F111" s="39" t="s">
        <v>8808</v>
      </c>
    </row>
    <row r="112" spans="1:6" x14ac:dyDescent="0.2">
      <c r="A112" s="29" t="s">
        <v>1407</v>
      </c>
      <c r="B112" s="28" t="s">
        <v>1407</v>
      </c>
      <c r="C112" s="27" t="s">
        <v>4121</v>
      </c>
      <c r="D112" s="24" t="s">
        <v>1407</v>
      </c>
      <c r="E112" s="24" t="s">
        <v>10062</v>
      </c>
      <c r="F112" s="39" t="s">
        <v>8808</v>
      </c>
    </row>
    <row r="113" spans="1:10" x14ac:dyDescent="0.2">
      <c r="A113" s="30" t="s">
        <v>1407</v>
      </c>
      <c r="B113" s="31" t="s">
        <v>1407</v>
      </c>
      <c r="C113" s="32" t="s">
        <v>29</v>
      </c>
      <c r="D113" s="33" t="s">
        <v>1407</v>
      </c>
      <c r="E113" s="33" t="s">
        <v>10062</v>
      </c>
      <c r="F113" s="40" t="s">
        <v>8808</v>
      </c>
    </row>
    <row r="114" spans="1:10" ht="22.5" x14ac:dyDescent="0.2">
      <c r="A114" s="27" t="s">
        <v>391</v>
      </c>
      <c r="B114" s="28" t="s">
        <v>1407</v>
      </c>
      <c r="C114" s="27" t="s">
        <v>1407</v>
      </c>
      <c r="D114" s="24" t="s">
        <v>1407</v>
      </c>
      <c r="E114" s="24" t="s">
        <v>10062</v>
      </c>
      <c r="F114" s="39" t="s">
        <v>14580</v>
      </c>
    </row>
    <row r="115" spans="1:10" x14ac:dyDescent="0.2">
      <c r="A115" s="27" t="s">
        <v>1407</v>
      </c>
      <c r="B115" s="28" t="s">
        <v>1407</v>
      </c>
      <c r="C115" s="27" t="s">
        <v>1429</v>
      </c>
      <c r="D115" s="24" t="s">
        <v>1407</v>
      </c>
      <c r="E115" s="24" t="s">
        <v>10062</v>
      </c>
      <c r="F115" s="39" t="s">
        <v>8809</v>
      </c>
    </row>
    <row r="116" spans="1:10" x14ac:dyDescent="0.2">
      <c r="A116" s="27" t="s">
        <v>1407</v>
      </c>
      <c r="B116" s="28" t="s">
        <v>1407</v>
      </c>
      <c r="C116" s="27" t="s">
        <v>1430</v>
      </c>
      <c r="D116" s="24" t="s">
        <v>1407</v>
      </c>
      <c r="E116" s="24" t="s">
        <v>10062</v>
      </c>
      <c r="F116" s="39" t="s">
        <v>8809</v>
      </c>
    </row>
    <row r="117" spans="1:10" x14ac:dyDescent="0.2">
      <c r="A117" s="27" t="s">
        <v>1407</v>
      </c>
      <c r="B117" s="28" t="s">
        <v>1407</v>
      </c>
      <c r="C117" s="27" t="s">
        <v>1431</v>
      </c>
      <c r="D117" s="24" t="s">
        <v>1407</v>
      </c>
      <c r="E117" s="24" t="s">
        <v>10062</v>
      </c>
      <c r="F117" s="39" t="s">
        <v>8809</v>
      </c>
    </row>
    <row r="118" spans="1:10" x14ac:dyDescent="0.2">
      <c r="A118" s="27" t="s">
        <v>1407</v>
      </c>
      <c r="B118" s="28" t="s">
        <v>1407</v>
      </c>
      <c r="C118" s="27" t="s">
        <v>1432</v>
      </c>
      <c r="D118" s="24" t="s">
        <v>1407</v>
      </c>
      <c r="E118" s="24" t="s">
        <v>10062</v>
      </c>
      <c r="F118" s="39" t="s">
        <v>8809</v>
      </c>
    </row>
    <row r="119" spans="1:10" x14ac:dyDescent="0.2">
      <c r="A119" s="32" t="s">
        <v>1407</v>
      </c>
      <c r="B119" s="31" t="s">
        <v>1407</v>
      </c>
      <c r="C119" s="32" t="s">
        <v>1433</v>
      </c>
      <c r="D119" s="33" t="s">
        <v>1407</v>
      </c>
      <c r="E119" s="33" t="s">
        <v>10062</v>
      </c>
      <c r="F119" s="40" t="s">
        <v>8809</v>
      </c>
    </row>
    <row r="120" spans="1:10" x14ac:dyDescent="0.2">
      <c r="A120" s="27" t="s">
        <v>1407</v>
      </c>
      <c r="B120" s="28" t="s">
        <v>1407</v>
      </c>
      <c r="C120" s="27" t="s">
        <v>1434</v>
      </c>
      <c r="D120" s="24" t="s">
        <v>1407</v>
      </c>
      <c r="E120" s="24" t="s">
        <v>10062</v>
      </c>
      <c r="F120" s="41" t="s">
        <v>9491</v>
      </c>
    </row>
    <row r="121" spans="1:10" x14ac:dyDescent="0.2">
      <c r="A121" s="32" t="s">
        <v>1407</v>
      </c>
      <c r="B121" s="31" t="s">
        <v>1407</v>
      </c>
      <c r="C121" s="32" t="s">
        <v>1407</v>
      </c>
      <c r="D121" s="32" t="s">
        <v>1462</v>
      </c>
      <c r="E121" s="33" t="s">
        <v>10062</v>
      </c>
      <c r="F121" s="42" t="s">
        <v>9803</v>
      </c>
    </row>
    <row r="122" spans="1:10" x14ac:dyDescent="0.2">
      <c r="A122" s="27" t="s">
        <v>1407</v>
      </c>
      <c r="B122" s="28" t="s">
        <v>1407</v>
      </c>
      <c r="C122" s="27" t="s">
        <v>1435</v>
      </c>
      <c r="D122" s="27" t="s">
        <v>1407</v>
      </c>
      <c r="E122" s="24" t="s">
        <v>10062</v>
      </c>
      <c r="F122" s="41" t="s">
        <v>9492</v>
      </c>
    </row>
    <row r="123" spans="1:10" x14ac:dyDescent="0.2">
      <c r="A123" s="32" t="s">
        <v>1407</v>
      </c>
      <c r="B123" s="31" t="s">
        <v>1407</v>
      </c>
      <c r="C123" s="32" t="s">
        <v>1407</v>
      </c>
      <c r="D123" s="32" t="s">
        <v>1463</v>
      </c>
      <c r="E123" s="33" t="s">
        <v>10062</v>
      </c>
      <c r="F123" s="42" t="s">
        <v>9804</v>
      </c>
    </row>
    <row r="124" spans="1:10" x14ac:dyDescent="0.2">
      <c r="A124" s="27" t="s">
        <v>1407</v>
      </c>
      <c r="B124" s="28" t="s">
        <v>1407</v>
      </c>
      <c r="C124" s="27" t="s">
        <v>1436</v>
      </c>
      <c r="D124" s="27" t="s">
        <v>1407</v>
      </c>
      <c r="E124" s="24" t="s">
        <v>10062</v>
      </c>
      <c r="F124" s="41" t="s">
        <v>9493</v>
      </c>
    </row>
    <row r="125" spans="1:10" x14ac:dyDescent="0.2">
      <c r="A125" s="32" t="s">
        <v>1407</v>
      </c>
      <c r="B125" s="31" t="s">
        <v>1407</v>
      </c>
      <c r="C125" s="32" t="s">
        <v>1407</v>
      </c>
      <c r="D125" s="32" t="s">
        <v>1464</v>
      </c>
      <c r="E125" s="33" t="s">
        <v>10062</v>
      </c>
      <c r="F125" s="42" t="s">
        <v>9805</v>
      </c>
    </row>
    <row r="126" spans="1:10" x14ac:dyDescent="0.2">
      <c r="A126" s="27" t="s">
        <v>392</v>
      </c>
      <c r="B126" s="28" t="s">
        <v>1407</v>
      </c>
      <c r="C126" s="27" t="s">
        <v>1407</v>
      </c>
      <c r="D126" s="24" t="s">
        <v>1407</v>
      </c>
      <c r="E126" s="24" t="s">
        <v>10062</v>
      </c>
      <c r="F126" s="39" t="s">
        <v>14581</v>
      </c>
      <c r="J126" t="s">
        <v>46</v>
      </c>
    </row>
    <row r="127" spans="1:10" x14ac:dyDescent="0.2">
      <c r="A127" s="27" t="s">
        <v>1407</v>
      </c>
      <c r="B127" s="28" t="s">
        <v>1407</v>
      </c>
      <c r="C127" s="27" t="s">
        <v>1437</v>
      </c>
      <c r="D127" s="24" t="s">
        <v>1407</v>
      </c>
      <c r="E127" s="24" t="s">
        <v>10062</v>
      </c>
      <c r="F127" s="39" t="s">
        <v>8810</v>
      </c>
    </row>
    <row r="128" spans="1:10" x14ac:dyDescent="0.2">
      <c r="A128" s="32" t="s">
        <v>1407</v>
      </c>
      <c r="B128" s="31" t="s">
        <v>1407</v>
      </c>
      <c r="C128" s="32" t="s">
        <v>1438</v>
      </c>
      <c r="D128" s="33" t="s">
        <v>1407</v>
      </c>
      <c r="E128" s="33" t="s">
        <v>10062</v>
      </c>
      <c r="F128" s="40" t="s">
        <v>8810</v>
      </c>
    </row>
    <row r="129" spans="1:6" x14ac:dyDescent="0.2">
      <c r="A129" s="27" t="s">
        <v>1439</v>
      </c>
      <c r="B129" s="28" t="s">
        <v>1407</v>
      </c>
      <c r="C129" s="27" t="s">
        <v>1407</v>
      </c>
      <c r="D129" s="24" t="s">
        <v>1407</v>
      </c>
      <c r="E129" s="24" t="s">
        <v>10062</v>
      </c>
      <c r="F129" s="39" t="s">
        <v>14582</v>
      </c>
    </row>
    <row r="130" spans="1:6" x14ac:dyDescent="0.2">
      <c r="A130" s="27" t="s">
        <v>1407</v>
      </c>
      <c r="B130" s="28" t="s">
        <v>1407</v>
      </c>
      <c r="C130" s="27" t="s">
        <v>1440</v>
      </c>
      <c r="D130" s="24" t="s">
        <v>1407</v>
      </c>
      <c r="E130" s="24" t="s">
        <v>10062</v>
      </c>
      <c r="F130" s="39" t="s">
        <v>8811</v>
      </c>
    </row>
    <row r="131" spans="1:6" x14ac:dyDescent="0.2">
      <c r="A131" s="32" t="s">
        <v>1407</v>
      </c>
      <c r="B131" s="31" t="s">
        <v>1407</v>
      </c>
      <c r="C131" s="32" t="s">
        <v>68</v>
      </c>
      <c r="D131" s="33" t="s">
        <v>1407</v>
      </c>
      <c r="E131" s="33" t="s">
        <v>10062</v>
      </c>
      <c r="F131" s="40" t="s">
        <v>8811</v>
      </c>
    </row>
    <row r="132" spans="1:6" x14ac:dyDescent="0.2">
      <c r="A132" s="27" t="s">
        <v>73</v>
      </c>
      <c r="B132" s="28" t="s">
        <v>1407</v>
      </c>
      <c r="C132" s="24" t="s">
        <v>1407</v>
      </c>
      <c r="D132" s="24" t="s">
        <v>1407</v>
      </c>
      <c r="E132" s="24" t="s">
        <v>10062</v>
      </c>
      <c r="F132" s="39" t="s">
        <v>14583</v>
      </c>
    </row>
    <row r="133" spans="1:6" x14ac:dyDescent="0.2">
      <c r="A133" s="27" t="s">
        <v>1407</v>
      </c>
      <c r="B133" s="29" t="s">
        <v>1407</v>
      </c>
      <c r="C133" s="27" t="s">
        <v>1441</v>
      </c>
      <c r="D133" s="24" t="s">
        <v>1407</v>
      </c>
      <c r="E133" s="24" t="s">
        <v>10062</v>
      </c>
      <c r="F133" s="39" t="s">
        <v>8812</v>
      </c>
    </row>
    <row r="134" spans="1:6" x14ac:dyDescent="0.2">
      <c r="A134" s="32" t="s">
        <v>1407</v>
      </c>
      <c r="B134" s="30" t="s">
        <v>1407</v>
      </c>
      <c r="C134" s="32" t="s">
        <v>71</v>
      </c>
      <c r="D134" s="33" t="s">
        <v>1407</v>
      </c>
      <c r="E134" s="33" t="s">
        <v>10062</v>
      </c>
      <c r="F134" s="40" t="s">
        <v>8812</v>
      </c>
    </row>
    <row r="135" spans="1:6" x14ac:dyDescent="0.2">
      <c r="A135" s="27" t="s">
        <v>393</v>
      </c>
      <c r="B135" s="29"/>
      <c r="C135" s="27"/>
      <c r="D135" s="24"/>
      <c r="E135" s="24" t="s">
        <v>10062</v>
      </c>
      <c r="F135" s="39" t="s">
        <v>14584</v>
      </c>
    </row>
    <row r="136" spans="1:6" x14ac:dyDescent="0.2">
      <c r="A136" s="27"/>
      <c r="B136" s="29"/>
      <c r="C136" s="27" t="s">
        <v>1442</v>
      </c>
      <c r="D136" s="24"/>
      <c r="E136" s="24" t="s">
        <v>10062</v>
      </c>
      <c r="F136" s="39" t="s">
        <v>8813</v>
      </c>
    </row>
    <row r="137" spans="1:6" x14ac:dyDescent="0.2">
      <c r="A137" s="32"/>
      <c r="B137" s="30"/>
      <c r="C137" s="32" t="s">
        <v>1443</v>
      </c>
      <c r="D137" s="33"/>
      <c r="E137" s="33" t="s">
        <v>10062</v>
      </c>
      <c r="F137" s="40" t="s">
        <v>8813</v>
      </c>
    </row>
    <row r="138" spans="1:6" x14ac:dyDescent="0.2">
      <c r="A138" s="27" t="s">
        <v>394</v>
      </c>
      <c r="B138" s="29"/>
      <c r="C138" s="27"/>
      <c r="D138" s="24"/>
      <c r="E138" s="24" t="s">
        <v>10062</v>
      </c>
      <c r="F138" s="39" t="s">
        <v>14585</v>
      </c>
    </row>
    <row r="139" spans="1:6" x14ac:dyDescent="0.2">
      <c r="A139" s="27"/>
      <c r="B139" s="29"/>
      <c r="C139" s="27" t="s">
        <v>1444</v>
      </c>
      <c r="D139" s="24"/>
      <c r="E139" s="24" t="s">
        <v>10062</v>
      </c>
      <c r="F139" s="39" t="s">
        <v>8814</v>
      </c>
    </row>
    <row r="140" spans="1:6" x14ac:dyDescent="0.2">
      <c r="A140" s="32"/>
      <c r="B140" s="30"/>
      <c r="C140" s="32" t="s">
        <v>1445</v>
      </c>
      <c r="D140" s="33"/>
      <c r="E140" s="33" t="s">
        <v>10062</v>
      </c>
      <c r="F140" s="40" t="s">
        <v>8814</v>
      </c>
    </row>
    <row r="141" spans="1:6" x14ac:dyDescent="0.2">
      <c r="A141" s="27" t="s">
        <v>395</v>
      </c>
      <c r="B141" s="29"/>
      <c r="C141" s="27"/>
      <c r="D141" s="24"/>
      <c r="E141" s="24" t="s">
        <v>10062</v>
      </c>
      <c r="F141" s="39" t="s">
        <v>14586</v>
      </c>
    </row>
    <row r="142" spans="1:6" x14ac:dyDescent="0.2">
      <c r="A142" s="29"/>
      <c r="B142" s="29"/>
      <c r="C142" s="27" t="s">
        <v>1446</v>
      </c>
      <c r="D142" s="24"/>
      <c r="E142" s="24" t="s">
        <v>10062</v>
      </c>
      <c r="F142" s="39" t="s">
        <v>8815</v>
      </c>
    </row>
    <row r="143" spans="1:6" x14ac:dyDescent="0.2">
      <c r="A143" s="30"/>
      <c r="B143" s="30"/>
      <c r="C143" s="32" t="s">
        <v>1447</v>
      </c>
      <c r="D143" s="33"/>
      <c r="E143" s="33" t="s">
        <v>10062</v>
      </c>
      <c r="F143" s="40" t="s">
        <v>8815</v>
      </c>
    </row>
    <row r="144" spans="1:6" ht="22.5" x14ac:dyDescent="0.2">
      <c r="A144" s="29"/>
      <c r="B144" s="29"/>
      <c r="C144" s="29"/>
      <c r="D144" s="27" t="s">
        <v>1465</v>
      </c>
      <c r="E144" s="24" t="s">
        <v>10062</v>
      </c>
      <c r="F144" s="39" t="s">
        <v>14587</v>
      </c>
    </row>
    <row r="145" spans="1:6" x14ac:dyDescent="0.2">
      <c r="A145" s="27"/>
      <c r="B145" s="27"/>
      <c r="C145" s="27" t="s">
        <v>1448</v>
      </c>
      <c r="D145" s="24"/>
      <c r="E145" s="24" t="s">
        <v>10062</v>
      </c>
      <c r="F145" s="41" t="s">
        <v>9494</v>
      </c>
    </row>
    <row r="146" spans="1:6" x14ac:dyDescent="0.2">
      <c r="A146" s="27"/>
      <c r="B146" s="27"/>
      <c r="C146" s="27" t="s">
        <v>1449</v>
      </c>
      <c r="D146" s="24"/>
      <c r="E146" s="24" t="s">
        <v>10062</v>
      </c>
      <c r="F146" s="41" t="s">
        <v>9494</v>
      </c>
    </row>
    <row r="147" spans="1:6" x14ac:dyDescent="0.2">
      <c r="A147" s="32"/>
      <c r="B147" s="32"/>
      <c r="C147" s="32" t="s">
        <v>1450</v>
      </c>
      <c r="D147" s="33"/>
      <c r="E147" s="33" t="s">
        <v>10062</v>
      </c>
      <c r="F147" s="42" t="s">
        <v>9494</v>
      </c>
    </row>
    <row r="148" spans="1:6" x14ac:dyDescent="0.2">
      <c r="A148" s="27"/>
      <c r="B148" s="27"/>
      <c r="C148" s="27" t="s">
        <v>1451</v>
      </c>
      <c r="D148" s="24"/>
      <c r="E148" s="24" t="s">
        <v>10062</v>
      </c>
      <c r="F148" s="41" t="s">
        <v>9495</v>
      </c>
    </row>
    <row r="149" spans="1:6" x14ac:dyDescent="0.2">
      <c r="A149" s="33"/>
      <c r="B149" s="33"/>
      <c r="C149" s="33"/>
      <c r="D149" s="32" t="s">
        <v>1466</v>
      </c>
      <c r="E149" s="33" t="s">
        <v>10062</v>
      </c>
      <c r="F149" s="42" t="s">
        <v>9806</v>
      </c>
    </row>
    <row r="150" spans="1:6" ht="22.5" x14ac:dyDescent="0.2">
      <c r="A150" s="27" t="s">
        <v>396</v>
      </c>
      <c r="B150" s="27"/>
      <c r="C150" s="27"/>
      <c r="D150" s="24"/>
      <c r="E150" s="24" t="s">
        <v>10062</v>
      </c>
      <c r="F150" s="39" t="s">
        <v>14588</v>
      </c>
    </row>
    <row r="151" spans="1:6" x14ac:dyDescent="0.2">
      <c r="A151" s="27"/>
      <c r="B151" s="27"/>
      <c r="C151" s="27" t="s">
        <v>1452</v>
      </c>
      <c r="D151" s="24"/>
      <c r="E151" s="24" t="s">
        <v>10062</v>
      </c>
      <c r="F151" s="39" t="s">
        <v>8816</v>
      </c>
    </row>
    <row r="152" spans="1:6" x14ac:dyDescent="0.2">
      <c r="A152" s="27"/>
      <c r="B152" s="27"/>
      <c r="C152" s="27" t="s">
        <v>1453</v>
      </c>
      <c r="D152" s="24"/>
      <c r="E152" s="24" t="s">
        <v>10062</v>
      </c>
      <c r="F152" s="39" t="s">
        <v>8816</v>
      </c>
    </row>
    <row r="153" spans="1:6" x14ac:dyDescent="0.2">
      <c r="A153" s="27"/>
      <c r="B153" s="27"/>
      <c r="C153" s="27" t="s">
        <v>1454</v>
      </c>
      <c r="D153" s="24"/>
      <c r="E153" s="24" t="s">
        <v>10062</v>
      </c>
      <c r="F153" s="39" t="s">
        <v>8816</v>
      </c>
    </row>
    <row r="154" spans="1:6" x14ac:dyDescent="0.2">
      <c r="A154" s="32"/>
      <c r="B154" s="32"/>
      <c r="C154" s="32" t="s">
        <v>1455</v>
      </c>
      <c r="D154" s="33"/>
      <c r="E154" s="33" t="s">
        <v>10062</v>
      </c>
      <c r="F154" s="40" t="s">
        <v>8816</v>
      </c>
    </row>
    <row r="155" spans="1:6" x14ac:dyDescent="0.2">
      <c r="A155" s="27" t="s">
        <v>397</v>
      </c>
      <c r="B155" s="27"/>
      <c r="C155" s="27"/>
      <c r="D155" s="24"/>
      <c r="E155" s="24" t="s">
        <v>10062</v>
      </c>
      <c r="F155" s="41" t="s">
        <v>14589</v>
      </c>
    </row>
    <row r="156" spans="1:6" x14ac:dyDescent="0.2">
      <c r="A156" s="27"/>
      <c r="B156" s="27"/>
      <c r="C156" s="27" t="s">
        <v>1456</v>
      </c>
      <c r="D156" s="24" t="s">
        <v>46</v>
      </c>
      <c r="E156" s="24" t="s">
        <v>10062</v>
      </c>
      <c r="F156" s="41" t="s">
        <v>8817</v>
      </c>
    </row>
    <row r="157" spans="1:6" x14ac:dyDescent="0.2">
      <c r="A157" s="32"/>
      <c r="B157" s="32"/>
      <c r="C157" s="32" t="s">
        <v>1457</v>
      </c>
      <c r="D157" s="33"/>
      <c r="E157" s="33" t="s">
        <v>10062</v>
      </c>
      <c r="F157" s="42" t="s">
        <v>8817</v>
      </c>
    </row>
    <row r="158" spans="1:6" x14ac:dyDescent="0.2">
      <c r="A158" s="27" t="s">
        <v>398</v>
      </c>
      <c r="B158" s="27"/>
      <c r="C158" s="27"/>
      <c r="D158" s="24"/>
      <c r="E158" s="24" t="s">
        <v>10062</v>
      </c>
      <c r="F158" s="41" t="s">
        <v>14590</v>
      </c>
    </row>
    <row r="159" spans="1:6" x14ac:dyDescent="0.2">
      <c r="A159" s="27"/>
      <c r="B159" s="27"/>
      <c r="C159" s="27" t="s">
        <v>1458</v>
      </c>
      <c r="D159" s="24"/>
      <c r="E159" s="24" t="s">
        <v>10062</v>
      </c>
      <c r="F159" s="41" t="s">
        <v>8818</v>
      </c>
    </row>
    <row r="160" spans="1:6" x14ac:dyDescent="0.2">
      <c r="A160" s="32"/>
      <c r="B160" s="32"/>
      <c r="C160" s="32" t="s">
        <v>1459</v>
      </c>
      <c r="D160" s="33"/>
      <c r="E160" s="33" t="s">
        <v>10062</v>
      </c>
      <c r="F160" s="42" t="s">
        <v>8818</v>
      </c>
    </row>
    <row r="161" spans="1:6" x14ac:dyDescent="0.2">
      <c r="A161" s="27" t="s">
        <v>399</v>
      </c>
      <c r="B161" s="27"/>
      <c r="C161" s="27"/>
      <c r="D161" s="24"/>
      <c r="E161" s="24" t="s">
        <v>10062</v>
      </c>
      <c r="F161" s="41" t="s">
        <v>14591</v>
      </c>
    </row>
    <row r="162" spans="1:6" x14ac:dyDescent="0.2">
      <c r="A162" s="27"/>
      <c r="B162" s="27"/>
      <c r="C162" s="27" t="s">
        <v>1460</v>
      </c>
      <c r="D162" s="24"/>
      <c r="E162" s="24" t="s">
        <v>10062</v>
      </c>
      <c r="F162" s="41" t="s">
        <v>8819</v>
      </c>
    </row>
    <row r="163" spans="1:6" x14ac:dyDescent="0.2">
      <c r="A163" s="32"/>
      <c r="B163" s="32"/>
      <c r="C163" s="32" t="s">
        <v>1461</v>
      </c>
      <c r="D163" s="33"/>
      <c r="E163" s="33" t="s">
        <v>10062</v>
      </c>
      <c r="F163" s="42" t="s">
        <v>8819</v>
      </c>
    </row>
    <row r="164" spans="1:6" x14ac:dyDescent="0.2">
      <c r="A164" s="27" t="s">
        <v>400</v>
      </c>
      <c r="B164" s="27"/>
      <c r="C164" s="27"/>
      <c r="D164" s="24"/>
      <c r="E164" s="24" t="s">
        <v>10058</v>
      </c>
      <c r="F164" s="41" t="s">
        <v>11396</v>
      </c>
    </row>
    <row r="165" spans="1:6" x14ac:dyDescent="0.2">
      <c r="A165" s="27" t="s">
        <v>401</v>
      </c>
      <c r="B165" s="27"/>
      <c r="C165" s="27"/>
      <c r="D165" s="24"/>
      <c r="E165" s="24" t="s">
        <v>10058</v>
      </c>
      <c r="F165" s="41" t="s">
        <v>11396</v>
      </c>
    </row>
    <row r="166" spans="1:6" x14ac:dyDescent="0.2">
      <c r="A166" s="32"/>
      <c r="B166" s="32"/>
      <c r="C166" s="32" t="s">
        <v>2113</v>
      </c>
      <c r="D166" s="33"/>
      <c r="E166" s="33" t="s">
        <v>10058</v>
      </c>
      <c r="F166" s="42" t="s">
        <v>14592</v>
      </c>
    </row>
    <row r="167" spans="1:6" x14ac:dyDescent="0.2">
      <c r="A167" s="24"/>
      <c r="B167" s="24"/>
      <c r="C167" s="24"/>
      <c r="D167" s="24"/>
      <c r="E167" s="11"/>
      <c r="F167" s="19"/>
    </row>
  </sheetData>
  <phoneticPr fontId="9" type="noConversion"/>
  <pageMargins left="0.7" right="0.7" top="0.75" bottom="0.75" header="0.3" footer="0.3"/>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9FC25-C5BE-476B-93B6-BF20A84307CC}">
  <dimension ref="A1:I74"/>
  <sheetViews>
    <sheetView workbookViewId="0">
      <pane ySplit="4" topLeftCell="A5" activePane="bottomLeft" state="frozen"/>
      <selection pane="bottomLeft" activeCell="A5" sqref="A5"/>
    </sheetView>
  </sheetViews>
  <sheetFormatPr baseColWidth="10" defaultRowHeight="11.25" x14ac:dyDescent="0.2"/>
  <cols>
    <col min="1" max="1" width="14.83203125" customWidth="1"/>
    <col min="2" max="2" width="15" bestFit="1" customWidth="1"/>
    <col min="3" max="3" width="11.6640625" customWidth="1"/>
    <col min="4" max="4" width="11.5" customWidth="1"/>
    <col min="5" max="5" width="22" bestFit="1" customWidth="1"/>
    <col min="6" max="6" width="55.5" customWidth="1"/>
  </cols>
  <sheetData>
    <row r="1" spans="1:9" s="10" customFormat="1" ht="12" thickBot="1" x14ac:dyDescent="0.25">
      <c r="A1" s="196" t="s">
        <v>7978</v>
      </c>
      <c r="B1" s="162"/>
      <c r="C1" s="196"/>
      <c r="D1" s="196"/>
      <c r="E1" s="196"/>
      <c r="F1" s="197"/>
    </row>
    <row r="2" spans="1:9" s="1" customFormat="1" x14ac:dyDescent="0.2">
      <c r="A2" s="185" t="s">
        <v>8004</v>
      </c>
      <c r="B2" s="186" t="s">
        <v>8005</v>
      </c>
      <c r="C2" s="186" t="s">
        <v>8005</v>
      </c>
      <c r="D2" s="186" t="s">
        <v>8006</v>
      </c>
      <c r="E2" s="218" t="s">
        <v>8007</v>
      </c>
      <c r="F2" s="219" t="s">
        <v>8008</v>
      </c>
      <c r="G2" s="2"/>
      <c r="H2" s="2"/>
      <c r="I2" s="2"/>
    </row>
    <row r="3" spans="1:9" s="1" customFormat="1" ht="11.25" customHeight="1" x14ac:dyDescent="0.2">
      <c r="A3" s="187" t="s">
        <v>8009</v>
      </c>
      <c r="B3" s="162" t="s">
        <v>8010</v>
      </c>
      <c r="C3" s="162" t="s">
        <v>8011</v>
      </c>
      <c r="D3" s="162" t="s">
        <v>8012</v>
      </c>
      <c r="E3" s="220" t="s">
        <v>8013</v>
      </c>
      <c r="F3" s="221"/>
      <c r="G3" s="2"/>
      <c r="H3" s="2"/>
      <c r="I3" s="2"/>
    </row>
    <row r="4" spans="1:9" s="1" customFormat="1" ht="12" thickBot="1" x14ac:dyDescent="0.25">
      <c r="A4" s="188" t="s">
        <v>8014</v>
      </c>
      <c r="B4" s="189" t="s">
        <v>8015</v>
      </c>
      <c r="C4" s="189" t="s">
        <v>8016</v>
      </c>
      <c r="D4" s="189" t="s">
        <v>8016</v>
      </c>
      <c r="E4" s="222"/>
      <c r="F4" s="223"/>
      <c r="G4" s="2"/>
      <c r="H4" s="2"/>
      <c r="I4" s="2"/>
    </row>
    <row r="5" spans="1:9" s="2" customFormat="1" x14ac:dyDescent="0.2">
      <c r="A5" s="216"/>
      <c r="B5" s="216"/>
      <c r="C5" s="216"/>
      <c r="D5" s="215" t="s">
        <v>1144</v>
      </c>
      <c r="E5" s="217" t="s">
        <v>10062</v>
      </c>
      <c r="F5" s="234" t="s">
        <v>15536</v>
      </c>
    </row>
    <row r="6" spans="1:9" x14ac:dyDescent="0.2">
      <c r="A6" s="5" t="s">
        <v>7974</v>
      </c>
      <c r="B6" s="5"/>
      <c r="C6" s="5"/>
      <c r="D6" s="5"/>
      <c r="E6" s="5" t="s">
        <v>10062</v>
      </c>
      <c r="F6" s="129" t="s">
        <v>12877</v>
      </c>
    </row>
    <row r="7" spans="1:9" x14ac:dyDescent="0.2">
      <c r="A7" s="5"/>
      <c r="B7" s="5"/>
      <c r="C7" s="5" t="s">
        <v>7975</v>
      </c>
      <c r="D7" s="5"/>
      <c r="E7" s="5" t="s">
        <v>10062</v>
      </c>
      <c r="F7" s="129" t="s">
        <v>8028</v>
      </c>
    </row>
    <row r="8" spans="1:9" x14ac:dyDescent="0.2">
      <c r="A8" s="105"/>
      <c r="B8" s="105"/>
      <c r="C8" s="105" t="s">
        <v>7976</v>
      </c>
      <c r="D8" s="105"/>
      <c r="E8" s="105" t="s">
        <v>10062</v>
      </c>
      <c r="F8" s="158" t="s">
        <v>8028</v>
      </c>
    </row>
    <row r="9" spans="1:9" x14ac:dyDescent="0.2">
      <c r="A9" s="5" t="s">
        <v>3905</v>
      </c>
      <c r="B9" s="5"/>
      <c r="C9" s="5"/>
      <c r="D9" s="5"/>
      <c r="E9" s="5" t="s">
        <v>10062</v>
      </c>
      <c r="F9" s="129" t="s">
        <v>8027</v>
      </c>
    </row>
    <row r="10" spans="1:9" x14ac:dyDescent="0.2">
      <c r="A10" s="5"/>
      <c r="B10" s="5"/>
      <c r="C10" s="5" t="s">
        <v>7977</v>
      </c>
      <c r="D10" s="5"/>
      <c r="E10" s="5" t="s">
        <v>10062</v>
      </c>
      <c r="F10" s="129" t="s">
        <v>9887</v>
      </c>
    </row>
    <row r="11" spans="1:9" x14ac:dyDescent="0.2">
      <c r="A11" s="105"/>
      <c r="B11" s="105"/>
      <c r="C11" s="105"/>
      <c r="D11" s="105" t="s">
        <v>3906</v>
      </c>
      <c r="E11" s="105" t="s">
        <v>10062</v>
      </c>
      <c r="F11" s="158" t="s">
        <v>9524</v>
      </c>
    </row>
    <row r="15" spans="1:9" s="225" customFormat="1" ht="12.75" x14ac:dyDescent="0.2">
      <c r="A15" s="225" t="s">
        <v>15361</v>
      </c>
      <c r="F15" s="224"/>
    </row>
    <row r="16" spans="1:9" x14ac:dyDescent="0.2">
      <c r="A16" s="213" t="s">
        <v>8003</v>
      </c>
      <c r="B16" s="2"/>
      <c r="C16" s="2"/>
      <c r="D16" s="2"/>
      <c r="E16" s="1"/>
      <c r="F16" s="1"/>
    </row>
    <row r="17" spans="1:6" x14ac:dyDescent="0.2">
      <c r="A17" s="214">
        <v>42023100</v>
      </c>
      <c r="B17" s="2"/>
      <c r="C17" s="2"/>
      <c r="D17" s="1"/>
      <c r="E17" s="1"/>
      <c r="F17" s="1"/>
    </row>
    <row r="18" spans="1:6" x14ac:dyDescent="0.2">
      <c r="A18" s="214">
        <v>42023200</v>
      </c>
      <c r="B18" s="2"/>
      <c r="C18" s="2"/>
      <c r="D18" s="1"/>
      <c r="E18" s="1"/>
      <c r="F18" s="1"/>
    </row>
    <row r="19" spans="1:6" x14ac:dyDescent="0.2">
      <c r="A19" s="214">
        <v>42023900</v>
      </c>
      <c r="B19" s="2"/>
      <c r="C19" s="2"/>
      <c r="D19" s="1"/>
      <c r="E19" s="1"/>
      <c r="F19" s="1"/>
    </row>
    <row r="20" spans="1:6" x14ac:dyDescent="0.2">
      <c r="A20" s="214">
        <v>43018000</v>
      </c>
      <c r="B20" s="2"/>
      <c r="C20" s="2"/>
      <c r="D20" s="2"/>
      <c r="E20" s="2"/>
      <c r="F20" s="2"/>
    </row>
    <row r="21" spans="1:6" x14ac:dyDescent="0.2">
      <c r="A21" s="214">
        <v>44091010</v>
      </c>
      <c r="B21" s="2"/>
      <c r="C21" s="2"/>
      <c r="D21" s="2"/>
      <c r="E21" s="2"/>
      <c r="F21" s="2"/>
    </row>
    <row r="22" spans="1:6" x14ac:dyDescent="0.2">
      <c r="A22" s="214">
        <v>44091091</v>
      </c>
      <c r="B22" s="2"/>
      <c r="C22" s="2"/>
      <c r="D22" s="2"/>
      <c r="E22" s="2"/>
      <c r="F22" s="2"/>
    </row>
    <row r="23" spans="1:6" x14ac:dyDescent="0.2">
      <c r="A23" s="214">
        <v>44091092</v>
      </c>
      <c r="B23" s="5"/>
      <c r="C23" s="5"/>
      <c r="D23" s="2"/>
      <c r="E23" s="129"/>
      <c r="F23" s="2"/>
    </row>
    <row r="24" spans="1:6" x14ac:dyDescent="0.2">
      <c r="A24" s="214">
        <v>44092201</v>
      </c>
      <c r="B24" s="5"/>
      <c r="C24" s="5"/>
      <c r="D24" s="2"/>
      <c r="E24" s="129"/>
      <c r="F24" s="2"/>
    </row>
    <row r="25" spans="1:6" x14ac:dyDescent="0.2">
      <c r="A25" s="214">
        <v>61130011</v>
      </c>
      <c r="B25" s="5"/>
      <c r="C25" s="5"/>
      <c r="D25" s="5"/>
      <c r="E25" s="2"/>
      <c r="F25" s="129"/>
    </row>
    <row r="26" spans="1:6" x14ac:dyDescent="0.2">
      <c r="A26" s="214">
        <v>61130019</v>
      </c>
      <c r="B26" s="5"/>
      <c r="C26" s="5"/>
      <c r="D26" s="5"/>
      <c r="E26" s="2"/>
      <c r="F26" s="129"/>
    </row>
    <row r="27" spans="1:6" x14ac:dyDescent="0.2">
      <c r="A27" s="214">
        <v>62079100</v>
      </c>
      <c r="B27" s="5"/>
      <c r="C27" s="5"/>
      <c r="D27" s="5"/>
      <c r="E27" s="2"/>
      <c r="F27" s="129"/>
    </row>
    <row r="28" spans="1:6" x14ac:dyDescent="0.2">
      <c r="A28" s="214">
        <v>62079900</v>
      </c>
      <c r="B28" s="5"/>
      <c r="C28" s="5"/>
      <c r="D28" s="5"/>
      <c r="E28" s="2"/>
      <c r="F28" s="129"/>
    </row>
    <row r="29" spans="1:6" x14ac:dyDescent="0.2">
      <c r="A29" s="214">
        <v>62089100</v>
      </c>
      <c r="B29" s="5"/>
      <c r="C29" s="5"/>
      <c r="D29" s="5"/>
      <c r="E29" s="2"/>
      <c r="F29" s="129"/>
    </row>
    <row r="30" spans="1:6" x14ac:dyDescent="0.2">
      <c r="A30" s="214">
        <v>62089200</v>
      </c>
      <c r="B30" s="5"/>
      <c r="C30" s="5"/>
      <c r="D30" s="5"/>
      <c r="E30" s="2"/>
      <c r="F30" s="129"/>
    </row>
    <row r="31" spans="1:6" x14ac:dyDescent="0.2">
      <c r="A31" s="214">
        <v>62089900</v>
      </c>
      <c r="B31" s="2"/>
      <c r="C31" s="5"/>
      <c r="D31" s="2"/>
      <c r="E31" s="2"/>
      <c r="F31" s="129"/>
    </row>
    <row r="32" spans="1:6" x14ac:dyDescent="0.2">
      <c r="A32" s="214">
        <v>62092010</v>
      </c>
      <c r="B32" s="2"/>
      <c r="C32" s="5"/>
      <c r="D32" s="2"/>
      <c r="E32" s="2"/>
      <c r="F32" s="129"/>
    </row>
    <row r="33" spans="1:6" x14ac:dyDescent="0.2">
      <c r="A33" s="214">
        <v>62092080</v>
      </c>
      <c r="B33" s="2"/>
      <c r="C33" s="5"/>
      <c r="D33" s="2"/>
      <c r="E33" s="2"/>
      <c r="F33" s="129"/>
    </row>
    <row r="34" spans="1:6" x14ac:dyDescent="0.2">
      <c r="A34" s="214">
        <v>62093010</v>
      </c>
      <c r="B34" s="2"/>
      <c r="C34" s="5"/>
      <c r="D34" s="2"/>
      <c r="E34" s="2"/>
      <c r="F34" s="129"/>
    </row>
    <row r="35" spans="1:6" x14ac:dyDescent="0.2">
      <c r="A35" s="214">
        <v>62093080</v>
      </c>
      <c r="B35" s="2"/>
      <c r="C35" s="5"/>
      <c r="D35" s="2"/>
      <c r="E35" s="2"/>
      <c r="F35" s="129"/>
    </row>
    <row r="36" spans="1:6" x14ac:dyDescent="0.2">
      <c r="A36" s="214">
        <v>62099010</v>
      </c>
      <c r="B36" s="2"/>
      <c r="C36" s="5"/>
      <c r="D36" s="2"/>
      <c r="E36" s="2"/>
      <c r="F36" s="129"/>
    </row>
    <row r="37" spans="1:6" x14ac:dyDescent="0.2">
      <c r="A37" s="214">
        <v>62099080</v>
      </c>
      <c r="B37" s="2"/>
      <c r="C37" s="5"/>
      <c r="D37" s="2"/>
      <c r="E37" s="2"/>
      <c r="F37" s="129"/>
    </row>
    <row r="38" spans="1:6" x14ac:dyDescent="0.2">
      <c r="A38" s="214">
        <v>62101010</v>
      </c>
      <c r="B38" s="2"/>
      <c r="C38" s="5"/>
      <c r="D38" s="2"/>
      <c r="E38" s="2"/>
      <c r="F38" s="129"/>
    </row>
    <row r="39" spans="1:6" x14ac:dyDescent="0.2">
      <c r="A39" s="214">
        <v>62101020</v>
      </c>
      <c r="B39" s="2"/>
      <c r="C39" s="5"/>
      <c r="D39" s="2"/>
      <c r="E39" s="2"/>
      <c r="F39" s="129"/>
    </row>
    <row r="40" spans="1:6" x14ac:dyDescent="0.2">
      <c r="A40" s="214">
        <v>62101090</v>
      </c>
      <c r="B40" s="2"/>
      <c r="C40" s="5"/>
      <c r="D40" s="2"/>
      <c r="E40" s="2"/>
      <c r="F40" s="129"/>
    </row>
    <row r="41" spans="1:6" x14ac:dyDescent="0.2">
      <c r="A41" s="214">
        <v>62104000</v>
      </c>
      <c r="B41" s="2"/>
      <c r="C41" s="5"/>
      <c r="D41" s="2"/>
      <c r="E41" s="2"/>
      <c r="F41" s="129"/>
    </row>
    <row r="42" spans="1:6" x14ac:dyDescent="0.2">
      <c r="A42" s="214">
        <v>62105000</v>
      </c>
      <c r="B42" s="2"/>
      <c r="C42" s="5"/>
      <c r="D42" s="2"/>
      <c r="E42" s="2"/>
      <c r="F42" s="129"/>
    </row>
    <row r="43" spans="1:6" x14ac:dyDescent="0.2">
      <c r="A43" s="214">
        <v>62113900</v>
      </c>
      <c r="B43" s="2"/>
      <c r="C43" s="5"/>
      <c r="D43" s="2"/>
      <c r="E43" s="2"/>
      <c r="F43" s="129"/>
    </row>
    <row r="44" spans="1:6" x14ac:dyDescent="0.2">
      <c r="A44" s="214">
        <v>62114900</v>
      </c>
      <c r="B44" s="2"/>
      <c r="C44" s="5"/>
      <c r="D44" s="2"/>
      <c r="E44" s="2"/>
      <c r="F44" s="129"/>
    </row>
    <row r="45" spans="1:6" x14ac:dyDescent="0.2">
      <c r="A45" s="214">
        <v>62171010</v>
      </c>
      <c r="B45" s="2"/>
      <c r="C45" s="5"/>
      <c r="D45" s="2"/>
      <c r="E45" s="2"/>
      <c r="F45" s="129"/>
    </row>
    <row r="46" spans="1:6" x14ac:dyDescent="0.2">
      <c r="A46" s="214">
        <v>62171020</v>
      </c>
      <c r="B46" s="2"/>
      <c r="C46" s="5"/>
      <c r="D46" s="2"/>
      <c r="E46" s="2"/>
      <c r="F46" s="129"/>
    </row>
    <row r="47" spans="1:6" x14ac:dyDescent="0.2">
      <c r="A47" s="214">
        <v>63062201</v>
      </c>
      <c r="B47" s="2"/>
      <c r="C47" s="5"/>
      <c r="D47" s="2"/>
      <c r="E47" s="2"/>
      <c r="F47" s="129"/>
    </row>
    <row r="48" spans="1:6" x14ac:dyDescent="0.2">
      <c r="A48" s="214">
        <v>63062209</v>
      </c>
      <c r="B48" s="2"/>
      <c r="C48" s="5"/>
      <c r="D48" s="2"/>
      <c r="E48" s="2"/>
      <c r="F48" s="129"/>
    </row>
    <row r="49" spans="1:6" x14ac:dyDescent="0.2">
      <c r="A49" s="214">
        <v>64069002</v>
      </c>
      <c r="B49" s="2"/>
      <c r="C49" s="5"/>
      <c r="D49" s="2"/>
      <c r="E49" s="2"/>
      <c r="F49" s="129"/>
    </row>
    <row r="50" spans="1:6" x14ac:dyDescent="0.2">
      <c r="A50" s="214">
        <v>68101901</v>
      </c>
      <c r="B50" s="2"/>
      <c r="C50" s="5"/>
      <c r="D50" s="2"/>
      <c r="E50" s="2"/>
      <c r="F50" s="129"/>
    </row>
    <row r="51" spans="1:6" x14ac:dyDescent="0.2">
      <c r="A51" s="214">
        <v>68101902</v>
      </c>
      <c r="B51" s="2"/>
      <c r="C51" s="5"/>
      <c r="D51" s="2"/>
      <c r="E51" s="2"/>
      <c r="F51" s="129"/>
    </row>
    <row r="52" spans="1:6" x14ac:dyDescent="0.2">
      <c r="A52" s="214">
        <v>68101904</v>
      </c>
      <c r="B52" s="2"/>
      <c r="C52" s="5"/>
      <c r="D52" s="2"/>
      <c r="E52" s="2"/>
      <c r="F52" s="129"/>
    </row>
    <row r="53" spans="1:6" x14ac:dyDescent="0.2">
      <c r="A53" s="214">
        <v>68109104</v>
      </c>
      <c r="B53" s="2"/>
      <c r="C53" s="5"/>
      <c r="D53" s="2"/>
      <c r="E53" s="2"/>
      <c r="F53" s="129"/>
    </row>
    <row r="54" spans="1:6" x14ac:dyDescent="0.2">
      <c r="A54" s="214">
        <v>69049000</v>
      </c>
      <c r="B54" s="2"/>
      <c r="C54" s="5"/>
      <c r="D54" s="2"/>
      <c r="E54" s="2"/>
      <c r="F54" s="129"/>
    </row>
    <row r="55" spans="1:6" x14ac:dyDescent="0.2">
      <c r="A55" s="214">
        <v>84163000</v>
      </c>
      <c r="B55" s="2"/>
      <c r="C55" s="5"/>
      <c r="D55" s="2"/>
      <c r="E55" s="2"/>
      <c r="F55" s="129"/>
    </row>
    <row r="56" spans="1:6" x14ac:dyDescent="0.2">
      <c r="A56" s="214">
        <v>84481100</v>
      </c>
      <c r="B56" s="2"/>
      <c r="C56" s="5"/>
      <c r="D56" s="2"/>
      <c r="E56" s="2"/>
      <c r="F56" s="129"/>
    </row>
    <row r="57" spans="1:6" x14ac:dyDescent="0.2">
      <c r="A57" s="214">
        <v>84481900</v>
      </c>
      <c r="B57" s="2"/>
      <c r="C57" s="5"/>
      <c r="D57" s="2"/>
      <c r="E57" s="2"/>
      <c r="F57" s="129"/>
    </row>
    <row r="58" spans="1:6" x14ac:dyDescent="0.2">
      <c r="A58" s="214">
        <v>84490000</v>
      </c>
      <c r="B58" s="2"/>
      <c r="C58" s="5"/>
      <c r="D58" s="2"/>
      <c r="E58" s="2"/>
      <c r="F58" s="129"/>
    </row>
    <row r="59" spans="1:6" x14ac:dyDescent="0.2">
      <c r="A59" s="214">
        <v>87150004</v>
      </c>
      <c r="B59" s="2"/>
      <c r="C59" s="5"/>
      <c r="D59" s="2"/>
      <c r="E59" s="2"/>
      <c r="F59" s="129"/>
    </row>
    <row r="60" spans="1:6" x14ac:dyDescent="0.2">
      <c r="A60" s="214">
        <v>91101200</v>
      </c>
      <c r="B60" s="2"/>
      <c r="C60" s="5"/>
      <c r="D60" s="2"/>
      <c r="E60" s="2"/>
      <c r="F60" s="129"/>
    </row>
    <row r="61" spans="1:6" x14ac:dyDescent="0.2">
      <c r="A61" s="214">
        <v>91101900</v>
      </c>
      <c r="B61" s="2"/>
      <c r="C61" s="5"/>
      <c r="D61" s="2"/>
      <c r="E61" s="2"/>
      <c r="F61" s="129"/>
    </row>
    <row r="62" spans="1:6" x14ac:dyDescent="0.2">
      <c r="A62" s="214">
        <v>91109000</v>
      </c>
      <c r="B62" s="2"/>
      <c r="C62" s="5"/>
      <c r="D62" s="2"/>
      <c r="E62" s="2"/>
      <c r="F62" s="129"/>
    </row>
    <row r="63" spans="1:6" x14ac:dyDescent="0.2">
      <c r="A63" s="214">
        <v>91131010</v>
      </c>
      <c r="B63" s="2"/>
      <c r="C63" s="5"/>
      <c r="D63" s="2"/>
      <c r="E63" s="2"/>
      <c r="F63" s="129"/>
    </row>
    <row r="64" spans="1:6" x14ac:dyDescent="0.2">
      <c r="A64" s="214">
        <v>91131020</v>
      </c>
      <c r="B64" s="2"/>
      <c r="C64" s="5"/>
      <c r="D64" s="2"/>
      <c r="E64" s="2"/>
      <c r="F64" s="129"/>
    </row>
    <row r="65" spans="1:6" x14ac:dyDescent="0.2">
      <c r="A65" s="214">
        <v>95030010</v>
      </c>
      <c r="B65" s="2"/>
      <c r="C65" s="5"/>
      <c r="D65" s="2"/>
      <c r="E65" s="2"/>
      <c r="F65" s="129"/>
    </row>
    <row r="66" spans="1:6" x14ac:dyDescent="0.2">
      <c r="A66" s="214">
        <v>95030021</v>
      </c>
      <c r="B66" s="2"/>
      <c r="C66" s="5"/>
      <c r="D66" s="2"/>
      <c r="E66" s="2"/>
      <c r="F66" s="129"/>
    </row>
    <row r="67" spans="1:6" x14ac:dyDescent="0.2">
      <c r="A67" s="214">
        <v>95030041</v>
      </c>
      <c r="B67" s="2"/>
      <c r="C67" s="5"/>
      <c r="D67" s="2"/>
      <c r="E67" s="2"/>
      <c r="F67" s="129"/>
    </row>
    <row r="68" spans="1:6" x14ac:dyDescent="0.2">
      <c r="A68" s="214">
        <v>95030049</v>
      </c>
      <c r="B68" s="2"/>
      <c r="C68" s="5"/>
      <c r="D68" s="2"/>
      <c r="E68" s="2"/>
      <c r="F68" s="129"/>
    </row>
    <row r="69" spans="1:6" x14ac:dyDescent="0.2">
      <c r="A69" s="214">
        <v>95030061</v>
      </c>
      <c r="B69" s="2"/>
      <c r="C69" s="5"/>
      <c r="D69" s="2"/>
      <c r="E69" s="2"/>
      <c r="F69" s="129"/>
    </row>
    <row r="70" spans="1:6" x14ac:dyDescent="0.2">
      <c r="A70" s="214">
        <v>95030069</v>
      </c>
      <c r="B70" s="2"/>
      <c r="C70" s="5"/>
      <c r="D70" s="2"/>
      <c r="E70" s="2"/>
      <c r="F70" s="129"/>
    </row>
    <row r="71" spans="1:6" x14ac:dyDescent="0.2">
      <c r="A71" s="214">
        <v>95030071</v>
      </c>
      <c r="B71" s="2"/>
      <c r="C71" s="5"/>
      <c r="D71" s="2"/>
      <c r="E71" s="2"/>
      <c r="F71" s="129"/>
    </row>
    <row r="72" spans="1:6" x14ac:dyDescent="0.2">
      <c r="A72" s="214">
        <v>95030075</v>
      </c>
      <c r="B72" s="2"/>
      <c r="C72" s="5"/>
      <c r="D72" s="2"/>
      <c r="E72" s="2"/>
      <c r="F72" s="129"/>
    </row>
    <row r="73" spans="1:6" x14ac:dyDescent="0.2">
      <c r="A73" s="214">
        <v>95030079</v>
      </c>
      <c r="B73" s="2"/>
      <c r="C73" s="5"/>
      <c r="D73" s="2"/>
      <c r="E73" s="2"/>
      <c r="F73" s="129"/>
    </row>
    <row r="74" spans="1:6" x14ac:dyDescent="0.2">
      <c r="A74" s="214">
        <v>95030081</v>
      </c>
      <c r="B74" s="2"/>
      <c r="C74" s="5"/>
      <c r="D74" s="2"/>
      <c r="E74" s="2"/>
      <c r="F74" s="129"/>
    </row>
  </sheetData>
  <pageMargins left="0.7" right="0.7" top="0.75" bottom="0.75" header="0.3" footer="0.3"/>
  <pageSetup paperSize="9" orientation="portrait"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4A745-0254-4387-9F4E-439AC6C7E8BE}">
  <dimension ref="A1:F1193"/>
  <sheetViews>
    <sheetView workbookViewId="0">
      <pane ySplit="4" topLeftCell="A5" activePane="bottomLeft" state="frozen"/>
      <selection pane="bottomLeft" activeCell="A5" sqref="A5"/>
    </sheetView>
  </sheetViews>
  <sheetFormatPr baseColWidth="10" defaultColWidth="12" defaultRowHeight="11.25" x14ac:dyDescent="0.2"/>
  <cols>
    <col min="1" max="1" width="13.6640625" style="135" customWidth="1"/>
    <col min="2" max="2" width="14.5" style="135" customWidth="1"/>
    <col min="3" max="3" width="13.5" style="135" customWidth="1"/>
    <col min="4" max="4" width="12.83203125" style="135" customWidth="1"/>
    <col min="5" max="5" width="25.5" style="150" bestFit="1" customWidth="1"/>
    <col min="6" max="6" width="48.6640625" style="151" customWidth="1"/>
    <col min="7" max="10" width="12" style="135"/>
    <col min="11" max="11" width="47.83203125" style="135" customWidth="1"/>
    <col min="12" max="16384" width="12" style="135"/>
  </cols>
  <sheetData>
    <row r="1" spans="1:6" ht="12" thickBot="1" x14ac:dyDescent="0.25">
      <c r="A1" s="131" t="s">
        <v>8018</v>
      </c>
      <c r="B1" s="132"/>
      <c r="C1" s="133"/>
      <c r="D1" s="133"/>
      <c r="E1" s="133"/>
      <c r="F1" s="134"/>
    </row>
    <row r="2" spans="1:6" x14ac:dyDescent="0.2">
      <c r="A2" s="185" t="s">
        <v>8004</v>
      </c>
      <c r="B2" s="186" t="s">
        <v>8005</v>
      </c>
      <c r="C2" s="186" t="s">
        <v>8005</v>
      </c>
      <c r="D2" s="186" t="s">
        <v>8006</v>
      </c>
      <c r="E2" s="218" t="s">
        <v>8007</v>
      </c>
      <c r="F2" s="219" t="s">
        <v>8008</v>
      </c>
    </row>
    <row r="3" spans="1:6" x14ac:dyDescent="0.2">
      <c r="A3" s="187" t="s">
        <v>8009</v>
      </c>
      <c r="B3" s="162" t="s">
        <v>8010</v>
      </c>
      <c r="C3" s="162" t="s">
        <v>8011</v>
      </c>
      <c r="D3" s="162" t="s">
        <v>8012</v>
      </c>
      <c r="E3" s="220" t="s">
        <v>8013</v>
      </c>
      <c r="F3" s="221"/>
    </row>
    <row r="4" spans="1:6" ht="12" thickBot="1" x14ac:dyDescent="0.25">
      <c r="A4" s="188" t="s">
        <v>8014</v>
      </c>
      <c r="B4" s="189" t="s">
        <v>8015</v>
      </c>
      <c r="C4" s="189" t="s">
        <v>8016</v>
      </c>
      <c r="D4" s="189" t="s">
        <v>8016</v>
      </c>
      <c r="E4" s="222"/>
      <c r="F4" s="223"/>
    </row>
    <row r="5" spans="1:6" x14ac:dyDescent="0.2">
      <c r="A5" s="136"/>
      <c r="B5" s="137"/>
      <c r="C5" s="137" t="s">
        <v>4802</v>
      </c>
      <c r="D5" s="137"/>
      <c r="E5" s="138" t="s">
        <v>10057</v>
      </c>
      <c r="F5" s="137" t="s">
        <v>8820</v>
      </c>
    </row>
    <row r="6" spans="1:6" x14ac:dyDescent="0.2">
      <c r="A6" s="136"/>
      <c r="B6" s="137"/>
      <c r="C6" s="137" t="s">
        <v>4803</v>
      </c>
      <c r="D6" s="137"/>
      <c r="E6" s="138" t="s">
        <v>10057</v>
      </c>
      <c r="F6" s="137" t="s">
        <v>8821</v>
      </c>
    </row>
    <row r="7" spans="1:6" x14ac:dyDescent="0.2">
      <c r="A7" s="136"/>
      <c r="B7" s="137"/>
      <c r="C7" s="137"/>
      <c r="D7" s="137" t="s">
        <v>4080</v>
      </c>
      <c r="E7" s="138" t="s">
        <v>10057</v>
      </c>
      <c r="F7" s="137" t="s">
        <v>9807</v>
      </c>
    </row>
    <row r="8" spans="1:6" x14ac:dyDescent="0.2">
      <c r="A8" s="139"/>
      <c r="B8" s="140"/>
      <c r="C8" s="140"/>
      <c r="D8" s="140" t="s">
        <v>4081</v>
      </c>
      <c r="E8" s="141" t="s">
        <v>10057</v>
      </c>
      <c r="F8" s="140" t="s">
        <v>9808</v>
      </c>
    </row>
    <row r="9" spans="1:6" x14ac:dyDescent="0.2">
      <c r="A9" s="136" t="s">
        <v>4804</v>
      </c>
      <c r="B9" s="137"/>
      <c r="C9" s="137"/>
      <c r="D9" s="137"/>
      <c r="E9" s="138" t="s">
        <v>10057</v>
      </c>
      <c r="F9" s="137" t="s">
        <v>14593</v>
      </c>
    </row>
    <row r="10" spans="1:6" x14ac:dyDescent="0.2">
      <c r="A10" s="136"/>
      <c r="B10" s="137"/>
      <c r="C10" s="137" t="s">
        <v>973</v>
      </c>
      <c r="D10" s="137"/>
      <c r="E10" s="138" t="s">
        <v>10057</v>
      </c>
      <c r="F10" s="137" t="s">
        <v>8822</v>
      </c>
    </row>
    <row r="11" spans="1:6" x14ac:dyDescent="0.2">
      <c r="A11" s="139"/>
      <c r="B11" s="140"/>
      <c r="C11" s="140" t="s">
        <v>974</v>
      </c>
      <c r="D11" s="140"/>
      <c r="E11" s="141" t="s">
        <v>10057</v>
      </c>
      <c r="F11" s="140" t="s">
        <v>8822</v>
      </c>
    </row>
    <row r="12" spans="1:6" x14ac:dyDescent="0.2">
      <c r="A12" s="136" t="s">
        <v>4805</v>
      </c>
      <c r="B12" s="137"/>
      <c r="C12" s="137"/>
      <c r="D12" s="137"/>
      <c r="E12" s="138" t="s">
        <v>10062</v>
      </c>
      <c r="F12" s="137" t="s">
        <v>14594</v>
      </c>
    </row>
    <row r="13" spans="1:6" x14ac:dyDescent="0.2">
      <c r="A13" s="136"/>
      <c r="B13" s="137"/>
      <c r="C13" s="137" t="s">
        <v>4806</v>
      </c>
      <c r="D13" s="137"/>
      <c r="E13" s="138" t="s">
        <v>10062</v>
      </c>
      <c r="F13" s="137" t="s">
        <v>8823</v>
      </c>
    </row>
    <row r="14" spans="1:6" x14ac:dyDescent="0.2">
      <c r="A14" s="139"/>
      <c r="B14" s="140"/>
      <c r="C14" s="140" t="s">
        <v>4807</v>
      </c>
      <c r="D14" s="140"/>
      <c r="E14" s="141" t="s">
        <v>10062</v>
      </c>
      <c r="F14" s="140" t="s">
        <v>8823</v>
      </c>
    </row>
    <row r="15" spans="1:6" x14ac:dyDescent="0.2">
      <c r="A15" s="136" t="s">
        <v>4808</v>
      </c>
      <c r="B15" s="137"/>
      <c r="C15" s="137"/>
      <c r="D15" s="137"/>
      <c r="E15" s="138" t="s">
        <v>10062</v>
      </c>
      <c r="F15" s="137" t="s">
        <v>14595</v>
      </c>
    </row>
    <row r="16" spans="1:6" x14ac:dyDescent="0.2">
      <c r="A16" s="136"/>
      <c r="B16" s="137"/>
      <c r="C16" s="137" t="s">
        <v>4809</v>
      </c>
      <c r="D16" s="137"/>
      <c r="E16" s="138" t="s">
        <v>10062</v>
      </c>
      <c r="F16" s="137" t="s">
        <v>8824</v>
      </c>
    </row>
    <row r="17" spans="1:6" x14ac:dyDescent="0.2">
      <c r="A17" s="136"/>
      <c r="B17" s="137"/>
      <c r="C17" s="137" t="s">
        <v>4810</v>
      </c>
      <c r="D17" s="137"/>
      <c r="E17" s="138" t="s">
        <v>10062</v>
      </c>
      <c r="F17" s="137" t="s">
        <v>8824</v>
      </c>
    </row>
    <row r="18" spans="1:6" x14ac:dyDescent="0.2">
      <c r="A18" s="139"/>
      <c r="B18" s="140"/>
      <c r="C18" s="140" t="s">
        <v>4160</v>
      </c>
      <c r="D18" s="140"/>
      <c r="E18" s="141" t="s">
        <v>10062</v>
      </c>
      <c r="F18" s="140" t="s">
        <v>8824</v>
      </c>
    </row>
    <row r="19" spans="1:6" x14ac:dyDescent="0.2">
      <c r="A19" s="142" t="s">
        <v>4811</v>
      </c>
      <c r="B19" s="143"/>
      <c r="C19" s="143"/>
      <c r="D19" s="143"/>
      <c r="E19" s="144" t="s">
        <v>10062</v>
      </c>
      <c r="F19" s="143" t="s">
        <v>11397</v>
      </c>
    </row>
    <row r="20" spans="1:6" x14ac:dyDescent="0.2">
      <c r="A20" s="139"/>
      <c r="B20" s="140" t="s">
        <v>4812</v>
      </c>
      <c r="C20" s="140"/>
      <c r="D20" s="140"/>
      <c r="E20" s="141" t="s">
        <v>10062</v>
      </c>
      <c r="F20" s="140" t="s">
        <v>12589</v>
      </c>
    </row>
    <row r="21" spans="1:6" x14ac:dyDescent="0.2">
      <c r="A21" s="142" t="s">
        <v>4813</v>
      </c>
      <c r="B21" s="143"/>
      <c r="C21" s="143"/>
      <c r="D21" s="143"/>
      <c r="E21" s="144" t="s">
        <v>10062</v>
      </c>
      <c r="F21" s="143" t="s">
        <v>11398</v>
      </c>
    </row>
    <row r="22" spans="1:6" x14ac:dyDescent="0.2">
      <c r="A22" s="139"/>
      <c r="B22" s="140" t="s">
        <v>4814</v>
      </c>
      <c r="C22" s="140"/>
      <c r="D22" s="140"/>
      <c r="E22" s="141" t="s">
        <v>10062</v>
      </c>
      <c r="F22" s="140" t="s">
        <v>12590</v>
      </c>
    </row>
    <row r="23" spans="1:6" x14ac:dyDescent="0.2">
      <c r="A23" s="142" t="s">
        <v>4815</v>
      </c>
      <c r="B23" s="143"/>
      <c r="C23" s="143"/>
      <c r="D23" s="143"/>
      <c r="E23" s="144" t="s">
        <v>10062</v>
      </c>
      <c r="F23" s="143" t="s">
        <v>11399</v>
      </c>
    </row>
    <row r="24" spans="1:6" x14ac:dyDescent="0.2">
      <c r="A24" s="139"/>
      <c r="B24" s="140" t="s">
        <v>4164</v>
      </c>
      <c r="C24" s="140"/>
      <c r="D24" s="140"/>
      <c r="E24" s="141" t="s">
        <v>10062</v>
      </c>
      <c r="F24" s="140" t="s">
        <v>12591</v>
      </c>
    </row>
    <row r="25" spans="1:6" x14ac:dyDescent="0.2">
      <c r="A25" s="142" t="s">
        <v>4816</v>
      </c>
      <c r="B25" s="143"/>
      <c r="C25" s="143"/>
      <c r="D25" s="143"/>
      <c r="E25" s="144" t="s">
        <v>10062</v>
      </c>
      <c r="F25" s="143" t="s">
        <v>11400</v>
      </c>
    </row>
    <row r="26" spans="1:6" x14ac:dyDescent="0.2">
      <c r="A26" s="139"/>
      <c r="B26" s="145"/>
      <c r="C26" s="140" t="s">
        <v>4167</v>
      </c>
      <c r="D26" s="140"/>
      <c r="E26" s="141" t="s">
        <v>10062</v>
      </c>
      <c r="F26" s="140" t="s">
        <v>12592</v>
      </c>
    </row>
    <row r="27" spans="1:6" ht="22.5" x14ac:dyDescent="0.2">
      <c r="A27" s="136" t="s">
        <v>4817</v>
      </c>
      <c r="B27" s="137"/>
      <c r="C27" s="137"/>
      <c r="D27" s="137"/>
      <c r="E27" s="138" t="s">
        <v>10062</v>
      </c>
      <c r="F27" s="137" t="s">
        <v>14596</v>
      </c>
    </row>
    <row r="28" spans="1:6" x14ac:dyDescent="0.2">
      <c r="A28" s="136"/>
      <c r="B28" s="137"/>
      <c r="C28" s="137" t="s">
        <v>4818</v>
      </c>
      <c r="D28" s="137"/>
      <c r="E28" s="138" t="s">
        <v>10062</v>
      </c>
      <c r="F28" s="137" t="s">
        <v>8825</v>
      </c>
    </row>
    <row r="29" spans="1:6" x14ac:dyDescent="0.2">
      <c r="A29" s="136"/>
      <c r="B29" s="137"/>
      <c r="C29" s="137" t="s">
        <v>4819</v>
      </c>
      <c r="D29" s="137"/>
      <c r="E29" s="138" t="s">
        <v>10062</v>
      </c>
      <c r="F29" s="137" t="s">
        <v>8825</v>
      </c>
    </row>
    <row r="30" spans="1:6" x14ac:dyDescent="0.2">
      <c r="A30" s="139"/>
      <c r="B30" s="140"/>
      <c r="C30" s="140" t="s">
        <v>496</v>
      </c>
      <c r="D30" s="140"/>
      <c r="E30" s="141" t="s">
        <v>10062</v>
      </c>
      <c r="F30" s="140" t="s">
        <v>8825</v>
      </c>
    </row>
    <row r="31" spans="1:6" x14ac:dyDescent="0.2">
      <c r="A31" s="142" t="s">
        <v>4161</v>
      </c>
      <c r="B31" s="143"/>
      <c r="C31" s="143"/>
      <c r="D31" s="143"/>
      <c r="E31" s="144" t="s">
        <v>10062</v>
      </c>
      <c r="F31" s="143" t="s">
        <v>11401</v>
      </c>
    </row>
    <row r="32" spans="1:6" x14ac:dyDescent="0.2">
      <c r="A32" s="139"/>
      <c r="B32" s="140" t="s">
        <v>4820</v>
      </c>
      <c r="C32" s="145"/>
      <c r="D32" s="140"/>
      <c r="E32" s="141" t="s">
        <v>10062</v>
      </c>
      <c r="F32" s="140" t="s">
        <v>12593</v>
      </c>
    </row>
    <row r="33" spans="1:6" x14ac:dyDescent="0.2">
      <c r="A33" s="142" t="s">
        <v>4165</v>
      </c>
      <c r="B33" s="143"/>
      <c r="C33" s="143"/>
      <c r="D33" s="143"/>
      <c r="E33" s="144" t="s">
        <v>10062</v>
      </c>
      <c r="F33" s="143" t="s">
        <v>11402</v>
      </c>
    </row>
    <row r="34" spans="1:6" x14ac:dyDescent="0.2">
      <c r="A34" s="139"/>
      <c r="B34" s="140" t="s">
        <v>4821</v>
      </c>
      <c r="C34" s="140"/>
      <c r="D34" s="140"/>
      <c r="E34" s="141" t="s">
        <v>10062</v>
      </c>
      <c r="F34" s="140" t="s">
        <v>12594</v>
      </c>
    </row>
    <row r="35" spans="1:6" x14ac:dyDescent="0.2">
      <c r="A35" s="142" t="s">
        <v>4168</v>
      </c>
      <c r="B35" s="143"/>
      <c r="C35" s="143"/>
      <c r="D35" s="143"/>
      <c r="E35" s="144" t="s">
        <v>10062</v>
      </c>
      <c r="F35" s="143" t="s">
        <v>11403</v>
      </c>
    </row>
    <row r="36" spans="1:6" x14ac:dyDescent="0.2">
      <c r="A36" s="139"/>
      <c r="B36" s="140" t="s">
        <v>4179</v>
      </c>
      <c r="C36" s="140"/>
      <c r="D36" s="140"/>
      <c r="E36" s="141" t="s">
        <v>10062</v>
      </c>
      <c r="F36" s="140" t="s">
        <v>12595</v>
      </c>
    </row>
    <row r="37" spans="1:6" x14ac:dyDescent="0.2">
      <c r="A37" s="142" t="s">
        <v>4822</v>
      </c>
      <c r="B37" s="143"/>
      <c r="C37" s="143"/>
      <c r="D37" s="143"/>
      <c r="E37" s="144" t="s">
        <v>10062</v>
      </c>
      <c r="F37" s="143" t="s">
        <v>11404</v>
      </c>
    </row>
    <row r="38" spans="1:6" x14ac:dyDescent="0.2">
      <c r="A38" s="137" t="s">
        <v>4823</v>
      </c>
      <c r="B38" s="137"/>
      <c r="C38" s="137"/>
      <c r="D38" s="137"/>
      <c r="E38" s="138" t="s">
        <v>10062</v>
      </c>
      <c r="F38" s="137" t="s">
        <v>14597</v>
      </c>
    </row>
    <row r="39" spans="1:6" x14ac:dyDescent="0.2">
      <c r="A39" s="137"/>
      <c r="B39" s="137"/>
      <c r="C39" s="137" t="s">
        <v>4824</v>
      </c>
      <c r="D39" s="137"/>
      <c r="E39" s="138" t="s">
        <v>10062</v>
      </c>
      <c r="F39" s="137" t="s">
        <v>8826</v>
      </c>
    </row>
    <row r="40" spans="1:6" x14ac:dyDescent="0.2">
      <c r="A40" s="136"/>
      <c r="B40" s="137"/>
      <c r="C40" s="137" t="s">
        <v>4825</v>
      </c>
      <c r="D40" s="137"/>
      <c r="E40" s="138" t="s">
        <v>10062</v>
      </c>
      <c r="F40" s="137" t="s">
        <v>8826</v>
      </c>
    </row>
    <row r="41" spans="1:6" x14ac:dyDescent="0.2">
      <c r="A41" s="139"/>
      <c r="B41" s="140"/>
      <c r="C41" s="140" t="s">
        <v>4176</v>
      </c>
      <c r="D41" s="140"/>
      <c r="E41" s="141" t="s">
        <v>10062</v>
      </c>
      <c r="F41" s="140" t="s">
        <v>12596</v>
      </c>
    </row>
    <row r="42" spans="1:6" x14ac:dyDescent="0.2">
      <c r="A42" s="136" t="s">
        <v>4826</v>
      </c>
      <c r="B42" s="137"/>
      <c r="C42" s="137"/>
      <c r="D42" s="137"/>
      <c r="E42" s="138" t="s">
        <v>10062</v>
      </c>
      <c r="F42" s="137" t="s">
        <v>14598</v>
      </c>
    </row>
    <row r="43" spans="1:6" x14ac:dyDescent="0.2">
      <c r="A43" s="136"/>
      <c r="B43" s="137"/>
      <c r="C43" s="137" t="s">
        <v>4827</v>
      </c>
      <c r="D43" s="137"/>
      <c r="E43" s="138" t="s">
        <v>10062</v>
      </c>
      <c r="F43" s="137" t="s">
        <v>8827</v>
      </c>
    </row>
    <row r="44" spans="1:6" x14ac:dyDescent="0.2">
      <c r="A44" s="136"/>
      <c r="B44" s="137"/>
      <c r="C44" s="137" t="s">
        <v>4828</v>
      </c>
      <c r="D44" s="137"/>
      <c r="E44" s="138" t="s">
        <v>10062</v>
      </c>
      <c r="F44" s="137" t="s">
        <v>8827</v>
      </c>
    </row>
    <row r="45" spans="1:6" x14ac:dyDescent="0.2">
      <c r="A45" s="139"/>
      <c r="B45" s="140"/>
      <c r="C45" s="140" t="s">
        <v>4829</v>
      </c>
      <c r="D45" s="140"/>
      <c r="E45" s="141" t="s">
        <v>10062</v>
      </c>
      <c r="F45" s="140" t="s">
        <v>8827</v>
      </c>
    </row>
    <row r="46" spans="1:6" x14ac:dyDescent="0.2">
      <c r="A46" s="136"/>
      <c r="B46" s="137"/>
      <c r="C46" s="137"/>
      <c r="D46" s="137" t="s">
        <v>4830</v>
      </c>
      <c r="E46" s="138" t="s">
        <v>10062</v>
      </c>
      <c r="F46" s="137" t="s">
        <v>12597</v>
      </c>
    </row>
    <row r="47" spans="1:6" x14ac:dyDescent="0.2">
      <c r="A47" s="139"/>
      <c r="B47" s="140"/>
      <c r="C47" s="140"/>
      <c r="D47" s="140" t="s">
        <v>4198</v>
      </c>
      <c r="E47" s="141" t="s">
        <v>10062</v>
      </c>
      <c r="F47" s="140" t="s">
        <v>9809</v>
      </c>
    </row>
    <row r="48" spans="1:6" x14ac:dyDescent="0.2">
      <c r="A48" s="136"/>
      <c r="B48" s="137"/>
      <c r="C48" s="137"/>
      <c r="D48" s="137" t="s">
        <v>3119</v>
      </c>
      <c r="E48" s="138" t="s">
        <v>10062</v>
      </c>
      <c r="F48" s="137" t="s">
        <v>12598</v>
      </c>
    </row>
    <row r="49" spans="1:6" x14ac:dyDescent="0.2">
      <c r="A49" s="136"/>
      <c r="B49" s="137"/>
      <c r="C49" s="137"/>
      <c r="D49" s="137" t="s">
        <v>4203</v>
      </c>
      <c r="E49" s="138" t="s">
        <v>10062</v>
      </c>
      <c r="F49" s="137" t="s">
        <v>12599</v>
      </c>
    </row>
    <row r="50" spans="1:6" x14ac:dyDescent="0.2">
      <c r="A50" s="139"/>
      <c r="B50" s="140"/>
      <c r="C50" s="140"/>
      <c r="D50" s="140" t="s">
        <v>4831</v>
      </c>
      <c r="E50" s="141" t="s">
        <v>10062</v>
      </c>
      <c r="F50" s="140" t="s">
        <v>14599</v>
      </c>
    </row>
    <row r="51" spans="1:6" x14ac:dyDescent="0.2">
      <c r="A51" s="136"/>
      <c r="B51" s="137"/>
      <c r="C51" s="137"/>
      <c r="D51" s="137" t="s">
        <v>2159</v>
      </c>
      <c r="E51" s="138" t="s">
        <v>10062</v>
      </c>
      <c r="F51" s="137" t="s">
        <v>12600</v>
      </c>
    </row>
    <row r="52" spans="1:6" x14ac:dyDescent="0.2">
      <c r="A52" s="136"/>
      <c r="B52" s="137"/>
      <c r="C52" s="137"/>
      <c r="D52" s="137" t="s">
        <v>3172</v>
      </c>
      <c r="E52" s="138" t="s">
        <v>10062</v>
      </c>
      <c r="F52" s="137" t="s">
        <v>12601</v>
      </c>
    </row>
    <row r="53" spans="1:6" x14ac:dyDescent="0.2">
      <c r="A53" s="139"/>
      <c r="B53" s="140"/>
      <c r="C53" s="140"/>
      <c r="D53" s="140" t="s">
        <v>2579</v>
      </c>
      <c r="E53" s="141" t="s">
        <v>10062</v>
      </c>
      <c r="F53" s="140" t="s">
        <v>14600</v>
      </c>
    </row>
    <row r="54" spans="1:6" x14ac:dyDescent="0.2">
      <c r="A54" s="136" t="s">
        <v>4832</v>
      </c>
      <c r="B54" s="137"/>
      <c r="C54" s="137"/>
      <c r="D54" s="137"/>
      <c r="E54" s="138" t="s">
        <v>10062</v>
      </c>
      <c r="F54" s="137" t="s">
        <v>14601</v>
      </c>
    </row>
    <row r="55" spans="1:6" x14ac:dyDescent="0.2">
      <c r="A55" s="136"/>
      <c r="B55" s="137"/>
      <c r="C55" s="137" t="s">
        <v>4833</v>
      </c>
      <c r="D55" s="137"/>
      <c r="E55" s="138" t="s">
        <v>10062</v>
      </c>
      <c r="F55" s="137" t="s">
        <v>8828</v>
      </c>
    </row>
    <row r="56" spans="1:6" x14ac:dyDescent="0.2">
      <c r="A56" s="136"/>
      <c r="B56" s="137"/>
      <c r="C56" s="137" t="s">
        <v>4834</v>
      </c>
      <c r="D56" s="137"/>
      <c r="E56" s="138" t="s">
        <v>10062</v>
      </c>
      <c r="F56" s="137" t="s">
        <v>14602</v>
      </c>
    </row>
    <row r="57" spans="1:6" x14ac:dyDescent="0.2">
      <c r="A57" s="139"/>
      <c r="B57" s="140"/>
      <c r="C57" s="140" t="s">
        <v>4835</v>
      </c>
      <c r="D57" s="140"/>
      <c r="E57" s="141" t="s">
        <v>10062</v>
      </c>
      <c r="F57" s="140" t="s">
        <v>8828</v>
      </c>
    </row>
    <row r="58" spans="1:6" x14ac:dyDescent="0.2">
      <c r="A58" s="142" t="s">
        <v>4836</v>
      </c>
      <c r="B58" s="143"/>
      <c r="C58" s="143"/>
      <c r="D58" s="143"/>
      <c r="E58" s="144" t="s">
        <v>10062</v>
      </c>
      <c r="F58" s="143" t="s">
        <v>14603</v>
      </c>
    </row>
    <row r="59" spans="1:6" x14ac:dyDescent="0.2">
      <c r="A59" s="137" t="s">
        <v>4837</v>
      </c>
      <c r="B59" s="137"/>
      <c r="C59" s="137"/>
      <c r="D59" s="137"/>
      <c r="E59" s="138" t="s">
        <v>10062</v>
      </c>
      <c r="F59" s="137" t="s">
        <v>11405</v>
      </c>
    </row>
    <row r="60" spans="1:6" x14ac:dyDescent="0.2">
      <c r="A60" s="137"/>
      <c r="B60" s="137" t="s">
        <v>505</v>
      </c>
      <c r="C60" s="137"/>
      <c r="D60" s="137"/>
      <c r="E60" s="138" t="s">
        <v>10062</v>
      </c>
      <c r="F60" s="137" t="s">
        <v>12602</v>
      </c>
    </row>
    <row r="61" spans="1:6" x14ac:dyDescent="0.2">
      <c r="A61" s="137" t="s">
        <v>4838</v>
      </c>
      <c r="B61" s="137"/>
      <c r="C61" s="137"/>
      <c r="D61" s="137"/>
      <c r="E61" s="138" t="s">
        <v>10062</v>
      </c>
      <c r="F61" s="137" t="s">
        <v>11406</v>
      </c>
    </row>
    <row r="62" spans="1:6" x14ac:dyDescent="0.2">
      <c r="A62" s="137"/>
      <c r="B62" s="137" t="s">
        <v>508</v>
      </c>
      <c r="C62" s="137"/>
      <c r="D62" s="137"/>
      <c r="E62" s="138" t="s">
        <v>10062</v>
      </c>
      <c r="F62" s="137" t="s">
        <v>12603</v>
      </c>
    </row>
    <row r="63" spans="1:6" x14ac:dyDescent="0.2">
      <c r="A63" s="137" t="s">
        <v>4839</v>
      </c>
      <c r="B63" s="137"/>
      <c r="C63" s="137"/>
      <c r="D63" s="137"/>
      <c r="E63" s="138" t="s">
        <v>10062</v>
      </c>
      <c r="F63" s="137" t="s">
        <v>11407</v>
      </c>
    </row>
    <row r="64" spans="1:6" x14ac:dyDescent="0.2">
      <c r="A64" s="137"/>
      <c r="B64" s="137" t="s">
        <v>509</v>
      </c>
      <c r="C64" s="137"/>
      <c r="D64" s="137"/>
      <c r="E64" s="138" t="s">
        <v>10062</v>
      </c>
      <c r="F64" s="137" t="s">
        <v>12604</v>
      </c>
    </row>
    <row r="65" spans="1:6" x14ac:dyDescent="0.2">
      <c r="A65" s="137" t="s">
        <v>4840</v>
      </c>
      <c r="B65" s="137"/>
      <c r="C65" s="137"/>
      <c r="D65" s="137"/>
      <c r="E65" s="138" t="s">
        <v>10062</v>
      </c>
      <c r="F65" s="137" t="s">
        <v>11408</v>
      </c>
    </row>
    <row r="66" spans="1:6" x14ac:dyDescent="0.2">
      <c r="A66" s="137"/>
      <c r="B66" s="137" t="s">
        <v>511</v>
      </c>
      <c r="C66" s="137"/>
      <c r="D66" s="137"/>
      <c r="E66" s="138" t="s">
        <v>10062</v>
      </c>
      <c r="F66" s="137" t="s">
        <v>12605</v>
      </c>
    </row>
    <row r="67" spans="1:6" x14ac:dyDescent="0.2">
      <c r="A67" s="137" t="s">
        <v>4841</v>
      </c>
      <c r="B67" s="137"/>
      <c r="C67" s="137"/>
      <c r="D67" s="137"/>
      <c r="E67" s="138" t="s">
        <v>10062</v>
      </c>
      <c r="F67" s="137" t="s">
        <v>11409</v>
      </c>
    </row>
    <row r="68" spans="1:6" x14ac:dyDescent="0.2">
      <c r="A68" s="137"/>
      <c r="B68" s="137" t="s">
        <v>513</v>
      </c>
      <c r="C68" s="137"/>
      <c r="D68" s="137"/>
      <c r="E68" s="138" t="s">
        <v>10062</v>
      </c>
      <c r="F68" s="137" t="s">
        <v>12606</v>
      </c>
    </row>
    <row r="69" spans="1:6" x14ac:dyDescent="0.2">
      <c r="A69" s="137" t="s">
        <v>4842</v>
      </c>
      <c r="B69" s="137"/>
      <c r="C69" s="137"/>
      <c r="D69" s="137"/>
      <c r="E69" s="138" t="s">
        <v>10062</v>
      </c>
      <c r="F69" s="137" t="s">
        <v>10802</v>
      </c>
    </row>
    <row r="70" spans="1:6" x14ac:dyDescent="0.2">
      <c r="A70" s="137"/>
      <c r="B70" s="137" t="s">
        <v>800</v>
      </c>
      <c r="C70" s="137"/>
      <c r="D70" s="137"/>
      <c r="E70" s="138" t="s">
        <v>10062</v>
      </c>
      <c r="F70" s="137" t="s">
        <v>12607</v>
      </c>
    </row>
    <row r="71" spans="1:6" x14ac:dyDescent="0.2">
      <c r="A71" s="137" t="s">
        <v>4843</v>
      </c>
      <c r="B71" s="137"/>
      <c r="C71" s="137"/>
      <c r="D71" s="137"/>
      <c r="E71" s="138" t="s">
        <v>10062</v>
      </c>
      <c r="F71" s="137" t="s">
        <v>11410</v>
      </c>
    </row>
    <row r="72" spans="1:6" x14ac:dyDescent="0.2">
      <c r="A72" s="137"/>
      <c r="C72" s="137" t="s">
        <v>387</v>
      </c>
      <c r="D72" s="137"/>
      <c r="E72" s="138" t="s">
        <v>10062</v>
      </c>
      <c r="F72" s="137" t="s">
        <v>14604</v>
      </c>
    </row>
    <row r="73" spans="1:6" x14ac:dyDescent="0.2">
      <c r="A73" s="137" t="s">
        <v>4844</v>
      </c>
      <c r="B73" s="137"/>
      <c r="C73" s="137"/>
      <c r="D73" s="137"/>
      <c r="E73" s="138" t="s">
        <v>10062</v>
      </c>
      <c r="F73" s="137" t="s">
        <v>11411</v>
      </c>
    </row>
    <row r="74" spans="1:6" x14ac:dyDescent="0.2">
      <c r="A74" s="139"/>
      <c r="B74" s="145"/>
      <c r="C74" s="140" t="s">
        <v>506</v>
      </c>
      <c r="D74" s="140"/>
      <c r="E74" s="141" t="s">
        <v>10062</v>
      </c>
      <c r="F74" s="140" t="s">
        <v>14605</v>
      </c>
    </row>
    <row r="75" spans="1:6" x14ac:dyDescent="0.2">
      <c r="A75" s="136"/>
      <c r="B75" s="137"/>
      <c r="C75" s="137" t="s">
        <v>1104</v>
      </c>
      <c r="D75" s="137"/>
      <c r="E75" s="138" t="s">
        <v>10062</v>
      </c>
      <c r="F75" s="137" t="s">
        <v>9490</v>
      </c>
    </row>
    <row r="76" spans="1:6" x14ac:dyDescent="0.2">
      <c r="A76" s="136"/>
      <c r="B76" s="137"/>
      <c r="C76" s="137" t="s">
        <v>1105</v>
      </c>
      <c r="D76" s="137"/>
      <c r="E76" s="138" t="s">
        <v>10062</v>
      </c>
      <c r="F76" s="137" t="s">
        <v>9490</v>
      </c>
    </row>
    <row r="77" spans="1:6" x14ac:dyDescent="0.2">
      <c r="A77" s="136"/>
      <c r="B77" s="137"/>
      <c r="C77" s="137" t="s">
        <v>1106</v>
      </c>
      <c r="D77" s="137"/>
      <c r="E77" s="138" t="s">
        <v>10062</v>
      </c>
      <c r="F77" s="137" t="s">
        <v>9490</v>
      </c>
    </row>
    <row r="78" spans="1:6" x14ac:dyDescent="0.2">
      <c r="A78" s="136"/>
      <c r="B78" s="137"/>
      <c r="C78" s="137" t="s">
        <v>1107</v>
      </c>
      <c r="D78" s="137"/>
      <c r="E78" s="138" t="s">
        <v>10062</v>
      </c>
      <c r="F78" s="137" t="s">
        <v>9490</v>
      </c>
    </row>
    <row r="79" spans="1:6" x14ac:dyDescent="0.2">
      <c r="A79" s="136"/>
      <c r="B79" s="137"/>
      <c r="C79" s="137" t="s">
        <v>1108</v>
      </c>
      <c r="D79" s="137"/>
      <c r="E79" s="138" t="s">
        <v>10062</v>
      </c>
      <c r="F79" s="137" t="s">
        <v>9490</v>
      </c>
    </row>
    <row r="80" spans="1:6" x14ac:dyDescent="0.2">
      <c r="A80" s="136"/>
      <c r="B80" s="137"/>
      <c r="C80" s="137" t="s">
        <v>1109</v>
      </c>
      <c r="D80" s="137"/>
      <c r="E80" s="138" t="s">
        <v>10062</v>
      </c>
      <c r="F80" s="137" t="s">
        <v>9490</v>
      </c>
    </row>
    <row r="81" spans="1:6" x14ac:dyDescent="0.2">
      <c r="A81" s="136"/>
      <c r="B81" s="137"/>
      <c r="C81" s="137" t="s">
        <v>1110</v>
      </c>
      <c r="D81" s="137"/>
      <c r="E81" s="138" t="s">
        <v>10062</v>
      </c>
      <c r="F81" s="137" t="s">
        <v>9490</v>
      </c>
    </row>
    <row r="82" spans="1:6" ht="22.5" x14ac:dyDescent="0.2">
      <c r="A82" s="139"/>
      <c r="B82" s="140"/>
      <c r="C82" s="140"/>
      <c r="D82" s="140" t="s">
        <v>1111</v>
      </c>
      <c r="E82" s="141" t="s">
        <v>10062</v>
      </c>
      <c r="F82" s="140" t="s">
        <v>14606</v>
      </c>
    </row>
    <row r="83" spans="1:6" x14ac:dyDescent="0.2">
      <c r="A83" s="136" t="s">
        <v>4845</v>
      </c>
      <c r="B83" s="137"/>
      <c r="C83" s="137"/>
      <c r="D83" s="137"/>
      <c r="E83" s="138" t="s">
        <v>10062</v>
      </c>
      <c r="F83" s="137" t="s">
        <v>14607</v>
      </c>
    </row>
    <row r="84" spans="1:6" x14ac:dyDescent="0.2">
      <c r="A84" s="136"/>
      <c r="B84" s="137"/>
      <c r="C84" s="137" t="s">
        <v>4846</v>
      </c>
      <c r="D84" s="137"/>
      <c r="E84" s="138" t="s">
        <v>10062</v>
      </c>
      <c r="F84" s="137" t="s">
        <v>8829</v>
      </c>
    </row>
    <row r="85" spans="1:6" x14ac:dyDescent="0.2">
      <c r="A85" s="139"/>
      <c r="B85" s="140"/>
      <c r="C85" s="140" t="s">
        <v>4847</v>
      </c>
      <c r="D85" s="140"/>
      <c r="E85" s="141" t="s">
        <v>10062</v>
      </c>
      <c r="F85" s="140" t="s">
        <v>8829</v>
      </c>
    </row>
    <row r="86" spans="1:6" x14ac:dyDescent="0.2">
      <c r="A86" s="136"/>
      <c r="B86" s="137"/>
      <c r="C86" s="137" t="s">
        <v>2160</v>
      </c>
      <c r="D86" s="137"/>
      <c r="E86" s="138" t="s">
        <v>10062</v>
      </c>
      <c r="F86" s="137" t="s">
        <v>8031</v>
      </c>
    </row>
    <row r="87" spans="1:6" x14ac:dyDescent="0.2">
      <c r="A87" s="136"/>
      <c r="B87" s="137"/>
      <c r="C87" s="137" t="s">
        <v>2163</v>
      </c>
      <c r="D87" s="137"/>
      <c r="E87" s="138" t="s">
        <v>10062</v>
      </c>
      <c r="F87" s="137" t="s">
        <v>8031</v>
      </c>
    </row>
    <row r="88" spans="1:6" x14ac:dyDescent="0.2">
      <c r="A88" s="139"/>
      <c r="B88" s="140"/>
      <c r="C88" s="140"/>
      <c r="D88" s="140" t="s">
        <v>4848</v>
      </c>
      <c r="E88" s="141" t="s">
        <v>10062</v>
      </c>
      <c r="F88" s="140" t="s">
        <v>14608</v>
      </c>
    </row>
    <row r="89" spans="1:6" x14ac:dyDescent="0.2">
      <c r="A89" s="136" t="s">
        <v>1713</v>
      </c>
      <c r="B89" s="137"/>
      <c r="C89" s="137"/>
      <c r="D89" s="137"/>
      <c r="E89" s="138" t="s">
        <v>10062</v>
      </c>
      <c r="F89" s="137" t="s">
        <v>14609</v>
      </c>
    </row>
    <row r="90" spans="1:6" x14ac:dyDescent="0.2">
      <c r="A90" s="136"/>
      <c r="B90" s="137"/>
      <c r="C90" s="137" t="s">
        <v>1711</v>
      </c>
      <c r="D90" s="137"/>
      <c r="E90" s="138" t="s">
        <v>10062</v>
      </c>
      <c r="F90" s="137" t="s">
        <v>8830</v>
      </c>
    </row>
    <row r="91" spans="1:6" x14ac:dyDescent="0.2">
      <c r="A91" s="139"/>
      <c r="B91" s="140"/>
      <c r="C91" s="140" t="s">
        <v>1712</v>
      </c>
      <c r="D91" s="140"/>
      <c r="E91" s="141" t="s">
        <v>10062</v>
      </c>
      <c r="F91" s="140" t="s">
        <v>8830</v>
      </c>
    </row>
    <row r="92" spans="1:6" x14ac:dyDescent="0.2">
      <c r="A92" s="136" t="s">
        <v>4849</v>
      </c>
      <c r="B92" s="137"/>
      <c r="C92" s="137"/>
      <c r="D92" s="137"/>
      <c r="E92" s="138" t="s">
        <v>10062</v>
      </c>
      <c r="F92" s="137" t="s">
        <v>11412</v>
      </c>
    </row>
    <row r="93" spans="1:6" x14ac:dyDescent="0.2">
      <c r="A93" s="136" t="s">
        <v>4850</v>
      </c>
      <c r="B93" s="137"/>
      <c r="C93" s="137"/>
      <c r="D93" s="137"/>
      <c r="E93" s="138" t="s">
        <v>10062</v>
      </c>
      <c r="F93" s="137" t="s">
        <v>11412</v>
      </c>
    </row>
    <row r="94" spans="1:6" x14ac:dyDescent="0.2">
      <c r="A94" s="139"/>
      <c r="B94" s="140"/>
      <c r="C94" s="140" t="s">
        <v>4851</v>
      </c>
      <c r="D94" s="140"/>
      <c r="E94" s="141" t="s">
        <v>10062</v>
      </c>
      <c r="F94" s="140" t="s">
        <v>14610</v>
      </c>
    </row>
    <row r="95" spans="1:6" x14ac:dyDescent="0.2">
      <c r="A95" s="136" t="s">
        <v>4852</v>
      </c>
      <c r="B95" s="137"/>
      <c r="C95" s="137"/>
      <c r="D95" s="137"/>
      <c r="E95" s="138" t="s">
        <v>10062</v>
      </c>
      <c r="F95" s="137" t="s">
        <v>11413</v>
      </c>
    </row>
    <row r="96" spans="1:6" x14ac:dyDescent="0.2">
      <c r="A96" s="139"/>
      <c r="B96" s="140"/>
      <c r="C96" s="140"/>
      <c r="D96" s="140" t="s">
        <v>389</v>
      </c>
      <c r="E96" s="141" t="s">
        <v>10062</v>
      </c>
      <c r="F96" s="140" t="s">
        <v>12608</v>
      </c>
    </row>
    <row r="97" spans="1:6" x14ac:dyDescent="0.2">
      <c r="A97" s="136"/>
      <c r="B97" s="137"/>
      <c r="C97" s="137"/>
      <c r="D97" s="137" t="s">
        <v>4853</v>
      </c>
      <c r="E97" s="138" t="s">
        <v>10062</v>
      </c>
      <c r="F97" s="137" t="s">
        <v>10088</v>
      </c>
    </row>
    <row r="98" spans="1:6" x14ac:dyDescent="0.2">
      <c r="A98" s="136"/>
      <c r="B98" s="137"/>
      <c r="C98" s="137"/>
      <c r="D98" s="137" t="s">
        <v>4854</v>
      </c>
      <c r="E98" s="138" t="s">
        <v>10062</v>
      </c>
      <c r="F98" s="137" t="s">
        <v>10088</v>
      </c>
    </row>
    <row r="99" spans="1:6" x14ac:dyDescent="0.2">
      <c r="A99" s="136"/>
      <c r="B99" s="137"/>
      <c r="C99" s="137"/>
      <c r="D99" s="137" t="s">
        <v>4855</v>
      </c>
      <c r="E99" s="138" t="s">
        <v>10062</v>
      </c>
      <c r="F99" s="137" t="s">
        <v>10088</v>
      </c>
    </row>
    <row r="100" spans="1:6" x14ac:dyDescent="0.2">
      <c r="A100" s="136"/>
      <c r="B100" s="137"/>
      <c r="C100" s="137"/>
      <c r="D100" s="137" t="s">
        <v>4856</v>
      </c>
      <c r="E100" s="138" t="s">
        <v>10062</v>
      </c>
      <c r="F100" s="137" t="s">
        <v>10088</v>
      </c>
    </row>
    <row r="101" spans="1:6" x14ac:dyDescent="0.2">
      <c r="A101" s="139"/>
      <c r="B101" s="140"/>
      <c r="C101" s="140"/>
      <c r="D101" s="140" t="s">
        <v>155</v>
      </c>
      <c r="E101" s="141" t="s">
        <v>10062</v>
      </c>
      <c r="F101" s="140" t="s">
        <v>10088</v>
      </c>
    </row>
    <row r="102" spans="1:6" x14ac:dyDescent="0.2">
      <c r="A102" s="136" t="s">
        <v>4857</v>
      </c>
      <c r="B102" s="137"/>
      <c r="C102" s="137"/>
      <c r="D102" s="137"/>
      <c r="E102" s="138" t="s">
        <v>10062</v>
      </c>
      <c r="F102" s="137" t="s">
        <v>11414</v>
      </c>
    </row>
    <row r="103" spans="1:6" x14ac:dyDescent="0.2">
      <c r="A103" s="137"/>
      <c r="B103" s="137" t="s">
        <v>4858</v>
      </c>
      <c r="C103" s="137"/>
      <c r="D103" s="137"/>
      <c r="E103" s="138" t="s">
        <v>10062</v>
      </c>
      <c r="F103" s="137" t="s">
        <v>12609</v>
      </c>
    </row>
    <row r="104" spans="1:6" x14ac:dyDescent="0.2">
      <c r="A104" s="137" t="s">
        <v>4859</v>
      </c>
      <c r="B104" s="137"/>
      <c r="C104" s="137"/>
      <c r="D104" s="137"/>
      <c r="E104" s="138" t="s">
        <v>10062</v>
      </c>
      <c r="F104" s="137" t="s">
        <v>11415</v>
      </c>
    </row>
    <row r="105" spans="1:6" x14ac:dyDescent="0.2">
      <c r="A105" s="139"/>
      <c r="B105" s="140" t="s">
        <v>1817</v>
      </c>
      <c r="C105" s="140"/>
      <c r="D105" s="140"/>
      <c r="E105" s="141" t="s">
        <v>10062</v>
      </c>
      <c r="F105" s="140" t="s">
        <v>12610</v>
      </c>
    </row>
    <row r="106" spans="1:6" x14ac:dyDescent="0.2">
      <c r="A106" s="136" t="s">
        <v>4860</v>
      </c>
      <c r="B106" s="137"/>
      <c r="C106" s="137"/>
      <c r="D106" s="137"/>
      <c r="E106" s="138" t="s">
        <v>10062</v>
      </c>
      <c r="F106" s="137" t="s">
        <v>14611</v>
      </c>
    </row>
    <row r="107" spans="1:6" x14ac:dyDescent="0.2">
      <c r="A107" s="136"/>
      <c r="B107" s="137"/>
      <c r="C107" s="137" t="s">
        <v>4861</v>
      </c>
      <c r="D107" s="137"/>
      <c r="E107" s="138" t="s">
        <v>10062</v>
      </c>
      <c r="F107" s="137" t="s">
        <v>8831</v>
      </c>
    </row>
    <row r="108" spans="1:6" x14ac:dyDescent="0.2">
      <c r="A108" s="139"/>
      <c r="B108" s="140"/>
      <c r="C108" s="140" t="s">
        <v>4862</v>
      </c>
      <c r="D108" s="140"/>
      <c r="E108" s="141" t="s">
        <v>10062</v>
      </c>
      <c r="F108" s="140" t="s">
        <v>8831</v>
      </c>
    </row>
    <row r="109" spans="1:6" x14ac:dyDescent="0.2">
      <c r="A109" s="136" t="s">
        <v>4863</v>
      </c>
      <c r="B109" s="137"/>
      <c r="C109" s="137"/>
      <c r="D109" s="137"/>
      <c r="E109" s="138" t="s">
        <v>10062</v>
      </c>
      <c r="F109" s="137" t="s">
        <v>14612</v>
      </c>
    </row>
    <row r="110" spans="1:6" x14ac:dyDescent="0.2">
      <c r="A110" s="136"/>
      <c r="B110" s="137"/>
      <c r="C110" s="137" t="s">
        <v>4864</v>
      </c>
      <c r="D110" s="137"/>
      <c r="E110" s="138" t="s">
        <v>10062</v>
      </c>
      <c r="F110" s="137" t="s">
        <v>8832</v>
      </c>
    </row>
    <row r="111" spans="1:6" x14ac:dyDescent="0.2">
      <c r="A111" s="139"/>
      <c r="B111" s="140"/>
      <c r="C111" s="140" t="s">
        <v>4865</v>
      </c>
      <c r="D111" s="140"/>
      <c r="E111" s="141" t="s">
        <v>10062</v>
      </c>
      <c r="F111" s="140" t="s">
        <v>8832</v>
      </c>
    </row>
    <row r="112" spans="1:6" x14ac:dyDescent="0.2">
      <c r="A112" s="136" t="s">
        <v>4866</v>
      </c>
      <c r="B112" s="137"/>
      <c r="C112" s="137"/>
      <c r="D112" s="137"/>
      <c r="E112" s="138" t="s">
        <v>10062</v>
      </c>
      <c r="F112" s="137" t="s">
        <v>11416</v>
      </c>
    </row>
    <row r="113" spans="1:6" x14ac:dyDescent="0.2">
      <c r="A113" s="137"/>
      <c r="B113" s="137" t="s">
        <v>4867</v>
      </c>
      <c r="C113" s="137"/>
      <c r="D113" s="137"/>
      <c r="E113" s="138" t="s">
        <v>10062</v>
      </c>
      <c r="F113" s="137" t="s">
        <v>12611</v>
      </c>
    </row>
    <row r="114" spans="1:6" x14ac:dyDescent="0.2">
      <c r="A114" s="137" t="s">
        <v>4868</v>
      </c>
      <c r="B114" s="137"/>
      <c r="C114" s="137"/>
      <c r="D114" s="137"/>
      <c r="E114" s="138" t="s">
        <v>10062</v>
      </c>
      <c r="F114" s="137" t="s">
        <v>11417</v>
      </c>
    </row>
    <row r="115" spans="1:6" x14ac:dyDescent="0.2">
      <c r="A115" s="139"/>
      <c r="B115" s="140" t="s">
        <v>4869</v>
      </c>
      <c r="C115" s="140"/>
      <c r="D115" s="140"/>
      <c r="E115" s="141" t="s">
        <v>10062</v>
      </c>
      <c r="F115" s="140" t="s">
        <v>12612</v>
      </c>
    </row>
    <row r="116" spans="1:6" x14ac:dyDescent="0.2">
      <c r="A116" s="142" t="s">
        <v>4870</v>
      </c>
      <c r="B116" s="143"/>
      <c r="C116" s="143"/>
      <c r="D116" s="143"/>
      <c r="E116" s="144" t="s">
        <v>10062</v>
      </c>
      <c r="F116" s="143" t="s">
        <v>11418</v>
      </c>
    </row>
    <row r="117" spans="1:6" x14ac:dyDescent="0.2">
      <c r="A117" s="139"/>
      <c r="B117" s="140" t="s">
        <v>4871</v>
      </c>
      <c r="C117" s="140"/>
      <c r="D117" s="140"/>
      <c r="E117" s="141" t="s">
        <v>10062</v>
      </c>
      <c r="F117" s="140" t="s">
        <v>12613</v>
      </c>
    </row>
    <row r="118" spans="1:6" x14ac:dyDescent="0.2">
      <c r="A118" s="136" t="s">
        <v>4872</v>
      </c>
      <c r="B118" s="137"/>
      <c r="C118" s="137"/>
      <c r="D118" s="137"/>
      <c r="E118" s="138" t="s">
        <v>10062</v>
      </c>
      <c r="F118" s="137" t="s">
        <v>11419</v>
      </c>
    </row>
    <row r="119" spans="1:6" x14ac:dyDescent="0.2">
      <c r="A119" s="139"/>
      <c r="B119" s="140" t="s">
        <v>3687</v>
      </c>
      <c r="C119" s="140"/>
      <c r="D119" s="140"/>
      <c r="E119" s="141" t="s">
        <v>10062</v>
      </c>
      <c r="F119" s="140" t="s">
        <v>12614</v>
      </c>
    </row>
    <row r="120" spans="1:6" x14ac:dyDescent="0.2">
      <c r="A120" s="136" t="s">
        <v>4873</v>
      </c>
      <c r="B120" s="137"/>
      <c r="C120" s="137"/>
      <c r="D120" s="137"/>
      <c r="E120" s="138" t="s">
        <v>10062</v>
      </c>
      <c r="F120" s="137" t="s">
        <v>11420</v>
      </c>
    </row>
    <row r="121" spans="1:6" x14ac:dyDescent="0.2">
      <c r="A121" s="136" t="s">
        <v>4874</v>
      </c>
      <c r="B121" s="137"/>
      <c r="C121" s="137"/>
      <c r="D121" s="137"/>
      <c r="E121" s="138" t="s">
        <v>10062</v>
      </c>
      <c r="F121" s="137" t="s">
        <v>11420</v>
      </c>
    </row>
    <row r="122" spans="1:6" x14ac:dyDescent="0.2">
      <c r="A122" s="139"/>
      <c r="B122" s="140"/>
      <c r="C122" s="140" t="s">
        <v>4875</v>
      </c>
      <c r="D122" s="140"/>
      <c r="E122" s="141" t="s">
        <v>10062</v>
      </c>
      <c r="F122" s="140" t="s">
        <v>14613</v>
      </c>
    </row>
    <row r="123" spans="1:6" x14ac:dyDescent="0.2">
      <c r="A123" s="142" t="s">
        <v>4876</v>
      </c>
      <c r="B123" s="143"/>
      <c r="C123" s="143"/>
      <c r="D123" s="143"/>
      <c r="E123" s="144" t="s">
        <v>10062</v>
      </c>
      <c r="F123" s="143" t="s">
        <v>11421</v>
      </c>
    </row>
    <row r="124" spans="1:6" x14ac:dyDescent="0.2">
      <c r="A124" s="139"/>
      <c r="B124" s="140" t="s">
        <v>4877</v>
      </c>
      <c r="C124" s="140"/>
      <c r="D124" s="140"/>
      <c r="E124" s="141" t="s">
        <v>10062</v>
      </c>
      <c r="F124" s="140" t="s">
        <v>12615</v>
      </c>
    </row>
    <row r="125" spans="1:6" x14ac:dyDescent="0.2">
      <c r="A125" s="142"/>
      <c r="B125" s="143"/>
      <c r="C125" s="143"/>
      <c r="D125" s="143" t="s">
        <v>2646</v>
      </c>
      <c r="E125" s="144" t="s">
        <v>10062</v>
      </c>
      <c r="F125" s="137" t="s">
        <v>10088</v>
      </c>
    </row>
    <row r="126" spans="1:6" x14ac:dyDescent="0.2">
      <c r="A126" s="139"/>
      <c r="B126" s="140"/>
      <c r="C126" s="140"/>
      <c r="D126" s="140" t="s">
        <v>2649</v>
      </c>
      <c r="E126" s="141" t="s">
        <v>10062</v>
      </c>
      <c r="F126" s="140" t="s">
        <v>10088</v>
      </c>
    </row>
    <row r="127" spans="1:6" x14ac:dyDescent="0.2">
      <c r="A127" s="136"/>
      <c r="B127" s="137"/>
      <c r="C127" s="137"/>
      <c r="D127" s="137" t="s">
        <v>4234</v>
      </c>
      <c r="E127" s="138" t="s">
        <v>10062</v>
      </c>
      <c r="F127" s="137" t="s">
        <v>9810</v>
      </c>
    </row>
    <row r="128" spans="1:6" x14ac:dyDescent="0.2">
      <c r="A128" s="136"/>
      <c r="B128" s="137"/>
      <c r="C128" s="137"/>
      <c r="D128" s="137" t="s">
        <v>4878</v>
      </c>
      <c r="E128" s="138" t="s">
        <v>10062</v>
      </c>
      <c r="F128" s="137" t="s">
        <v>9810</v>
      </c>
    </row>
    <row r="129" spans="1:6" x14ac:dyDescent="0.2">
      <c r="A129" s="136"/>
      <c r="B129" s="137"/>
      <c r="C129" s="137"/>
      <c r="D129" s="137" t="s">
        <v>4879</v>
      </c>
      <c r="E129" s="138" t="s">
        <v>10062</v>
      </c>
      <c r="F129" s="137" t="s">
        <v>9810</v>
      </c>
    </row>
    <row r="130" spans="1:6" x14ac:dyDescent="0.2">
      <c r="A130" s="136"/>
      <c r="B130" s="137"/>
      <c r="C130" s="137"/>
      <c r="D130" s="137" t="s">
        <v>1738</v>
      </c>
      <c r="E130" s="138" t="s">
        <v>10062</v>
      </c>
      <c r="F130" s="137" t="s">
        <v>9810</v>
      </c>
    </row>
    <row r="131" spans="1:6" x14ac:dyDescent="0.2">
      <c r="A131" s="139"/>
      <c r="B131" s="140"/>
      <c r="C131" s="140"/>
      <c r="D131" s="140" t="s">
        <v>1549</v>
      </c>
      <c r="E131" s="141" t="s">
        <v>10062</v>
      </c>
      <c r="F131" s="140" t="s">
        <v>9810</v>
      </c>
    </row>
    <row r="132" spans="1:6" x14ac:dyDescent="0.2">
      <c r="A132" s="136" t="s">
        <v>4880</v>
      </c>
      <c r="B132" s="137"/>
      <c r="C132" s="137"/>
      <c r="D132" s="137"/>
      <c r="E132" s="138" t="s">
        <v>10062</v>
      </c>
      <c r="F132" s="137" t="s">
        <v>11422</v>
      </c>
    </row>
    <row r="133" spans="1:6" x14ac:dyDescent="0.2">
      <c r="A133" s="136" t="s">
        <v>4881</v>
      </c>
      <c r="B133" s="137"/>
      <c r="C133" s="137"/>
      <c r="D133" s="137"/>
      <c r="E133" s="138" t="s">
        <v>10062</v>
      </c>
      <c r="F133" s="137" t="s">
        <v>11422</v>
      </c>
    </row>
    <row r="134" spans="1:6" x14ac:dyDescent="0.2">
      <c r="A134" s="139"/>
      <c r="B134" s="140"/>
      <c r="C134" s="140" t="s">
        <v>1553</v>
      </c>
      <c r="D134" s="140"/>
      <c r="E134" s="141" t="s">
        <v>10062</v>
      </c>
      <c r="F134" s="140" t="s">
        <v>14614</v>
      </c>
    </row>
    <row r="135" spans="1:6" x14ac:dyDescent="0.2">
      <c r="A135" s="136" t="s">
        <v>4882</v>
      </c>
      <c r="B135" s="137"/>
      <c r="C135" s="137"/>
      <c r="D135" s="137"/>
      <c r="E135" s="138" t="s">
        <v>10062</v>
      </c>
      <c r="F135" s="137" t="s">
        <v>11423</v>
      </c>
    </row>
    <row r="136" spans="1:6" x14ac:dyDescent="0.2">
      <c r="A136" s="136"/>
      <c r="B136" s="137" t="s">
        <v>4883</v>
      </c>
      <c r="D136" s="137"/>
      <c r="E136" s="138" t="s">
        <v>10062</v>
      </c>
      <c r="F136" s="137" t="s">
        <v>12616</v>
      </c>
    </row>
    <row r="137" spans="1:6" x14ac:dyDescent="0.2">
      <c r="A137" s="136" t="s">
        <v>4884</v>
      </c>
      <c r="B137" s="137"/>
      <c r="C137" s="137"/>
      <c r="D137" s="137"/>
      <c r="E137" s="138" t="s">
        <v>10062</v>
      </c>
      <c r="F137" s="137" t="s">
        <v>11424</v>
      </c>
    </row>
    <row r="138" spans="1:6" x14ac:dyDescent="0.2">
      <c r="A138" s="136"/>
      <c r="B138" s="137" t="s">
        <v>4885</v>
      </c>
      <c r="D138" s="137"/>
      <c r="E138" s="138" t="s">
        <v>10062</v>
      </c>
      <c r="F138" s="137" t="s">
        <v>12617</v>
      </c>
    </row>
    <row r="139" spans="1:6" x14ac:dyDescent="0.2">
      <c r="A139" s="136" t="s">
        <v>4886</v>
      </c>
      <c r="B139" s="137"/>
      <c r="C139" s="137"/>
      <c r="D139" s="137"/>
      <c r="E139" s="138" t="s">
        <v>10062</v>
      </c>
      <c r="F139" s="137" t="s">
        <v>11425</v>
      </c>
    </row>
    <row r="140" spans="1:6" x14ac:dyDescent="0.2">
      <c r="A140" s="136"/>
      <c r="B140" s="137" t="s">
        <v>4887</v>
      </c>
      <c r="D140" s="137"/>
      <c r="E140" s="138" t="s">
        <v>10062</v>
      </c>
      <c r="F140" s="137" t="s">
        <v>12618</v>
      </c>
    </row>
    <row r="141" spans="1:6" x14ac:dyDescent="0.2">
      <c r="A141" s="136" t="s">
        <v>4888</v>
      </c>
      <c r="B141" s="137"/>
      <c r="C141" s="137"/>
      <c r="D141" s="137"/>
      <c r="E141" s="138" t="s">
        <v>10062</v>
      </c>
      <c r="F141" s="137" t="s">
        <v>11426</v>
      </c>
    </row>
    <row r="142" spans="1:6" x14ac:dyDescent="0.2">
      <c r="A142" s="136"/>
      <c r="B142" s="137" t="s">
        <v>4889</v>
      </c>
      <c r="D142" s="137"/>
      <c r="E142" s="138" t="s">
        <v>10062</v>
      </c>
      <c r="F142" s="137" t="s">
        <v>12619</v>
      </c>
    </row>
    <row r="143" spans="1:6" x14ac:dyDescent="0.2">
      <c r="A143" s="136" t="s">
        <v>4890</v>
      </c>
      <c r="B143" s="137"/>
      <c r="C143" s="137"/>
      <c r="D143" s="137"/>
      <c r="E143" s="138" t="s">
        <v>10062</v>
      </c>
      <c r="F143" s="137" t="s">
        <v>11427</v>
      </c>
    </row>
    <row r="144" spans="1:6" x14ac:dyDescent="0.2">
      <c r="A144" s="136"/>
      <c r="B144" s="137" t="s">
        <v>4891</v>
      </c>
      <c r="D144" s="137"/>
      <c r="E144" s="138" t="s">
        <v>10062</v>
      </c>
      <c r="F144" s="137" t="s">
        <v>12620</v>
      </c>
    </row>
    <row r="145" spans="1:6" x14ac:dyDescent="0.2">
      <c r="A145" s="136" t="s">
        <v>4892</v>
      </c>
      <c r="B145" s="137"/>
      <c r="C145" s="137"/>
      <c r="D145" s="137"/>
      <c r="E145" s="138" t="s">
        <v>10062</v>
      </c>
      <c r="F145" s="137" t="s">
        <v>11428</v>
      </c>
    </row>
    <row r="146" spans="1:6" x14ac:dyDescent="0.2">
      <c r="A146" s="136"/>
      <c r="B146" s="137" t="s">
        <v>4893</v>
      </c>
      <c r="D146" s="137"/>
      <c r="E146" s="138" t="s">
        <v>10062</v>
      </c>
      <c r="F146" s="137" t="s">
        <v>12621</v>
      </c>
    </row>
    <row r="147" spans="1:6" x14ac:dyDescent="0.2">
      <c r="A147" s="136" t="s">
        <v>4894</v>
      </c>
      <c r="B147" s="137"/>
      <c r="C147" s="137"/>
      <c r="D147" s="137"/>
      <c r="E147" s="138" t="s">
        <v>10062</v>
      </c>
      <c r="F147" s="137" t="s">
        <v>11429</v>
      </c>
    </row>
    <row r="148" spans="1:6" x14ac:dyDescent="0.2">
      <c r="A148" s="136"/>
      <c r="B148" s="137" t="s">
        <v>4895</v>
      </c>
      <c r="D148" s="137"/>
      <c r="E148" s="138" t="s">
        <v>10062</v>
      </c>
      <c r="F148" s="137" t="s">
        <v>12622</v>
      </c>
    </row>
    <row r="149" spans="1:6" x14ac:dyDescent="0.2">
      <c r="A149" s="136" t="s">
        <v>4896</v>
      </c>
      <c r="B149" s="137"/>
      <c r="C149" s="137"/>
      <c r="D149" s="137"/>
      <c r="E149" s="138" t="s">
        <v>10062</v>
      </c>
      <c r="F149" s="137" t="s">
        <v>11430</v>
      </c>
    </row>
    <row r="150" spans="1:6" x14ac:dyDescent="0.2">
      <c r="A150" s="136"/>
      <c r="B150" s="137" t="s">
        <v>4897</v>
      </c>
      <c r="D150" s="137"/>
      <c r="E150" s="138" t="s">
        <v>10062</v>
      </c>
      <c r="F150" s="137" t="s">
        <v>12623</v>
      </c>
    </row>
    <row r="151" spans="1:6" x14ac:dyDescent="0.2">
      <c r="A151" s="136" t="s">
        <v>4898</v>
      </c>
      <c r="B151" s="137"/>
      <c r="C151" s="137"/>
      <c r="D151" s="137"/>
      <c r="E151" s="138" t="s">
        <v>10062</v>
      </c>
      <c r="F151" s="137" t="s">
        <v>11431</v>
      </c>
    </row>
    <row r="152" spans="1:6" x14ac:dyDescent="0.2">
      <c r="A152" s="136"/>
      <c r="B152" s="137" t="s">
        <v>4899</v>
      </c>
      <c r="D152" s="137"/>
      <c r="E152" s="138" t="s">
        <v>10062</v>
      </c>
      <c r="F152" s="137" t="s">
        <v>12624</v>
      </c>
    </row>
    <row r="153" spans="1:6" x14ac:dyDescent="0.2">
      <c r="A153" s="137" t="s">
        <v>4900</v>
      </c>
      <c r="B153" s="137"/>
      <c r="C153" s="137"/>
      <c r="D153" s="137"/>
      <c r="E153" s="138" t="s">
        <v>10062</v>
      </c>
      <c r="F153" s="137" t="s">
        <v>11432</v>
      </c>
    </row>
    <row r="154" spans="1:6" x14ac:dyDescent="0.2">
      <c r="A154" s="140"/>
      <c r="B154" s="140" t="s">
        <v>4901</v>
      </c>
      <c r="C154" s="145"/>
      <c r="D154" s="140"/>
      <c r="E154" s="141" t="s">
        <v>10062</v>
      </c>
      <c r="F154" s="140" t="s">
        <v>12625</v>
      </c>
    </row>
    <row r="155" spans="1:6" x14ac:dyDescent="0.2">
      <c r="A155" s="136" t="s">
        <v>4902</v>
      </c>
      <c r="B155" s="137"/>
      <c r="C155" s="137"/>
      <c r="D155" s="137"/>
      <c r="E155" s="138" t="s">
        <v>10062</v>
      </c>
      <c r="F155" s="137" t="s">
        <v>11433</v>
      </c>
    </row>
    <row r="156" spans="1:6" x14ac:dyDescent="0.2">
      <c r="A156" s="136"/>
      <c r="B156" s="137" t="s">
        <v>175</v>
      </c>
      <c r="D156" s="137"/>
      <c r="E156" s="138" t="s">
        <v>10062</v>
      </c>
      <c r="F156" s="137" t="s">
        <v>12626</v>
      </c>
    </row>
    <row r="157" spans="1:6" x14ac:dyDescent="0.2">
      <c r="A157" s="136" t="s">
        <v>4903</v>
      </c>
      <c r="B157" s="137"/>
      <c r="C157" s="137"/>
      <c r="D157" s="137"/>
      <c r="E157" s="138" t="s">
        <v>10062</v>
      </c>
      <c r="F157" s="137" t="s">
        <v>11434</v>
      </c>
    </row>
    <row r="158" spans="1:6" x14ac:dyDescent="0.2">
      <c r="A158" s="139"/>
      <c r="B158" s="140" t="s">
        <v>177</v>
      </c>
      <c r="C158" s="145"/>
      <c r="D158" s="140"/>
      <c r="E158" s="141" t="s">
        <v>10062</v>
      </c>
      <c r="F158" s="140" t="s">
        <v>12627</v>
      </c>
    </row>
    <row r="159" spans="1:6" x14ac:dyDescent="0.2">
      <c r="A159" s="136" t="s">
        <v>4904</v>
      </c>
      <c r="B159" s="137"/>
      <c r="C159" s="137"/>
      <c r="D159" s="137"/>
      <c r="E159" s="138" t="s">
        <v>10062</v>
      </c>
      <c r="F159" s="137" t="s">
        <v>11435</v>
      </c>
    </row>
    <row r="160" spans="1:6" x14ac:dyDescent="0.2">
      <c r="A160" s="139" t="s">
        <v>4905</v>
      </c>
      <c r="B160" s="140"/>
      <c r="C160" s="140"/>
      <c r="D160" s="140"/>
      <c r="E160" s="141" t="s">
        <v>10062</v>
      </c>
      <c r="F160" s="140" t="s">
        <v>11435</v>
      </c>
    </row>
    <row r="161" spans="1:6" x14ac:dyDescent="0.2">
      <c r="A161" s="136"/>
      <c r="B161" s="137"/>
      <c r="C161" s="137" t="s">
        <v>4906</v>
      </c>
      <c r="D161" s="137"/>
      <c r="E161" s="138" t="s">
        <v>10062</v>
      </c>
      <c r="F161" s="137" t="s">
        <v>10089</v>
      </c>
    </row>
    <row r="162" spans="1:6" x14ac:dyDescent="0.2">
      <c r="A162" s="139"/>
      <c r="B162" s="140"/>
      <c r="C162" s="140"/>
      <c r="D162" s="140" t="s">
        <v>4907</v>
      </c>
      <c r="E162" s="141" t="s">
        <v>10062</v>
      </c>
      <c r="F162" s="140" t="s">
        <v>9811</v>
      </c>
    </row>
    <row r="163" spans="1:6" x14ac:dyDescent="0.2">
      <c r="A163" s="136" t="s">
        <v>4908</v>
      </c>
      <c r="B163" s="137"/>
      <c r="C163" s="137"/>
      <c r="D163" s="137"/>
      <c r="E163" s="138" t="s">
        <v>10062</v>
      </c>
      <c r="F163" s="137" t="s">
        <v>14615</v>
      </c>
    </row>
    <row r="164" spans="1:6" x14ac:dyDescent="0.2">
      <c r="A164" s="136"/>
      <c r="B164" s="137"/>
      <c r="C164" s="137" t="s">
        <v>4909</v>
      </c>
      <c r="D164" s="137"/>
      <c r="E164" s="138" t="s">
        <v>10062</v>
      </c>
      <c r="F164" s="137" t="s">
        <v>8833</v>
      </c>
    </row>
    <row r="165" spans="1:6" x14ac:dyDescent="0.2">
      <c r="A165" s="139"/>
      <c r="B165" s="140"/>
      <c r="C165" s="140" t="s">
        <v>1462</v>
      </c>
      <c r="D165" s="140"/>
      <c r="E165" s="141" t="s">
        <v>10062</v>
      </c>
      <c r="F165" s="140" t="s">
        <v>8833</v>
      </c>
    </row>
    <row r="166" spans="1:6" x14ac:dyDescent="0.2">
      <c r="A166" s="136" t="s">
        <v>4910</v>
      </c>
      <c r="B166" s="137"/>
      <c r="C166" s="137"/>
      <c r="D166" s="137"/>
      <c r="E166" s="138" t="s">
        <v>10062</v>
      </c>
      <c r="F166" s="137" t="s">
        <v>14616</v>
      </c>
    </row>
    <row r="167" spans="1:6" x14ac:dyDescent="0.2">
      <c r="A167" s="136"/>
      <c r="B167" s="137"/>
      <c r="C167" s="137" t="s">
        <v>4911</v>
      </c>
      <c r="D167" s="137"/>
      <c r="E167" s="138" t="s">
        <v>10062</v>
      </c>
      <c r="F167" s="137" t="s">
        <v>8834</v>
      </c>
    </row>
    <row r="168" spans="1:6" x14ac:dyDescent="0.2">
      <c r="A168" s="139"/>
      <c r="B168" s="140"/>
      <c r="C168" s="140" t="s">
        <v>4912</v>
      </c>
      <c r="D168" s="140"/>
      <c r="E168" s="141" t="s">
        <v>10062</v>
      </c>
      <c r="F168" s="140" t="s">
        <v>8834</v>
      </c>
    </row>
    <row r="169" spans="1:6" x14ac:dyDescent="0.2">
      <c r="A169" s="136" t="s">
        <v>4913</v>
      </c>
      <c r="B169" s="137"/>
      <c r="C169" s="137"/>
      <c r="D169" s="137"/>
      <c r="E169" s="138" t="s">
        <v>10062</v>
      </c>
      <c r="F169" s="137" t="s">
        <v>14617</v>
      </c>
    </row>
    <row r="170" spans="1:6" x14ac:dyDescent="0.2">
      <c r="A170" s="136"/>
      <c r="B170" s="137"/>
      <c r="C170" s="137" t="s">
        <v>4914</v>
      </c>
      <c r="D170" s="137"/>
      <c r="E170" s="138" t="s">
        <v>10062</v>
      </c>
      <c r="F170" s="137" t="s">
        <v>8835</v>
      </c>
    </row>
    <row r="171" spans="1:6" x14ac:dyDescent="0.2">
      <c r="A171" s="139"/>
      <c r="B171" s="140"/>
      <c r="C171" s="140" t="s">
        <v>4915</v>
      </c>
      <c r="D171" s="140"/>
      <c r="E171" s="141" t="s">
        <v>10062</v>
      </c>
      <c r="F171" s="140" t="s">
        <v>8835</v>
      </c>
    </row>
    <row r="172" spans="1:6" ht="45" x14ac:dyDescent="0.2">
      <c r="A172" s="136"/>
      <c r="B172" s="137"/>
      <c r="C172" s="137"/>
      <c r="D172" s="137" t="s">
        <v>4916</v>
      </c>
      <c r="E172" s="138" t="s">
        <v>10062</v>
      </c>
      <c r="F172" s="137" t="s">
        <v>14618</v>
      </c>
    </row>
    <row r="173" spans="1:6" ht="45" x14ac:dyDescent="0.2">
      <c r="A173" s="136"/>
      <c r="B173" s="137"/>
      <c r="C173" s="137"/>
      <c r="D173" s="137" t="s">
        <v>4917</v>
      </c>
      <c r="E173" s="138" t="s">
        <v>10062</v>
      </c>
      <c r="F173" s="137" t="s">
        <v>14618</v>
      </c>
    </row>
    <row r="174" spans="1:6" ht="45" x14ac:dyDescent="0.2">
      <c r="A174" s="136"/>
      <c r="B174" s="137"/>
      <c r="C174" s="137"/>
      <c r="D174" s="137" t="s">
        <v>4918</v>
      </c>
      <c r="E174" s="138" t="s">
        <v>10062</v>
      </c>
      <c r="F174" s="137" t="s">
        <v>14618</v>
      </c>
    </row>
    <row r="175" spans="1:6" ht="45" x14ac:dyDescent="0.2">
      <c r="A175" s="139"/>
      <c r="B175" s="140"/>
      <c r="C175" s="140"/>
      <c r="D175" s="140" t="s">
        <v>4919</v>
      </c>
      <c r="E175" s="141" t="s">
        <v>10062</v>
      </c>
      <c r="F175" s="140" t="s">
        <v>14618</v>
      </c>
    </row>
    <row r="176" spans="1:6" ht="22.5" x14ac:dyDescent="0.2">
      <c r="A176" s="136"/>
      <c r="B176" s="137"/>
      <c r="C176" s="137"/>
      <c r="D176" s="137" t="s">
        <v>4920</v>
      </c>
      <c r="E176" s="138" t="s">
        <v>10062</v>
      </c>
      <c r="F176" s="137" t="s">
        <v>14619</v>
      </c>
    </row>
    <row r="177" spans="1:6" ht="22.5" x14ac:dyDescent="0.2">
      <c r="A177" s="136"/>
      <c r="B177" s="137"/>
      <c r="C177" s="137"/>
      <c r="D177" s="137" t="s">
        <v>4921</v>
      </c>
      <c r="E177" s="138" t="s">
        <v>10062</v>
      </c>
      <c r="F177" s="137" t="s">
        <v>14619</v>
      </c>
    </row>
    <row r="178" spans="1:6" ht="22.5" x14ac:dyDescent="0.2">
      <c r="A178" s="136"/>
      <c r="B178" s="137"/>
      <c r="C178" s="137"/>
      <c r="D178" s="137" t="s">
        <v>4922</v>
      </c>
      <c r="E178" s="138" t="s">
        <v>10062</v>
      </c>
      <c r="F178" s="137" t="s">
        <v>14619</v>
      </c>
    </row>
    <row r="179" spans="1:6" ht="22.5" x14ac:dyDescent="0.2">
      <c r="A179" s="136"/>
      <c r="B179" s="137"/>
      <c r="C179" s="137"/>
      <c r="D179" s="137" t="s">
        <v>4923</v>
      </c>
      <c r="E179" s="138" t="s">
        <v>10062</v>
      </c>
      <c r="F179" s="137" t="s">
        <v>14619</v>
      </c>
    </row>
    <row r="180" spans="1:6" ht="22.5" x14ac:dyDescent="0.2">
      <c r="A180" s="136"/>
      <c r="B180" s="137"/>
      <c r="C180" s="137"/>
      <c r="D180" s="137" t="s">
        <v>3222</v>
      </c>
      <c r="E180" s="138" t="s">
        <v>10062</v>
      </c>
      <c r="F180" s="137" t="s">
        <v>14619</v>
      </c>
    </row>
    <row r="181" spans="1:6" ht="22.5" x14ac:dyDescent="0.2">
      <c r="A181" s="136"/>
      <c r="B181" s="137"/>
      <c r="C181" s="137"/>
      <c r="D181" s="137" t="s">
        <v>2831</v>
      </c>
      <c r="E181" s="138" t="s">
        <v>10062</v>
      </c>
      <c r="F181" s="137" t="s">
        <v>14619</v>
      </c>
    </row>
    <row r="182" spans="1:6" ht="22.5" x14ac:dyDescent="0.2">
      <c r="A182" s="139"/>
      <c r="B182" s="140"/>
      <c r="C182" s="140"/>
      <c r="D182" s="140" t="s">
        <v>4924</v>
      </c>
      <c r="E182" s="141" t="s">
        <v>10062</v>
      </c>
      <c r="F182" s="140" t="s">
        <v>14619</v>
      </c>
    </row>
    <row r="183" spans="1:6" ht="22.5" x14ac:dyDescent="0.2">
      <c r="A183" s="136"/>
      <c r="B183" s="137"/>
      <c r="C183" s="137"/>
      <c r="D183" s="137" t="s">
        <v>4925</v>
      </c>
      <c r="E183" s="138" t="s">
        <v>10062</v>
      </c>
      <c r="F183" s="137" t="s">
        <v>14619</v>
      </c>
    </row>
    <row r="184" spans="1:6" ht="22.5" x14ac:dyDescent="0.2">
      <c r="A184" s="136"/>
      <c r="B184" s="137"/>
      <c r="C184" s="137"/>
      <c r="D184" s="137" t="s">
        <v>180</v>
      </c>
      <c r="E184" s="138" t="s">
        <v>10062</v>
      </c>
      <c r="F184" s="137" t="s">
        <v>14620</v>
      </c>
    </row>
    <row r="185" spans="1:6" ht="22.5" x14ac:dyDescent="0.2">
      <c r="A185" s="136"/>
      <c r="B185" s="137"/>
      <c r="C185" s="137" t="s">
        <v>4926</v>
      </c>
      <c r="D185" s="137"/>
      <c r="E185" s="138" t="s">
        <v>10062</v>
      </c>
      <c r="F185" s="137" t="s">
        <v>14621</v>
      </c>
    </row>
    <row r="186" spans="1:6" ht="22.5" x14ac:dyDescent="0.2">
      <c r="A186" s="136"/>
      <c r="B186" s="137"/>
      <c r="C186" s="137" t="s">
        <v>4927</v>
      </c>
      <c r="D186" s="137"/>
      <c r="E186" s="138" t="s">
        <v>10062</v>
      </c>
      <c r="F186" s="137" t="s">
        <v>14621</v>
      </c>
    </row>
    <row r="187" spans="1:6" ht="22.5" x14ac:dyDescent="0.2">
      <c r="A187" s="139"/>
      <c r="B187" s="140"/>
      <c r="C187" s="140"/>
      <c r="D187" s="140" t="s">
        <v>3223</v>
      </c>
      <c r="E187" s="141" t="s">
        <v>10062</v>
      </c>
      <c r="F187" s="140" t="s">
        <v>14619</v>
      </c>
    </row>
    <row r="188" spans="1:6" x14ac:dyDescent="0.2">
      <c r="A188" s="136" t="s">
        <v>4928</v>
      </c>
      <c r="B188" s="137"/>
      <c r="C188" s="137"/>
      <c r="D188" s="137"/>
      <c r="E188" s="138" t="s">
        <v>10062</v>
      </c>
      <c r="F188" s="137" t="s">
        <v>14622</v>
      </c>
    </row>
    <row r="189" spans="1:6" x14ac:dyDescent="0.2">
      <c r="A189" s="136"/>
      <c r="B189" s="137"/>
      <c r="C189" s="137" t="s">
        <v>4237</v>
      </c>
      <c r="D189" s="137"/>
      <c r="E189" s="138"/>
      <c r="F189" s="137" t="s">
        <v>8836</v>
      </c>
    </row>
    <row r="190" spans="1:6" x14ac:dyDescent="0.2">
      <c r="A190" s="139"/>
      <c r="B190" s="140"/>
      <c r="C190" s="140" t="s">
        <v>2840</v>
      </c>
      <c r="D190" s="140"/>
      <c r="E190" s="141" t="s">
        <v>10062</v>
      </c>
      <c r="F190" s="140" t="s">
        <v>8836</v>
      </c>
    </row>
    <row r="191" spans="1:6" x14ac:dyDescent="0.2">
      <c r="A191" s="136"/>
      <c r="B191" s="137"/>
      <c r="C191" s="137"/>
      <c r="D191" s="137" t="s">
        <v>4929</v>
      </c>
      <c r="E191" s="138" t="s">
        <v>10062</v>
      </c>
      <c r="F191" s="137" t="s">
        <v>14623</v>
      </c>
    </row>
    <row r="192" spans="1:6" x14ac:dyDescent="0.2">
      <c r="A192" s="136"/>
      <c r="B192" s="137"/>
      <c r="C192" s="137"/>
      <c r="D192" s="137" t="s">
        <v>4930</v>
      </c>
      <c r="E192" s="138" t="s">
        <v>10062</v>
      </c>
      <c r="F192" s="137" t="s">
        <v>14623</v>
      </c>
    </row>
    <row r="193" spans="1:6" x14ac:dyDescent="0.2">
      <c r="A193" s="136"/>
      <c r="B193" s="137"/>
      <c r="C193" s="137"/>
      <c r="D193" s="137" t="s">
        <v>4931</v>
      </c>
      <c r="E193" s="138" t="s">
        <v>10062</v>
      </c>
      <c r="F193" s="137" t="s">
        <v>14623</v>
      </c>
    </row>
    <row r="194" spans="1:6" ht="22.5" x14ac:dyDescent="0.2">
      <c r="A194" s="139"/>
      <c r="B194" s="140"/>
      <c r="C194" s="140"/>
      <c r="D194" s="140" t="s">
        <v>4932</v>
      </c>
      <c r="E194" s="141" t="s">
        <v>10062</v>
      </c>
      <c r="F194" s="140" t="s">
        <v>14624</v>
      </c>
    </row>
    <row r="195" spans="1:6" x14ac:dyDescent="0.2">
      <c r="A195" s="146" t="s">
        <v>4933</v>
      </c>
      <c r="B195" s="147"/>
      <c r="C195" s="147"/>
      <c r="D195" s="147"/>
      <c r="E195" s="148" t="s">
        <v>10062</v>
      </c>
      <c r="F195" s="147" t="s">
        <v>11436</v>
      </c>
    </row>
    <row r="196" spans="1:6" x14ac:dyDescent="0.2">
      <c r="A196" s="136" t="s">
        <v>4934</v>
      </c>
      <c r="B196" s="137"/>
      <c r="C196" s="137"/>
      <c r="D196" s="137"/>
      <c r="E196" s="138" t="s">
        <v>10062</v>
      </c>
      <c r="F196" s="137" t="s">
        <v>15428</v>
      </c>
    </row>
    <row r="197" spans="1:6" x14ac:dyDescent="0.2">
      <c r="A197" s="136"/>
      <c r="B197" s="137"/>
      <c r="C197" s="137" t="s">
        <v>1760</v>
      </c>
      <c r="D197" s="137"/>
      <c r="E197" s="138" t="s">
        <v>10062</v>
      </c>
      <c r="F197" s="137" t="s">
        <v>8837</v>
      </c>
    </row>
    <row r="198" spans="1:6" x14ac:dyDescent="0.2">
      <c r="A198" s="139"/>
      <c r="B198" s="140"/>
      <c r="C198" s="140" t="s">
        <v>4935</v>
      </c>
      <c r="D198" s="140"/>
      <c r="E198" s="141" t="s">
        <v>10062</v>
      </c>
      <c r="F198" s="140" t="s">
        <v>8837</v>
      </c>
    </row>
    <row r="199" spans="1:6" x14ac:dyDescent="0.2">
      <c r="A199" s="142"/>
      <c r="B199" s="143"/>
      <c r="C199" s="143"/>
      <c r="D199" s="143" t="s">
        <v>4936</v>
      </c>
      <c r="E199" s="144" t="s">
        <v>10062</v>
      </c>
      <c r="F199" s="143" t="s">
        <v>14623</v>
      </c>
    </row>
    <row r="200" spans="1:6" x14ac:dyDescent="0.2">
      <c r="A200" s="136"/>
      <c r="B200" s="137"/>
      <c r="C200" s="137"/>
      <c r="D200" s="137" t="s">
        <v>4937</v>
      </c>
      <c r="E200" s="138" t="s">
        <v>10062</v>
      </c>
      <c r="F200" s="137" t="s">
        <v>14623</v>
      </c>
    </row>
    <row r="201" spans="1:6" x14ac:dyDescent="0.2">
      <c r="A201" s="136"/>
      <c r="B201" s="137"/>
      <c r="C201" s="137"/>
      <c r="D201" s="137" t="s">
        <v>4938</v>
      </c>
      <c r="E201" s="138" t="s">
        <v>10062</v>
      </c>
      <c r="F201" s="137" t="s">
        <v>14623</v>
      </c>
    </row>
    <row r="202" spans="1:6" x14ac:dyDescent="0.2">
      <c r="A202" s="136"/>
      <c r="B202" s="137"/>
      <c r="C202" s="137"/>
      <c r="D202" s="137" t="s">
        <v>4939</v>
      </c>
      <c r="E202" s="138" t="s">
        <v>10062</v>
      </c>
      <c r="F202" s="137" t="s">
        <v>14623</v>
      </c>
    </row>
    <row r="203" spans="1:6" x14ac:dyDescent="0.2">
      <c r="A203" s="136"/>
      <c r="B203" s="137"/>
      <c r="C203" s="137"/>
      <c r="D203" s="137" t="s">
        <v>4940</v>
      </c>
      <c r="E203" s="138" t="s">
        <v>10062</v>
      </c>
      <c r="F203" s="137" t="s">
        <v>14623</v>
      </c>
    </row>
    <row r="204" spans="1:6" x14ac:dyDescent="0.2">
      <c r="A204" s="136"/>
      <c r="B204" s="137"/>
      <c r="C204" s="137"/>
      <c r="D204" s="137" t="s">
        <v>4941</v>
      </c>
      <c r="E204" s="138" t="s">
        <v>10062</v>
      </c>
      <c r="F204" s="137" t="s">
        <v>14623</v>
      </c>
    </row>
    <row r="205" spans="1:6" x14ac:dyDescent="0.2">
      <c r="A205" s="136"/>
      <c r="B205" s="137"/>
      <c r="C205" s="137"/>
      <c r="D205" s="137" t="s">
        <v>4942</v>
      </c>
      <c r="E205" s="138" t="s">
        <v>10062</v>
      </c>
      <c r="F205" s="137" t="s">
        <v>14623</v>
      </c>
    </row>
    <row r="206" spans="1:6" x14ac:dyDescent="0.2">
      <c r="A206" s="136"/>
      <c r="B206" s="137"/>
      <c r="C206" s="137"/>
      <c r="D206" s="137" t="s">
        <v>1763</v>
      </c>
      <c r="E206" s="138" t="s">
        <v>10062</v>
      </c>
      <c r="F206" s="137" t="s">
        <v>14623</v>
      </c>
    </row>
    <row r="207" spans="1:6" x14ac:dyDescent="0.2">
      <c r="A207" s="136"/>
      <c r="B207" s="137"/>
      <c r="C207" s="137"/>
      <c r="D207" s="137" t="s">
        <v>1764</v>
      </c>
      <c r="E207" s="138" t="s">
        <v>10062</v>
      </c>
      <c r="F207" s="137" t="s">
        <v>14623</v>
      </c>
    </row>
    <row r="208" spans="1:6" x14ac:dyDescent="0.2">
      <c r="A208" s="136"/>
      <c r="B208" s="137"/>
      <c r="C208" s="137"/>
      <c r="D208" s="137" t="s">
        <v>1765</v>
      </c>
      <c r="E208" s="138" t="s">
        <v>10062</v>
      </c>
      <c r="F208" s="137" t="s">
        <v>14623</v>
      </c>
    </row>
    <row r="209" spans="1:6" x14ac:dyDescent="0.2">
      <c r="A209" s="136"/>
      <c r="B209" s="137"/>
      <c r="C209" s="137"/>
      <c r="D209" s="137" t="s">
        <v>1767</v>
      </c>
      <c r="E209" s="138" t="s">
        <v>10062</v>
      </c>
      <c r="F209" s="137" t="s">
        <v>14623</v>
      </c>
    </row>
    <row r="210" spans="1:6" ht="22.5" x14ac:dyDescent="0.2">
      <c r="A210" s="139"/>
      <c r="B210" s="140"/>
      <c r="C210" s="140"/>
      <c r="D210" s="140" t="s">
        <v>1769</v>
      </c>
      <c r="E210" s="141" t="s">
        <v>10062</v>
      </c>
      <c r="F210" s="140" t="s">
        <v>14625</v>
      </c>
    </row>
    <row r="211" spans="1:6" x14ac:dyDescent="0.2">
      <c r="A211" s="136"/>
      <c r="B211" s="137"/>
      <c r="C211" s="137"/>
      <c r="D211" s="137" t="s">
        <v>2856</v>
      </c>
      <c r="E211" s="138" t="s">
        <v>10062</v>
      </c>
      <c r="F211" s="137" t="s">
        <v>14626</v>
      </c>
    </row>
    <row r="212" spans="1:6" x14ac:dyDescent="0.2">
      <c r="A212" s="136"/>
      <c r="B212" s="137"/>
      <c r="C212" s="137"/>
      <c r="D212" s="137" t="s">
        <v>2858</v>
      </c>
      <c r="E212" s="138" t="s">
        <v>10062</v>
      </c>
      <c r="F212" s="137" t="s">
        <v>14626</v>
      </c>
    </row>
    <row r="213" spans="1:6" ht="56.25" x14ac:dyDescent="0.2">
      <c r="A213" s="136"/>
      <c r="B213" s="137"/>
      <c r="C213" s="137"/>
      <c r="D213" s="137" t="s">
        <v>2860</v>
      </c>
      <c r="E213" s="138" t="s">
        <v>10062</v>
      </c>
      <c r="F213" s="137" t="s">
        <v>14627</v>
      </c>
    </row>
    <row r="214" spans="1:6" ht="56.25" x14ac:dyDescent="0.2">
      <c r="A214" s="139"/>
      <c r="B214" s="140"/>
      <c r="C214" s="140"/>
      <c r="D214" s="140" t="s">
        <v>2863</v>
      </c>
      <c r="E214" s="141" t="s">
        <v>10062</v>
      </c>
      <c r="F214" s="140" t="s">
        <v>14627</v>
      </c>
    </row>
    <row r="215" spans="1:6" x14ac:dyDescent="0.2">
      <c r="A215" s="136"/>
      <c r="B215" s="137"/>
      <c r="C215" s="137"/>
      <c r="D215" s="137" t="s">
        <v>818</v>
      </c>
      <c r="E215" s="138" t="s">
        <v>10062</v>
      </c>
      <c r="F215" s="137" t="s">
        <v>14628</v>
      </c>
    </row>
    <row r="216" spans="1:6" x14ac:dyDescent="0.2">
      <c r="A216" s="136"/>
      <c r="B216" s="137"/>
      <c r="C216" s="137"/>
      <c r="D216" s="137" t="s">
        <v>2661</v>
      </c>
      <c r="E216" s="138" t="s">
        <v>10062</v>
      </c>
      <c r="F216" s="137" t="s">
        <v>14628</v>
      </c>
    </row>
    <row r="217" spans="1:6" ht="22.5" x14ac:dyDescent="0.2">
      <c r="A217" s="139"/>
      <c r="B217" s="140"/>
      <c r="C217" s="140"/>
      <c r="D217" s="140" t="s">
        <v>2664</v>
      </c>
      <c r="E217" s="141" t="s">
        <v>10062</v>
      </c>
      <c r="F217" s="140" t="s">
        <v>14629</v>
      </c>
    </row>
    <row r="218" spans="1:6" x14ac:dyDescent="0.2">
      <c r="A218" s="136" t="s">
        <v>4943</v>
      </c>
      <c r="B218" s="137"/>
      <c r="C218" s="137"/>
      <c r="D218" s="137"/>
      <c r="E218" s="138" t="s">
        <v>10062</v>
      </c>
      <c r="F218" s="137" t="s">
        <v>11437</v>
      </c>
    </row>
    <row r="219" spans="1:6" x14ac:dyDescent="0.2">
      <c r="A219" s="139"/>
      <c r="B219" s="140" t="s">
        <v>4944</v>
      </c>
      <c r="C219" s="140"/>
      <c r="D219" s="140"/>
      <c r="E219" s="141" t="s">
        <v>10062</v>
      </c>
      <c r="F219" s="140" t="s">
        <v>12628</v>
      </c>
    </row>
    <row r="220" spans="1:6" x14ac:dyDescent="0.2">
      <c r="A220" s="136" t="s">
        <v>4945</v>
      </c>
      <c r="B220" s="137"/>
      <c r="C220" s="137"/>
      <c r="D220" s="137"/>
      <c r="E220" s="138" t="s">
        <v>10062</v>
      </c>
      <c r="F220" s="137" t="s">
        <v>11438</v>
      </c>
    </row>
    <row r="221" spans="1:6" x14ac:dyDescent="0.2">
      <c r="A221" s="139"/>
      <c r="B221" s="140" t="s">
        <v>4559</v>
      </c>
      <c r="C221" s="140"/>
      <c r="D221" s="140"/>
      <c r="E221" s="141" t="s">
        <v>10062</v>
      </c>
      <c r="F221" s="140" t="s">
        <v>12629</v>
      </c>
    </row>
    <row r="222" spans="1:6" x14ac:dyDescent="0.2">
      <c r="A222" s="136" t="s">
        <v>4946</v>
      </c>
      <c r="B222" s="137"/>
      <c r="C222" s="137"/>
      <c r="D222" s="137"/>
      <c r="E222" s="138" t="s">
        <v>10062</v>
      </c>
      <c r="F222" s="137" t="s">
        <v>11439</v>
      </c>
    </row>
    <row r="223" spans="1:6" x14ac:dyDescent="0.2">
      <c r="A223" s="139"/>
      <c r="B223" s="140" t="s">
        <v>4561</v>
      </c>
      <c r="C223" s="140"/>
      <c r="D223" s="140"/>
      <c r="E223" s="141" t="s">
        <v>10062</v>
      </c>
      <c r="F223" s="140" t="s">
        <v>12630</v>
      </c>
    </row>
    <row r="224" spans="1:6" x14ac:dyDescent="0.2">
      <c r="A224" s="136" t="s">
        <v>4947</v>
      </c>
      <c r="B224" s="137"/>
      <c r="C224" s="137"/>
      <c r="D224" s="137"/>
      <c r="E224" s="138" t="s">
        <v>10062</v>
      </c>
      <c r="F224" s="137" t="s">
        <v>11440</v>
      </c>
    </row>
    <row r="225" spans="1:6" x14ac:dyDescent="0.2">
      <c r="A225" s="139"/>
      <c r="B225" s="140" t="s">
        <v>4560</v>
      </c>
      <c r="C225" s="140"/>
      <c r="D225" s="140"/>
      <c r="E225" s="141" t="s">
        <v>10062</v>
      </c>
      <c r="F225" s="140" t="s">
        <v>12631</v>
      </c>
    </row>
    <row r="226" spans="1:6" ht="22.5" x14ac:dyDescent="0.2">
      <c r="A226" s="136"/>
      <c r="B226" s="137"/>
      <c r="C226" s="137"/>
      <c r="D226" s="137" t="s">
        <v>4948</v>
      </c>
      <c r="E226" s="138" t="s">
        <v>10062</v>
      </c>
      <c r="F226" s="137" t="s">
        <v>10034</v>
      </c>
    </row>
    <row r="227" spans="1:6" ht="22.5" x14ac:dyDescent="0.2">
      <c r="A227" s="136"/>
      <c r="B227" s="137"/>
      <c r="C227" s="137"/>
      <c r="D227" s="137" t="s">
        <v>4949</v>
      </c>
      <c r="E227" s="138" t="s">
        <v>10062</v>
      </c>
      <c r="F227" s="137" t="s">
        <v>10034</v>
      </c>
    </row>
    <row r="228" spans="1:6" ht="22.5" x14ac:dyDescent="0.2">
      <c r="A228" s="139"/>
      <c r="B228" s="140"/>
      <c r="C228" s="140"/>
      <c r="D228" s="140" t="s">
        <v>395</v>
      </c>
      <c r="E228" s="141" t="s">
        <v>10062</v>
      </c>
      <c r="F228" s="140" t="s">
        <v>10034</v>
      </c>
    </row>
    <row r="229" spans="1:6" x14ac:dyDescent="0.2">
      <c r="A229" s="136" t="s">
        <v>4950</v>
      </c>
      <c r="B229" s="137"/>
      <c r="C229" s="137"/>
      <c r="D229" s="137"/>
      <c r="E229" s="138" t="s">
        <v>10062</v>
      </c>
      <c r="F229" s="137" t="s">
        <v>14630</v>
      </c>
    </row>
    <row r="230" spans="1:6" x14ac:dyDescent="0.2">
      <c r="A230" s="136"/>
      <c r="B230" s="137"/>
      <c r="C230" s="137" t="s">
        <v>4951</v>
      </c>
      <c r="D230" s="137"/>
      <c r="E230" s="138" t="s">
        <v>10062</v>
      </c>
      <c r="F230" s="137" t="s">
        <v>8838</v>
      </c>
    </row>
    <row r="231" spans="1:6" x14ac:dyDescent="0.2">
      <c r="A231" s="139"/>
      <c r="B231" s="140"/>
      <c r="C231" s="140" t="s">
        <v>4952</v>
      </c>
      <c r="D231" s="140"/>
      <c r="E231" s="141" t="s">
        <v>10062</v>
      </c>
      <c r="F231" s="140" t="s">
        <v>8838</v>
      </c>
    </row>
    <row r="232" spans="1:6" x14ac:dyDescent="0.2">
      <c r="A232" s="146"/>
      <c r="B232" s="147"/>
      <c r="C232" s="147"/>
      <c r="D232" s="147" t="s">
        <v>4063</v>
      </c>
      <c r="E232" s="148" t="s">
        <v>10062</v>
      </c>
      <c r="F232" s="147" t="s">
        <v>14631</v>
      </c>
    </row>
    <row r="233" spans="1:6" x14ac:dyDescent="0.2">
      <c r="A233" s="136"/>
      <c r="B233" s="137"/>
      <c r="C233" s="137"/>
      <c r="D233" s="137" t="s">
        <v>2905</v>
      </c>
      <c r="E233" s="138" t="s">
        <v>10054</v>
      </c>
      <c r="F233" s="137" t="s">
        <v>14632</v>
      </c>
    </row>
    <row r="234" spans="1:6" ht="22.5" x14ac:dyDescent="0.2">
      <c r="A234" s="136"/>
      <c r="B234" s="137"/>
      <c r="C234" s="137"/>
      <c r="D234" s="137" t="s">
        <v>2907</v>
      </c>
      <c r="E234" s="138" t="s">
        <v>10054</v>
      </c>
      <c r="F234" s="137" t="s">
        <v>14633</v>
      </c>
    </row>
    <row r="235" spans="1:6" x14ac:dyDescent="0.2">
      <c r="A235" s="136"/>
      <c r="B235" s="137"/>
      <c r="C235" s="137"/>
      <c r="D235" s="137" t="s">
        <v>2909</v>
      </c>
      <c r="E235" s="138" t="s">
        <v>10054</v>
      </c>
      <c r="F235" s="137" t="s">
        <v>14634</v>
      </c>
    </row>
    <row r="236" spans="1:6" x14ac:dyDescent="0.2">
      <c r="A236" s="136"/>
      <c r="B236" s="137"/>
      <c r="C236" s="137"/>
      <c r="D236" s="137" t="s">
        <v>2911</v>
      </c>
      <c r="E236" s="138" t="s">
        <v>10054</v>
      </c>
      <c r="F236" s="137" t="s">
        <v>14634</v>
      </c>
    </row>
    <row r="237" spans="1:6" x14ac:dyDescent="0.2">
      <c r="A237" s="136"/>
      <c r="B237" s="137"/>
      <c r="C237" s="137"/>
      <c r="D237" s="137" t="s">
        <v>3425</v>
      </c>
      <c r="E237" s="138" t="s">
        <v>10054</v>
      </c>
      <c r="F237" s="137" t="s">
        <v>14635</v>
      </c>
    </row>
    <row r="238" spans="1:6" x14ac:dyDescent="0.2">
      <c r="A238" s="136"/>
      <c r="B238" s="137"/>
      <c r="C238" s="137"/>
      <c r="D238" s="137" t="s">
        <v>3426</v>
      </c>
      <c r="E238" s="138" t="s">
        <v>10054</v>
      </c>
      <c r="F238" s="137" t="s">
        <v>14635</v>
      </c>
    </row>
    <row r="239" spans="1:6" x14ac:dyDescent="0.2">
      <c r="A239" s="136"/>
      <c r="B239" s="137"/>
      <c r="C239" s="137"/>
      <c r="D239" s="137" t="s">
        <v>3427</v>
      </c>
      <c r="E239" s="138" t="s">
        <v>10054</v>
      </c>
      <c r="F239" s="137" t="s">
        <v>14635</v>
      </c>
    </row>
    <row r="240" spans="1:6" x14ac:dyDescent="0.2">
      <c r="A240" s="136" t="s">
        <v>4953</v>
      </c>
      <c r="B240" s="137"/>
      <c r="C240" s="137"/>
      <c r="D240" s="137"/>
      <c r="E240" s="138" t="s">
        <v>10054</v>
      </c>
      <c r="F240" s="137" t="s">
        <v>11441</v>
      </c>
    </row>
    <row r="241" spans="1:6" x14ac:dyDescent="0.2">
      <c r="A241" s="139"/>
      <c r="B241" s="140"/>
      <c r="C241" s="140" t="s">
        <v>3428</v>
      </c>
      <c r="D241" s="140"/>
      <c r="E241" s="138" t="s">
        <v>10054</v>
      </c>
      <c r="F241" s="140" t="s">
        <v>14635</v>
      </c>
    </row>
    <row r="242" spans="1:6" ht="22.5" x14ac:dyDescent="0.2">
      <c r="A242" s="146" t="s">
        <v>4954</v>
      </c>
      <c r="B242" s="147"/>
      <c r="C242" s="147"/>
      <c r="D242" s="147"/>
      <c r="E242" s="148" t="s">
        <v>10054</v>
      </c>
      <c r="F242" s="147" t="s">
        <v>14636</v>
      </c>
    </row>
    <row r="243" spans="1:6" x14ac:dyDescent="0.2">
      <c r="A243" s="136" t="s">
        <v>4955</v>
      </c>
      <c r="B243" s="137"/>
      <c r="C243" s="137"/>
      <c r="D243" s="137"/>
      <c r="E243" s="138" t="s">
        <v>10054</v>
      </c>
      <c r="F243" s="137" t="s">
        <v>11442</v>
      </c>
    </row>
    <row r="244" spans="1:6" x14ac:dyDescent="0.2">
      <c r="A244" s="139"/>
      <c r="B244" s="140" t="s">
        <v>4956</v>
      </c>
      <c r="C244" s="140"/>
      <c r="D244" s="140"/>
      <c r="E244" s="141" t="s">
        <v>10054</v>
      </c>
      <c r="F244" s="140" t="s">
        <v>12632</v>
      </c>
    </row>
    <row r="245" spans="1:6" x14ac:dyDescent="0.2">
      <c r="A245" s="136" t="s">
        <v>4957</v>
      </c>
      <c r="B245" s="137"/>
      <c r="C245" s="137"/>
      <c r="D245" s="137"/>
      <c r="E245" s="138" t="s">
        <v>10054</v>
      </c>
      <c r="F245" s="137" t="s">
        <v>11443</v>
      </c>
    </row>
    <row r="246" spans="1:6" x14ac:dyDescent="0.2">
      <c r="A246" s="139"/>
      <c r="B246" s="140" t="s">
        <v>4958</v>
      </c>
      <c r="C246" s="140"/>
      <c r="D246" s="140"/>
      <c r="E246" s="141" t="s">
        <v>10054</v>
      </c>
      <c r="F246" s="140" t="s">
        <v>12633</v>
      </c>
    </row>
    <row r="247" spans="1:6" x14ac:dyDescent="0.2">
      <c r="A247" s="136"/>
      <c r="B247" s="137"/>
      <c r="C247" s="137" t="s">
        <v>1776</v>
      </c>
      <c r="D247" s="137"/>
      <c r="E247" s="138" t="s">
        <v>10062</v>
      </c>
      <c r="F247" s="137" t="s">
        <v>8839</v>
      </c>
    </row>
    <row r="248" spans="1:6" x14ac:dyDescent="0.2">
      <c r="A248" s="136"/>
      <c r="B248" s="137"/>
      <c r="C248" s="137" t="s">
        <v>1778</v>
      </c>
      <c r="D248" s="137"/>
      <c r="E248" s="138" t="s">
        <v>10062</v>
      </c>
      <c r="F248" s="137" t="s">
        <v>8840</v>
      </c>
    </row>
    <row r="249" spans="1:6" x14ac:dyDescent="0.2">
      <c r="A249" s="136"/>
      <c r="B249" s="137"/>
      <c r="C249" s="137"/>
      <c r="D249" s="137" t="s">
        <v>1777</v>
      </c>
      <c r="E249" s="138" t="s">
        <v>10062</v>
      </c>
      <c r="F249" s="137" t="s">
        <v>9812</v>
      </c>
    </row>
    <row r="250" spans="1:6" x14ac:dyDescent="0.2">
      <c r="A250" s="139"/>
      <c r="B250" s="140"/>
      <c r="C250" s="140"/>
      <c r="D250" s="140" t="s">
        <v>1779</v>
      </c>
      <c r="E250" s="141" t="s">
        <v>10062</v>
      </c>
      <c r="F250" s="140" t="s">
        <v>9813</v>
      </c>
    </row>
    <row r="251" spans="1:6" x14ac:dyDescent="0.2">
      <c r="A251" s="136" t="s">
        <v>4959</v>
      </c>
      <c r="B251" s="137"/>
      <c r="C251" s="137"/>
      <c r="D251" s="137"/>
      <c r="E251" s="138" t="s">
        <v>10062</v>
      </c>
      <c r="F251" s="137" t="s">
        <v>11444</v>
      </c>
    </row>
    <row r="252" spans="1:6" x14ac:dyDescent="0.2">
      <c r="A252" s="136" t="s">
        <v>4960</v>
      </c>
      <c r="B252" s="137"/>
      <c r="C252" s="137"/>
      <c r="D252" s="137"/>
      <c r="E252" s="138" t="s">
        <v>10062</v>
      </c>
      <c r="F252" s="137" t="s">
        <v>11444</v>
      </c>
    </row>
    <row r="253" spans="1:6" x14ac:dyDescent="0.2">
      <c r="A253" s="136" t="s">
        <v>4961</v>
      </c>
      <c r="B253" s="137"/>
      <c r="C253" s="137"/>
      <c r="D253" s="137"/>
      <c r="E253" s="138" t="s">
        <v>10062</v>
      </c>
      <c r="F253" s="137" t="s">
        <v>11444</v>
      </c>
    </row>
    <row r="254" spans="1:6" x14ac:dyDescent="0.2">
      <c r="A254" s="139"/>
      <c r="B254" s="140"/>
      <c r="C254" s="140" t="s">
        <v>4962</v>
      </c>
      <c r="D254" s="140"/>
      <c r="E254" s="141" t="s">
        <v>10062</v>
      </c>
      <c r="F254" s="140" t="s">
        <v>14637</v>
      </c>
    </row>
    <row r="255" spans="1:6" x14ac:dyDescent="0.2">
      <c r="A255" s="136" t="s">
        <v>4963</v>
      </c>
      <c r="B255" s="137"/>
      <c r="C255" s="137"/>
      <c r="D255" s="137"/>
      <c r="E255" s="138" t="s">
        <v>10062</v>
      </c>
      <c r="F255" s="137" t="s">
        <v>11445</v>
      </c>
    </row>
    <row r="256" spans="1:6" x14ac:dyDescent="0.2">
      <c r="A256" s="136" t="s">
        <v>4964</v>
      </c>
      <c r="B256" s="137"/>
      <c r="C256" s="137"/>
      <c r="D256" s="137"/>
      <c r="E256" s="138" t="s">
        <v>10062</v>
      </c>
      <c r="F256" s="137" t="s">
        <v>11445</v>
      </c>
    </row>
    <row r="257" spans="1:6" x14ac:dyDescent="0.2">
      <c r="A257" s="139"/>
      <c r="B257" s="140"/>
      <c r="C257" s="140" t="s">
        <v>4965</v>
      </c>
      <c r="D257" s="140"/>
      <c r="E257" s="141" t="s">
        <v>10062</v>
      </c>
      <c r="F257" s="140" t="s">
        <v>14638</v>
      </c>
    </row>
    <row r="258" spans="1:6" x14ac:dyDescent="0.2">
      <c r="A258" s="136" t="s">
        <v>4966</v>
      </c>
      <c r="B258" s="137"/>
      <c r="C258" s="137"/>
      <c r="D258" s="137"/>
      <c r="E258" s="138" t="s">
        <v>10062</v>
      </c>
      <c r="F258" s="137" t="s">
        <v>11446</v>
      </c>
    </row>
    <row r="259" spans="1:6" x14ac:dyDescent="0.2">
      <c r="A259" s="136" t="s">
        <v>4967</v>
      </c>
      <c r="B259" s="137"/>
      <c r="C259" s="137"/>
      <c r="D259" s="137"/>
      <c r="E259" s="138" t="s">
        <v>10062</v>
      </c>
      <c r="F259" s="137" t="s">
        <v>11446</v>
      </c>
    </row>
    <row r="260" spans="1:6" x14ac:dyDescent="0.2">
      <c r="A260" s="139"/>
      <c r="B260" s="140"/>
      <c r="C260" s="140" t="s">
        <v>4968</v>
      </c>
      <c r="D260" s="140"/>
      <c r="E260" s="141" t="s">
        <v>10062</v>
      </c>
      <c r="F260" s="140" t="s">
        <v>14639</v>
      </c>
    </row>
    <row r="261" spans="1:6" x14ac:dyDescent="0.2">
      <c r="A261" s="136" t="s">
        <v>4969</v>
      </c>
      <c r="B261" s="137"/>
      <c r="C261" s="137"/>
      <c r="D261" s="137"/>
      <c r="E261" s="138" t="s">
        <v>10062</v>
      </c>
      <c r="F261" s="137" t="s">
        <v>10236</v>
      </c>
    </row>
    <row r="262" spans="1:6" x14ac:dyDescent="0.2">
      <c r="A262" s="139"/>
      <c r="B262" s="140"/>
      <c r="C262" s="140"/>
      <c r="D262" s="140" t="s">
        <v>3444</v>
      </c>
      <c r="E262" s="141" t="s">
        <v>10062</v>
      </c>
      <c r="F262" s="140" t="s">
        <v>12634</v>
      </c>
    </row>
    <row r="263" spans="1:6" x14ac:dyDescent="0.2">
      <c r="A263" s="146"/>
      <c r="B263" s="147"/>
      <c r="C263" s="147"/>
      <c r="D263" s="147" t="s">
        <v>3451</v>
      </c>
      <c r="E263" s="148" t="s">
        <v>10062</v>
      </c>
      <c r="F263" s="147" t="s">
        <v>14640</v>
      </c>
    </row>
    <row r="264" spans="1:6" x14ac:dyDescent="0.2">
      <c r="A264" s="136" t="s">
        <v>4970</v>
      </c>
      <c r="B264" s="137"/>
      <c r="C264" s="137"/>
      <c r="D264" s="137"/>
      <c r="E264" s="138" t="s">
        <v>10062</v>
      </c>
      <c r="F264" s="137" t="s">
        <v>11447</v>
      </c>
    </row>
    <row r="265" spans="1:6" x14ac:dyDescent="0.2">
      <c r="A265" s="139"/>
      <c r="B265" s="140"/>
      <c r="C265" s="140"/>
      <c r="D265" s="140" t="s">
        <v>3050</v>
      </c>
      <c r="E265" s="141" t="s">
        <v>10062</v>
      </c>
      <c r="F265" s="140" t="s">
        <v>12635</v>
      </c>
    </row>
    <row r="266" spans="1:6" x14ac:dyDescent="0.2">
      <c r="A266" s="136" t="s">
        <v>4971</v>
      </c>
      <c r="B266" s="137"/>
      <c r="C266" s="137"/>
      <c r="D266" s="137"/>
      <c r="E266" s="138" t="s">
        <v>10062</v>
      </c>
      <c r="F266" s="137" t="s">
        <v>10925</v>
      </c>
    </row>
    <row r="267" spans="1:6" x14ac:dyDescent="0.2">
      <c r="A267" s="139"/>
      <c r="B267" s="140"/>
      <c r="C267" s="140"/>
      <c r="D267" s="140" t="s">
        <v>4130</v>
      </c>
      <c r="E267" s="141" t="s">
        <v>10062</v>
      </c>
      <c r="F267" s="140" t="s">
        <v>12636</v>
      </c>
    </row>
    <row r="268" spans="1:6" x14ac:dyDescent="0.2">
      <c r="A268" s="136" t="s">
        <v>4972</v>
      </c>
      <c r="B268" s="137"/>
      <c r="C268" s="137"/>
      <c r="D268" s="137"/>
      <c r="E268" s="138" t="s">
        <v>10062</v>
      </c>
      <c r="F268" s="137" t="s">
        <v>10926</v>
      </c>
    </row>
    <row r="269" spans="1:6" x14ac:dyDescent="0.2">
      <c r="A269" s="139"/>
      <c r="B269" s="140"/>
      <c r="C269" s="140"/>
      <c r="D269" s="140" t="s">
        <v>4133</v>
      </c>
      <c r="E269" s="141" t="s">
        <v>10062</v>
      </c>
      <c r="F269" s="140" t="s">
        <v>12637</v>
      </c>
    </row>
    <row r="270" spans="1:6" x14ac:dyDescent="0.2">
      <c r="A270" s="136" t="s">
        <v>4973</v>
      </c>
      <c r="B270" s="137"/>
      <c r="C270" s="137"/>
      <c r="D270" s="137"/>
      <c r="E270" s="138" t="s">
        <v>10062</v>
      </c>
      <c r="F270" s="137" t="s">
        <v>11448</v>
      </c>
    </row>
    <row r="271" spans="1:6" x14ac:dyDescent="0.2">
      <c r="A271" s="139"/>
      <c r="B271" s="140" t="s">
        <v>4974</v>
      </c>
      <c r="C271" s="140"/>
      <c r="D271" s="140"/>
      <c r="E271" s="141" t="s">
        <v>10062</v>
      </c>
      <c r="F271" s="140" t="s">
        <v>12638</v>
      </c>
    </row>
    <row r="272" spans="1:6" x14ac:dyDescent="0.2">
      <c r="A272" s="136" t="s">
        <v>4975</v>
      </c>
      <c r="B272" s="137"/>
      <c r="C272" s="137"/>
      <c r="D272" s="137"/>
      <c r="E272" s="138" t="s">
        <v>10062</v>
      </c>
      <c r="F272" s="137" t="s">
        <v>11449</v>
      </c>
    </row>
    <row r="273" spans="1:6" x14ac:dyDescent="0.2">
      <c r="A273" s="139"/>
      <c r="B273" s="140" t="s">
        <v>4976</v>
      </c>
      <c r="C273" s="140"/>
      <c r="D273" s="140"/>
      <c r="E273" s="141" t="s">
        <v>10062</v>
      </c>
      <c r="F273" s="140" t="s">
        <v>12639</v>
      </c>
    </row>
    <row r="274" spans="1:6" x14ac:dyDescent="0.2">
      <c r="A274" s="136" t="s">
        <v>4977</v>
      </c>
      <c r="B274" s="137"/>
      <c r="C274" s="137"/>
      <c r="D274" s="137"/>
      <c r="E274" s="138" t="s">
        <v>10062</v>
      </c>
      <c r="F274" s="137" t="s">
        <v>11450</v>
      </c>
    </row>
    <row r="275" spans="1:6" x14ac:dyDescent="0.2">
      <c r="A275" s="136" t="s">
        <v>4978</v>
      </c>
      <c r="B275" s="137"/>
      <c r="C275" s="137"/>
      <c r="D275" s="137"/>
      <c r="E275" s="138" t="s">
        <v>10062</v>
      </c>
      <c r="F275" s="137" t="s">
        <v>11450</v>
      </c>
    </row>
    <row r="276" spans="1:6" x14ac:dyDescent="0.2">
      <c r="A276" s="139"/>
      <c r="B276" s="140"/>
      <c r="C276" s="140" t="s">
        <v>2714</v>
      </c>
      <c r="D276" s="140"/>
      <c r="E276" s="141" t="s">
        <v>10062</v>
      </c>
      <c r="F276" s="140" t="s">
        <v>14641</v>
      </c>
    </row>
    <row r="277" spans="1:6" x14ac:dyDescent="0.2">
      <c r="A277" s="136" t="s">
        <v>4979</v>
      </c>
      <c r="B277" s="137"/>
      <c r="C277" s="137"/>
      <c r="D277" s="137"/>
      <c r="E277" s="138" t="s">
        <v>10062</v>
      </c>
      <c r="F277" s="137" t="s">
        <v>11451</v>
      </c>
    </row>
    <row r="278" spans="1:6" x14ac:dyDescent="0.2">
      <c r="A278" s="139"/>
      <c r="B278" s="140" t="s">
        <v>2720</v>
      </c>
      <c r="C278" s="140"/>
      <c r="D278" s="140"/>
      <c r="E278" s="141" t="s">
        <v>10062</v>
      </c>
      <c r="F278" s="140" t="s">
        <v>12640</v>
      </c>
    </row>
    <row r="279" spans="1:6" x14ac:dyDescent="0.2">
      <c r="A279" s="136" t="s">
        <v>4980</v>
      </c>
      <c r="B279" s="137"/>
      <c r="C279" s="137"/>
      <c r="D279" s="137"/>
      <c r="E279" s="138" t="s">
        <v>10062</v>
      </c>
      <c r="F279" s="137" t="s">
        <v>11452</v>
      </c>
    </row>
    <row r="280" spans="1:6" x14ac:dyDescent="0.2">
      <c r="A280" s="139"/>
      <c r="B280" s="140" t="s">
        <v>2721</v>
      </c>
      <c r="C280" s="140"/>
      <c r="D280" s="140"/>
      <c r="E280" s="141" t="s">
        <v>10062</v>
      </c>
      <c r="F280" s="140" t="s">
        <v>12641</v>
      </c>
    </row>
    <row r="281" spans="1:6" x14ac:dyDescent="0.2">
      <c r="A281" s="136" t="s">
        <v>4981</v>
      </c>
      <c r="B281" s="137"/>
      <c r="C281" s="137"/>
      <c r="D281" s="137"/>
      <c r="E281" s="138" t="s">
        <v>10062</v>
      </c>
      <c r="F281" s="137" t="s">
        <v>11453</v>
      </c>
    </row>
    <row r="282" spans="1:6" x14ac:dyDescent="0.2">
      <c r="A282" s="139"/>
      <c r="B282" s="140" t="s">
        <v>2722</v>
      </c>
      <c r="C282" s="140"/>
      <c r="D282" s="140"/>
      <c r="E282" s="141" t="s">
        <v>10062</v>
      </c>
      <c r="F282" s="140" t="s">
        <v>12642</v>
      </c>
    </row>
    <row r="283" spans="1:6" x14ac:dyDescent="0.2">
      <c r="A283" s="136" t="s">
        <v>4982</v>
      </c>
      <c r="B283" s="137"/>
      <c r="C283" s="137"/>
      <c r="D283" s="137"/>
      <c r="E283" s="138" t="s">
        <v>10062</v>
      </c>
      <c r="F283" s="137" t="s">
        <v>11454</v>
      </c>
    </row>
    <row r="284" spans="1:6" x14ac:dyDescent="0.2">
      <c r="A284" s="136" t="s">
        <v>4983</v>
      </c>
      <c r="B284" s="137"/>
      <c r="C284" s="137"/>
      <c r="D284" s="137"/>
      <c r="E284" s="138" t="s">
        <v>10062</v>
      </c>
      <c r="F284" s="137" t="s">
        <v>11454</v>
      </c>
    </row>
    <row r="285" spans="1:6" x14ac:dyDescent="0.2">
      <c r="A285" s="139"/>
      <c r="B285" s="140"/>
      <c r="C285" s="140" t="s">
        <v>2723</v>
      </c>
      <c r="D285" s="140"/>
      <c r="E285" s="141" t="s">
        <v>10062</v>
      </c>
      <c r="F285" s="140" t="s">
        <v>14642</v>
      </c>
    </row>
    <row r="286" spans="1:6" x14ac:dyDescent="0.2">
      <c r="A286" s="146"/>
      <c r="B286" s="147"/>
      <c r="C286" s="147" t="s">
        <v>2223</v>
      </c>
      <c r="D286" s="147"/>
      <c r="E286" s="148" t="s">
        <v>10062</v>
      </c>
      <c r="F286" s="147" t="s">
        <v>8841</v>
      </c>
    </row>
    <row r="287" spans="1:6" x14ac:dyDescent="0.2">
      <c r="A287" s="136" t="s">
        <v>4984</v>
      </c>
      <c r="B287" s="137"/>
      <c r="C287" s="137"/>
      <c r="D287" s="137"/>
      <c r="E287" s="138" t="s">
        <v>10062</v>
      </c>
      <c r="F287" s="137" t="s">
        <v>11455</v>
      </c>
    </row>
    <row r="288" spans="1:6" x14ac:dyDescent="0.2">
      <c r="A288" s="136" t="s">
        <v>4985</v>
      </c>
      <c r="B288" s="137"/>
      <c r="C288" s="137"/>
      <c r="D288" s="137"/>
      <c r="E288" s="138" t="s">
        <v>10062</v>
      </c>
      <c r="F288" s="137" t="s">
        <v>11455</v>
      </c>
    </row>
    <row r="289" spans="1:6" x14ac:dyDescent="0.2">
      <c r="A289" s="136" t="s">
        <v>4986</v>
      </c>
      <c r="B289" s="137"/>
      <c r="C289" s="137"/>
      <c r="D289" s="137"/>
      <c r="E289" s="138" t="s">
        <v>10062</v>
      </c>
      <c r="F289" s="137" t="s">
        <v>11455</v>
      </c>
    </row>
    <row r="290" spans="1:6" x14ac:dyDescent="0.2">
      <c r="A290" s="139"/>
      <c r="B290" s="140"/>
      <c r="C290" s="140" t="s">
        <v>2729</v>
      </c>
      <c r="D290" s="140"/>
      <c r="E290" s="141" t="s">
        <v>10062</v>
      </c>
      <c r="F290" s="140" t="s">
        <v>14643</v>
      </c>
    </row>
    <row r="291" spans="1:6" x14ac:dyDescent="0.2">
      <c r="A291" s="146"/>
      <c r="B291" s="147"/>
      <c r="C291" s="147" t="s">
        <v>2731</v>
      </c>
      <c r="D291" s="147"/>
      <c r="E291" s="148" t="s">
        <v>10062</v>
      </c>
      <c r="F291" s="147" t="s">
        <v>8841</v>
      </c>
    </row>
    <row r="292" spans="1:6" x14ac:dyDescent="0.2">
      <c r="A292" s="136" t="s">
        <v>4987</v>
      </c>
      <c r="B292" s="137"/>
      <c r="C292" s="137"/>
      <c r="D292" s="137"/>
      <c r="E292" s="138" t="s">
        <v>10062</v>
      </c>
      <c r="F292" s="137" t="s">
        <v>14644</v>
      </c>
    </row>
    <row r="293" spans="1:6" x14ac:dyDescent="0.2">
      <c r="A293" s="139"/>
      <c r="B293" s="145"/>
      <c r="C293" s="140" t="s">
        <v>2224</v>
      </c>
      <c r="D293" s="140"/>
      <c r="E293" s="141" t="s">
        <v>10062</v>
      </c>
      <c r="F293" s="140" t="s">
        <v>8841</v>
      </c>
    </row>
    <row r="294" spans="1:6" x14ac:dyDescent="0.2">
      <c r="A294" s="139"/>
      <c r="B294" s="140"/>
      <c r="C294" s="140"/>
      <c r="D294" s="140" t="s">
        <v>2225</v>
      </c>
      <c r="E294" s="141" t="s">
        <v>10062</v>
      </c>
      <c r="F294" s="140" t="s">
        <v>9814</v>
      </c>
    </row>
    <row r="295" spans="1:6" x14ac:dyDescent="0.2">
      <c r="A295" s="136" t="s">
        <v>4988</v>
      </c>
      <c r="B295" s="137"/>
      <c r="C295" s="137"/>
      <c r="D295" s="137"/>
      <c r="E295" s="138" t="s">
        <v>10062</v>
      </c>
      <c r="F295" s="137" t="s">
        <v>11456</v>
      </c>
    </row>
    <row r="296" spans="1:6" x14ac:dyDescent="0.2">
      <c r="A296" s="139"/>
      <c r="B296" s="140"/>
      <c r="C296" s="140"/>
      <c r="D296" s="140" t="s">
        <v>4989</v>
      </c>
      <c r="E296" s="141" t="s">
        <v>10062</v>
      </c>
      <c r="F296" s="140" t="s">
        <v>12643</v>
      </c>
    </row>
    <row r="297" spans="1:6" x14ac:dyDescent="0.2">
      <c r="A297" s="146"/>
      <c r="B297" s="147"/>
      <c r="C297" s="147" t="s">
        <v>4990</v>
      </c>
      <c r="D297" s="147"/>
      <c r="E297" s="148" t="s">
        <v>10062</v>
      </c>
      <c r="F297" s="147" t="s">
        <v>14645</v>
      </c>
    </row>
    <row r="298" spans="1:6" x14ac:dyDescent="0.2">
      <c r="A298" s="139"/>
      <c r="B298" s="140"/>
      <c r="C298" s="140"/>
      <c r="D298" s="140" t="s">
        <v>4991</v>
      </c>
      <c r="E298" s="141" t="s">
        <v>10062</v>
      </c>
      <c r="F298" s="140" t="s">
        <v>10035</v>
      </c>
    </row>
    <row r="299" spans="1:6" x14ac:dyDescent="0.2">
      <c r="A299" s="136" t="s">
        <v>4992</v>
      </c>
      <c r="B299" s="137"/>
      <c r="C299" s="137"/>
      <c r="D299" s="137"/>
      <c r="E299" s="138" t="s">
        <v>10062</v>
      </c>
      <c r="F299" s="137" t="s">
        <v>11457</v>
      </c>
    </row>
    <row r="300" spans="1:6" x14ac:dyDescent="0.2">
      <c r="A300" s="136"/>
      <c r="B300" s="137" t="s">
        <v>4993</v>
      </c>
      <c r="C300" s="137"/>
      <c r="D300" s="137"/>
      <c r="E300" s="138" t="s">
        <v>10062</v>
      </c>
      <c r="F300" s="137" t="s">
        <v>12644</v>
      </c>
    </row>
    <row r="301" spans="1:6" x14ac:dyDescent="0.2">
      <c r="A301" s="136" t="s">
        <v>4994</v>
      </c>
      <c r="B301" s="137"/>
      <c r="C301" s="137"/>
      <c r="D301" s="137"/>
      <c r="E301" s="138" t="s">
        <v>10062</v>
      </c>
      <c r="F301" s="137" t="s">
        <v>11458</v>
      </c>
    </row>
    <row r="302" spans="1:6" x14ac:dyDescent="0.2">
      <c r="A302" s="139"/>
      <c r="B302" s="140" t="s">
        <v>4995</v>
      </c>
      <c r="C302" s="140"/>
      <c r="D302" s="140"/>
      <c r="E302" s="141" t="s">
        <v>10062</v>
      </c>
      <c r="F302" s="140" t="s">
        <v>12645</v>
      </c>
    </row>
    <row r="303" spans="1:6" x14ac:dyDescent="0.2">
      <c r="A303" s="136" t="s">
        <v>4996</v>
      </c>
      <c r="B303" s="137"/>
      <c r="C303" s="137"/>
      <c r="D303" s="137"/>
      <c r="E303" s="138" t="s">
        <v>10062</v>
      </c>
      <c r="F303" s="137" t="s">
        <v>11459</v>
      </c>
    </row>
    <row r="304" spans="1:6" x14ac:dyDescent="0.2">
      <c r="A304" s="136" t="s">
        <v>4997</v>
      </c>
      <c r="B304" s="137"/>
      <c r="C304" s="137"/>
      <c r="D304" s="137"/>
      <c r="E304" s="138" t="s">
        <v>10062</v>
      </c>
      <c r="F304" s="137" t="s">
        <v>11459</v>
      </c>
    </row>
    <row r="305" spans="1:6" x14ac:dyDescent="0.2">
      <c r="A305" s="139"/>
      <c r="B305" s="140"/>
      <c r="C305" s="140" t="s">
        <v>4998</v>
      </c>
      <c r="D305" s="140"/>
      <c r="E305" s="141" t="s">
        <v>10062</v>
      </c>
      <c r="F305" s="140" t="s">
        <v>14646</v>
      </c>
    </row>
    <row r="306" spans="1:6" x14ac:dyDescent="0.2">
      <c r="A306" s="136" t="s">
        <v>4999</v>
      </c>
      <c r="B306" s="137"/>
      <c r="C306" s="137"/>
      <c r="D306" s="137"/>
      <c r="E306" s="138" t="s">
        <v>10062</v>
      </c>
      <c r="F306" s="137" t="s">
        <v>11460</v>
      </c>
    </row>
    <row r="307" spans="1:6" x14ac:dyDescent="0.2">
      <c r="A307" s="139"/>
      <c r="B307" s="140" t="s">
        <v>5000</v>
      </c>
      <c r="C307" s="140"/>
      <c r="D307" s="140"/>
      <c r="E307" s="141" t="s">
        <v>10062</v>
      </c>
      <c r="F307" s="140" t="s">
        <v>12646</v>
      </c>
    </row>
    <row r="308" spans="1:6" x14ac:dyDescent="0.2">
      <c r="A308" s="136" t="s">
        <v>5001</v>
      </c>
      <c r="B308" s="137"/>
      <c r="C308" s="137"/>
      <c r="D308" s="137"/>
      <c r="E308" s="138" t="s">
        <v>10062</v>
      </c>
      <c r="F308" s="137" t="s">
        <v>14647</v>
      </c>
    </row>
    <row r="309" spans="1:6" x14ac:dyDescent="0.2">
      <c r="A309" s="136"/>
      <c r="B309" s="137"/>
      <c r="C309" s="137" t="s">
        <v>5002</v>
      </c>
      <c r="D309" s="137"/>
      <c r="E309" s="138" t="s">
        <v>10062</v>
      </c>
      <c r="F309" s="137" t="s">
        <v>8842</v>
      </c>
    </row>
    <row r="310" spans="1:6" x14ac:dyDescent="0.2">
      <c r="A310" s="139"/>
      <c r="B310" s="140"/>
      <c r="C310" s="140" t="s">
        <v>3997</v>
      </c>
      <c r="D310" s="140"/>
      <c r="E310" s="141" t="s">
        <v>10062</v>
      </c>
      <c r="F310" s="140" t="s">
        <v>8842</v>
      </c>
    </row>
    <row r="311" spans="1:6" x14ac:dyDescent="0.2">
      <c r="A311" s="136" t="s">
        <v>5003</v>
      </c>
      <c r="B311" s="137"/>
      <c r="C311" s="137"/>
      <c r="D311" s="137"/>
      <c r="E311" s="138" t="s">
        <v>10062</v>
      </c>
      <c r="F311" s="137" t="s">
        <v>11461</v>
      </c>
    </row>
    <row r="312" spans="1:6" x14ac:dyDescent="0.2">
      <c r="A312" s="139"/>
      <c r="B312" s="140" t="s">
        <v>5004</v>
      </c>
      <c r="C312" s="140"/>
      <c r="D312" s="140"/>
      <c r="E312" s="141" t="s">
        <v>10062</v>
      </c>
      <c r="F312" s="140" t="s">
        <v>12647</v>
      </c>
    </row>
    <row r="313" spans="1:6" x14ac:dyDescent="0.2">
      <c r="A313" s="136"/>
      <c r="B313" s="137"/>
      <c r="C313" s="137" t="s">
        <v>5005</v>
      </c>
      <c r="D313" s="137"/>
      <c r="E313" s="138" t="s">
        <v>10062</v>
      </c>
      <c r="F313" s="137" t="s">
        <v>12648</v>
      </c>
    </row>
    <row r="314" spans="1:6" x14ac:dyDescent="0.2">
      <c r="A314" s="136" t="s">
        <v>5006</v>
      </c>
      <c r="B314" s="137"/>
      <c r="C314" s="137"/>
      <c r="D314" s="137"/>
      <c r="E314" s="138" t="s">
        <v>10062</v>
      </c>
      <c r="F314" s="137" t="s">
        <v>11462</v>
      </c>
    </row>
    <row r="315" spans="1:6" x14ac:dyDescent="0.2">
      <c r="A315" s="136" t="s">
        <v>5007</v>
      </c>
      <c r="B315" s="137"/>
      <c r="C315" s="137"/>
      <c r="D315" s="137"/>
      <c r="E315" s="138" t="s">
        <v>10062</v>
      </c>
      <c r="F315" s="137" t="s">
        <v>14648</v>
      </c>
    </row>
    <row r="316" spans="1:6" x14ac:dyDescent="0.2">
      <c r="A316" s="139"/>
      <c r="B316" s="140"/>
      <c r="C316" s="140" t="s">
        <v>1269</v>
      </c>
      <c r="D316" s="140"/>
      <c r="E316" s="141" t="s">
        <v>10062</v>
      </c>
      <c r="F316" s="140" t="s">
        <v>8843</v>
      </c>
    </row>
    <row r="317" spans="1:6" x14ac:dyDescent="0.2">
      <c r="A317" s="136" t="s">
        <v>5008</v>
      </c>
      <c r="B317" s="137"/>
      <c r="C317" s="137"/>
      <c r="D317" s="137"/>
      <c r="E317" s="138" t="s">
        <v>10062</v>
      </c>
      <c r="F317" s="137" t="s">
        <v>11463</v>
      </c>
    </row>
    <row r="318" spans="1:6" x14ac:dyDescent="0.2">
      <c r="A318" s="136"/>
      <c r="B318" s="137" t="s">
        <v>2391</v>
      </c>
      <c r="C318" s="137"/>
      <c r="D318" s="137"/>
      <c r="E318" s="138" t="s">
        <v>10062</v>
      </c>
      <c r="F318" s="137" t="s">
        <v>12649</v>
      </c>
    </row>
    <row r="319" spans="1:6" x14ac:dyDescent="0.2">
      <c r="A319" s="136" t="s">
        <v>5009</v>
      </c>
      <c r="B319" s="137"/>
      <c r="C319" s="137"/>
      <c r="D319" s="137"/>
      <c r="E319" s="138" t="s">
        <v>10062</v>
      </c>
      <c r="F319" s="137" t="s">
        <v>11464</v>
      </c>
    </row>
    <row r="320" spans="1:6" x14ac:dyDescent="0.2">
      <c r="A320" s="139"/>
      <c r="B320" s="140" t="s">
        <v>1274</v>
      </c>
      <c r="C320" s="140"/>
      <c r="D320" s="140"/>
      <c r="E320" s="141" t="s">
        <v>10062</v>
      </c>
      <c r="F320" s="140" t="s">
        <v>12650</v>
      </c>
    </row>
    <row r="321" spans="1:6" x14ac:dyDescent="0.2">
      <c r="A321" s="136" t="s">
        <v>5010</v>
      </c>
      <c r="B321" s="137"/>
      <c r="C321" s="137"/>
      <c r="D321" s="137"/>
      <c r="E321" s="138" t="s">
        <v>10062</v>
      </c>
      <c r="F321" s="137" t="s">
        <v>10242</v>
      </c>
    </row>
    <row r="322" spans="1:6" x14ac:dyDescent="0.2">
      <c r="A322" s="136" t="s">
        <v>5011</v>
      </c>
      <c r="B322" s="137"/>
      <c r="C322" s="137"/>
      <c r="D322" s="137"/>
      <c r="E322" s="138" t="s">
        <v>10062</v>
      </c>
      <c r="F322" s="137" t="s">
        <v>11465</v>
      </c>
    </row>
    <row r="323" spans="1:6" x14ac:dyDescent="0.2">
      <c r="A323" s="136"/>
      <c r="B323" s="137" t="s">
        <v>5012</v>
      </c>
      <c r="C323" s="137"/>
      <c r="D323" s="137"/>
      <c r="E323" s="138" t="s">
        <v>10062</v>
      </c>
      <c r="F323" s="137" t="s">
        <v>12651</v>
      </c>
    </row>
    <row r="324" spans="1:6" x14ac:dyDescent="0.2">
      <c r="A324" s="136" t="s">
        <v>5013</v>
      </c>
      <c r="B324" s="137"/>
      <c r="C324" s="137"/>
      <c r="D324" s="137"/>
      <c r="E324" s="138" t="s">
        <v>10062</v>
      </c>
      <c r="F324" s="137" t="s">
        <v>11466</v>
      </c>
    </row>
    <row r="325" spans="1:6" x14ac:dyDescent="0.2">
      <c r="A325" s="136"/>
      <c r="B325" s="137" t="s">
        <v>5014</v>
      </c>
      <c r="C325" s="137"/>
      <c r="D325" s="137"/>
      <c r="E325" s="138" t="s">
        <v>10062</v>
      </c>
      <c r="F325" s="137" t="s">
        <v>12652</v>
      </c>
    </row>
    <row r="326" spans="1:6" x14ac:dyDescent="0.2">
      <c r="A326" s="136" t="s">
        <v>5015</v>
      </c>
      <c r="B326" s="137"/>
      <c r="C326" s="137"/>
      <c r="D326" s="137"/>
      <c r="E326" s="138" t="s">
        <v>10062</v>
      </c>
      <c r="F326" s="137" t="s">
        <v>11467</v>
      </c>
    </row>
    <row r="327" spans="1:6" x14ac:dyDescent="0.2">
      <c r="A327" s="136"/>
      <c r="B327" s="137" t="s">
        <v>5016</v>
      </c>
      <c r="C327" s="137"/>
      <c r="D327" s="137"/>
      <c r="E327" s="138" t="s">
        <v>10062</v>
      </c>
      <c r="F327" s="137" t="s">
        <v>12653</v>
      </c>
    </row>
    <row r="328" spans="1:6" x14ac:dyDescent="0.2">
      <c r="A328" s="136"/>
      <c r="B328" s="137"/>
      <c r="C328" s="137" t="s">
        <v>5017</v>
      </c>
      <c r="D328" s="137"/>
      <c r="E328" s="138" t="s">
        <v>10062</v>
      </c>
      <c r="F328" s="137" t="s">
        <v>8844</v>
      </c>
    </row>
    <row r="329" spans="1:6" x14ac:dyDescent="0.2">
      <c r="A329" s="136" t="s">
        <v>5018</v>
      </c>
      <c r="B329" s="137"/>
      <c r="C329" s="137"/>
      <c r="D329" s="137"/>
      <c r="E329" s="138" t="s">
        <v>10062</v>
      </c>
      <c r="F329" s="137" t="s">
        <v>14649</v>
      </c>
    </row>
    <row r="330" spans="1:6" x14ac:dyDescent="0.2">
      <c r="A330" s="139"/>
      <c r="B330" s="140"/>
      <c r="C330" s="140" t="s">
        <v>1283</v>
      </c>
      <c r="D330" s="140"/>
      <c r="E330" s="141" t="s">
        <v>10062</v>
      </c>
      <c r="F330" s="140" t="s">
        <v>15429</v>
      </c>
    </row>
    <row r="331" spans="1:6" x14ac:dyDescent="0.2">
      <c r="A331" s="136" t="s">
        <v>5019</v>
      </c>
      <c r="B331" s="137"/>
      <c r="C331" s="137"/>
      <c r="D331" s="137"/>
      <c r="E331" s="138" t="s">
        <v>10062</v>
      </c>
      <c r="F331" s="137" t="s">
        <v>11468</v>
      </c>
    </row>
    <row r="332" spans="1:6" x14ac:dyDescent="0.2">
      <c r="A332" s="139"/>
      <c r="B332" s="140" t="s">
        <v>5020</v>
      </c>
      <c r="C332" s="140"/>
      <c r="D332" s="140"/>
      <c r="E332" s="141" t="s">
        <v>10062</v>
      </c>
      <c r="F332" s="140" t="s">
        <v>12654</v>
      </c>
    </row>
    <row r="333" spans="1:6" x14ac:dyDescent="0.2">
      <c r="A333" s="137"/>
      <c r="B333" s="137"/>
      <c r="C333" s="137"/>
      <c r="D333" s="137" t="s">
        <v>1293</v>
      </c>
      <c r="E333" s="138" t="s">
        <v>10062</v>
      </c>
      <c r="F333" s="137" t="s">
        <v>9815</v>
      </c>
    </row>
    <row r="334" spans="1:6" x14ac:dyDescent="0.2">
      <c r="A334" s="139"/>
      <c r="B334" s="140"/>
      <c r="C334" s="140"/>
      <c r="D334" s="140" t="s">
        <v>1302</v>
      </c>
      <c r="E334" s="141" t="s">
        <v>10062</v>
      </c>
      <c r="F334" s="140" t="s">
        <v>10036</v>
      </c>
    </row>
    <row r="335" spans="1:6" x14ac:dyDescent="0.2">
      <c r="A335" s="136" t="s">
        <v>5021</v>
      </c>
      <c r="B335" s="137"/>
      <c r="C335" s="137"/>
      <c r="D335" s="137"/>
      <c r="E335" s="138" t="s">
        <v>10062</v>
      </c>
      <c r="F335" s="137" t="s">
        <v>11469</v>
      </c>
    </row>
    <row r="336" spans="1:6" x14ac:dyDescent="0.2">
      <c r="A336" s="136"/>
      <c r="B336" s="137" t="s">
        <v>5022</v>
      </c>
      <c r="D336" s="137"/>
      <c r="E336" s="138" t="s">
        <v>10062</v>
      </c>
      <c r="F336" s="137" t="s">
        <v>12655</v>
      </c>
    </row>
    <row r="337" spans="1:6" x14ac:dyDescent="0.2">
      <c r="A337" s="136" t="s">
        <v>5023</v>
      </c>
      <c r="B337" s="137"/>
      <c r="C337" s="137"/>
      <c r="D337" s="137"/>
      <c r="E337" s="138" t="s">
        <v>10062</v>
      </c>
      <c r="F337" s="137" t="s">
        <v>10742</v>
      </c>
    </row>
    <row r="338" spans="1:6" x14ac:dyDescent="0.2">
      <c r="A338" s="136" t="s">
        <v>5024</v>
      </c>
      <c r="B338" s="137"/>
      <c r="C338" s="137"/>
      <c r="D338" s="137"/>
      <c r="E338" s="138" t="s">
        <v>10062</v>
      </c>
      <c r="F338" s="137" t="s">
        <v>10742</v>
      </c>
    </row>
    <row r="339" spans="1:6" x14ac:dyDescent="0.2">
      <c r="A339" s="136" t="s">
        <v>5025</v>
      </c>
      <c r="B339" s="137"/>
      <c r="C339" s="137"/>
      <c r="D339" s="137"/>
      <c r="E339" s="138" t="s">
        <v>10062</v>
      </c>
      <c r="F339" s="137" t="s">
        <v>11470</v>
      </c>
    </row>
    <row r="340" spans="1:6" x14ac:dyDescent="0.2">
      <c r="A340" s="136"/>
      <c r="B340" s="137" t="s">
        <v>5026</v>
      </c>
      <c r="D340" s="137"/>
      <c r="E340" s="138" t="s">
        <v>10062</v>
      </c>
      <c r="F340" s="137" t="s">
        <v>12656</v>
      </c>
    </row>
    <row r="341" spans="1:6" x14ac:dyDescent="0.2">
      <c r="A341" s="136" t="s">
        <v>5027</v>
      </c>
      <c r="B341" s="137"/>
      <c r="C341" s="137"/>
      <c r="D341" s="137"/>
      <c r="E341" s="138" t="s">
        <v>10062</v>
      </c>
      <c r="F341" s="137" t="s">
        <v>10742</v>
      </c>
    </row>
    <row r="342" spans="1:6" x14ac:dyDescent="0.2">
      <c r="A342" s="139"/>
      <c r="B342" s="140"/>
      <c r="C342" s="140" t="s">
        <v>3353</v>
      </c>
      <c r="D342" s="140"/>
      <c r="E342" s="141" t="s">
        <v>10062</v>
      </c>
      <c r="F342" s="140" t="s">
        <v>14650</v>
      </c>
    </row>
    <row r="343" spans="1:6" x14ac:dyDescent="0.2">
      <c r="A343" s="136" t="s">
        <v>5028</v>
      </c>
      <c r="B343" s="137"/>
      <c r="C343" s="137"/>
      <c r="D343" s="137"/>
      <c r="E343" s="138" t="s">
        <v>10062</v>
      </c>
      <c r="F343" s="137" t="s">
        <v>11471</v>
      </c>
    </row>
    <row r="344" spans="1:6" x14ac:dyDescent="0.2">
      <c r="A344" s="136"/>
      <c r="B344" s="137" t="s">
        <v>5029</v>
      </c>
      <c r="D344" s="137"/>
      <c r="E344" s="138" t="s">
        <v>10062</v>
      </c>
      <c r="F344" s="137" t="s">
        <v>12657</v>
      </c>
    </row>
    <row r="345" spans="1:6" x14ac:dyDescent="0.2">
      <c r="A345" s="136" t="s">
        <v>5030</v>
      </c>
      <c r="B345" s="137"/>
      <c r="C345" s="137"/>
      <c r="D345" s="137"/>
      <c r="E345" s="138" t="s">
        <v>10062</v>
      </c>
      <c r="F345" s="137" t="s">
        <v>11472</v>
      </c>
    </row>
    <row r="346" spans="1:6" x14ac:dyDescent="0.2">
      <c r="A346" s="136"/>
      <c r="B346" s="137" t="s">
        <v>5031</v>
      </c>
      <c r="D346" s="137"/>
      <c r="E346" s="138" t="s">
        <v>10062</v>
      </c>
      <c r="F346" s="137" t="s">
        <v>12658</v>
      </c>
    </row>
    <row r="347" spans="1:6" x14ac:dyDescent="0.2">
      <c r="A347" s="136" t="s">
        <v>5032</v>
      </c>
      <c r="B347" s="137"/>
      <c r="C347" s="137"/>
      <c r="D347" s="137"/>
      <c r="E347" s="138" t="s">
        <v>10062</v>
      </c>
      <c r="F347" s="137" t="s">
        <v>11473</v>
      </c>
    </row>
    <row r="348" spans="1:6" x14ac:dyDescent="0.2">
      <c r="A348" s="136"/>
      <c r="B348" s="137" t="s">
        <v>5033</v>
      </c>
      <c r="D348" s="137"/>
      <c r="E348" s="138" t="s">
        <v>10062</v>
      </c>
      <c r="F348" s="137" t="s">
        <v>12659</v>
      </c>
    </row>
    <row r="349" spans="1:6" x14ac:dyDescent="0.2">
      <c r="A349" s="136" t="s">
        <v>5034</v>
      </c>
      <c r="B349" s="137"/>
      <c r="C349" s="137"/>
      <c r="D349" s="137"/>
      <c r="E349" s="138" t="s">
        <v>10062</v>
      </c>
      <c r="F349" s="137" t="s">
        <v>11474</v>
      </c>
    </row>
    <row r="350" spans="1:6" x14ac:dyDescent="0.2">
      <c r="A350" s="139"/>
      <c r="B350" s="140" t="s">
        <v>5035</v>
      </c>
      <c r="C350" s="145"/>
      <c r="D350" s="140"/>
      <c r="E350" s="141" t="s">
        <v>10062</v>
      </c>
      <c r="F350" s="140" t="s">
        <v>12660</v>
      </c>
    </row>
    <row r="351" spans="1:6" x14ac:dyDescent="0.2">
      <c r="A351" s="136" t="s">
        <v>5036</v>
      </c>
      <c r="B351" s="137"/>
      <c r="C351" s="137"/>
      <c r="D351" s="137"/>
      <c r="E351" s="138" t="s">
        <v>10062</v>
      </c>
      <c r="F351" s="137" t="s">
        <v>11475</v>
      </c>
    </row>
    <row r="352" spans="1:6" x14ac:dyDescent="0.2">
      <c r="A352" s="136" t="s">
        <v>5037</v>
      </c>
      <c r="B352" s="137"/>
      <c r="C352" s="137"/>
      <c r="D352" s="137"/>
      <c r="E352" s="138" t="s">
        <v>10062</v>
      </c>
      <c r="F352" s="137" t="s">
        <v>11475</v>
      </c>
    </row>
    <row r="353" spans="1:6" x14ac:dyDescent="0.2">
      <c r="A353" s="139"/>
      <c r="B353" s="140"/>
      <c r="C353" s="140" t="s">
        <v>3229</v>
      </c>
      <c r="D353" s="140"/>
      <c r="E353" s="141" t="s">
        <v>10062</v>
      </c>
      <c r="F353" s="140" t="s">
        <v>14651</v>
      </c>
    </row>
    <row r="354" spans="1:6" x14ac:dyDescent="0.2">
      <c r="A354" s="136" t="s">
        <v>5038</v>
      </c>
      <c r="B354" s="137"/>
      <c r="C354" s="137"/>
      <c r="D354" s="137"/>
      <c r="E354" s="138" t="s">
        <v>10062</v>
      </c>
      <c r="F354" s="137" t="s">
        <v>11476</v>
      </c>
    </row>
    <row r="355" spans="1:6" x14ac:dyDescent="0.2">
      <c r="A355" s="136" t="s">
        <v>5039</v>
      </c>
      <c r="B355" s="137"/>
      <c r="C355" s="137"/>
      <c r="D355" s="137"/>
      <c r="E355" s="138" t="s">
        <v>10062</v>
      </c>
      <c r="F355" s="137" t="s">
        <v>11476</v>
      </c>
    </row>
    <row r="356" spans="1:6" x14ac:dyDescent="0.2">
      <c r="A356" s="139"/>
      <c r="B356" s="140"/>
      <c r="C356" s="140" t="s">
        <v>2239</v>
      </c>
      <c r="D356" s="140"/>
      <c r="E356" s="141" t="s">
        <v>10062</v>
      </c>
      <c r="F356" s="140" t="s">
        <v>14652</v>
      </c>
    </row>
    <row r="357" spans="1:6" x14ac:dyDescent="0.2">
      <c r="A357" s="136" t="s">
        <v>5040</v>
      </c>
      <c r="B357" s="137"/>
      <c r="C357" s="137"/>
      <c r="D357" s="137"/>
      <c r="E357" s="138" t="s">
        <v>10062</v>
      </c>
      <c r="F357" s="137" t="s">
        <v>11477</v>
      </c>
    </row>
    <row r="358" spans="1:6" x14ac:dyDescent="0.2">
      <c r="A358" s="139"/>
      <c r="B358" s="140"/>
      <c r="C358" s="140"/>
      <c r="D358" s="140" t="s">
        <v>3357</v>
      </c>
      <c r="E358" s="141" t="s">
        <v>10062</v>
      </c>
      <c r="F358" s="140" t="s">
        <v>12661</v>
      </c>
    </row>
    <row r="359" spans="1:6" x14ac:dyDescent="0.2">
      <c r="A359" s="136" t="s">
        <v>5041</v>
      </c>
      <c r="B359" s="137"/>
      <c r="C359" s="137"/>
      <c r="D359" s="137"/>
      <c r="E359" s="138" t="s">
        <v>10062</v>
      </c>
      <c r="F359" s="137" t="s">
        <v>14653</v>
      </c>
    </row>
    <row r="360" spans="1:6" x14ac:dyDescent="0.2">
      <c r="A360" s="136"/>
      <c r="B360" s="137"/>
      <c r="C360" s="137" t="s">
        <v>5042</v>
      </c>
      <c r="D360" s="137"/>
      <c r="E360" s="138" t="s">
        <v>10062</v>
      </c>
      <c r="F360" s="137" t="s">
        <v>8845</v>
      </c>
    </row>
    <row r="361" spans="1:6" x14ac:dyDescent="0.2">
      <c r="A361" s="139"/>
      <c r="B361" s="140"/>
      <c r="C361" s="140" t="s">
        <v>5043</v>
      </c>
      <c r="D361" s="140"/>
      <c r="E361" s="141" t="s">
        <v>10062</v>
      </c>
      <c r="F361" s="140" t="s">
        <v>8845</v>
      </c>
    </row>
    <row r="362" spans="1:6" ht="22.5" x14ac:dyDescent="0.2">
      <c r="A362" s="136"/>
      <c r="B362" s="137"/>
      <c r="C362" s="137"/>
      <c r="D362" s="137" t="s">
        <v>5044</v>
      </c>
      <c r="E362" s="138" t="s">
        <v>10062</v>
      </c>
      <c r="F362" s="143" t="s">
        <v>14654</v>
      </c>
    </row>
    <row r="363" spans="1:6" ht="22.5" x14ac:dyDescent="0.2">
      <c r="A363" s="139"/>
      <c r="B363" s="140"/>
      <c r="C363" s="140"/>
      <c r="D363" s="140" t="s">
        <v>5045</v>
      </c>
      <c r="E363" s="141" t="s">
        <v>10062</v>
      </c>
      <c r="F363" s="140" t="s">
        <v>14654</v>
      </c>
    </row>
    <row r="364" spans="1:6" x14ac:dyDescent="0.2">
      <c r="A364" s="136" t="s">
        <v>5046</v>
      </c>
      <c r="B364" s="137"/>
      <c r="C364" s="137"/>
      <c r="D364" s="137"/>
      <c r="E364" s="138" t="s">
        <v>10062</v>
      </c>
      <c r="F364" s="137" t="s">
        <v>11478</v>
      </c>
    </row>
    <row r="365" spans="1:6" x14ac:dyDescent="0.2">
      <c r="A365" s="136" t="s">
        <v>5047</v>
      </c>
      <c r="B365" s="137"/>
      <c r="C365" s="137"/>
      <c r="D365" s="137"/>
      <c r="E365" s="138" t="s">
        <v>10062</v>
      </c>
      <c r="F365" s="137" t="s">
        <v>11478</v>
      </c>
    </row>
    <row r="366" spans="1:6" ht="22.5" x14ac:dyDescent="0.2">
      <c r="A366" s="139"/>
      <c r="B366" s="140"/>
      <c r="C366" s="140" t="s">
        <v>5048</v>
      </c>
      <c r="D366" s="140"/>
      <c r="E366" s="141" t="s">
        <v>10062</v>
      </c>
      <c r="F366" s="140" t="s">
        <v>14655</v>
      </c>
    </row>
    <row r="367" spans="1:6" x14ac:dyDescent="0.2">
      <c r="A367" s="146"/>
      <c r="B367" s="147"/>
      <c r="C367" s="147" t="s">
        <v>5049</v>
      </c>
      <c r="D367" s="147"/>
      <c r="E367" s="148" t="s">
        <v>10062</v>
      </c>
      <c r="F367" s="147" t="s">
        <v>14656</v>
      </c>
    </row>
    <row r="368" spans="1:6" x14ac:dyDescent="0.2">
      <c r="A368" s="136" t="s">
        <v>5050</v>
      </c>
      <c r="B368" s="137"/>
      <c r="C368" s="137"/>
      <c r="D368" s="137"/>
      <c r="E368" s="138" t="s">
        <v>10062</v>
      </c>
      <c r="F368" s="137" t="s">
        <v>14657</v>
      </c>
    </row>
    <row r="369" spans="1:6" x14ac:dyDescent="0.2">
      <c r="A369" s="136"/>
      <c r="B369" s="137"/>
      <c r="C369" s="137" t="s">
        <v>5051</v>
      </c>
      <c r="D369" s="137"/>
      <c r="E369" s="138" t="s">
        <v>10062</v>
      </c>
      <c r="F369" s="137" t="s">
        <v>8846</v>
      </c>
    </row>
    <row r="370" spans="1:6" x14ac:dyDescent="0.2">
      <c r="A370" s="139"/>
      <c r="B370" s="140"/>
      <c r="C370" s="140" t="s">
        <v>5052</v>
      </c>
      <c r="D370" s="140"/>
      <c r="E370" s="141" t="s">
        <v>10062</v>
      </c>
      <c r="F370" s="140" t="s">
        <v>8846</v>
      </c>
    </row>
    <row r="371" spans="1:6" x14ac:dyDescent="0.2">
      <c r="A371" s="136" t="s">
        <v>5053</v>
      </c>
      <c r="B371" s="137"/>
      <c r="C371" s="137"/>
      <c r="D371" s="137"/>
      <c r="E371" s="138" t="s">
        <v>10062</v>
      </c>
      <c r="F371" s="137" t="s">
        <v>14658</v>
      </c>
    </row>
    <row r="372" spans="1:6" x14ac:dyDescent="0.2">
      <c r="A372" s="136"/>
      <c r="B372" s="137"/>
      <c r="C372" s="137" t="s">
        <v>5054</v>
      </c>
      <c r="D372" s="137"/>
      <c r="E372" s="138" t="s">
        <v>10062</v>
      </c>
      <c r="F372" s="137" t="s">
        <v>8847</v>
      </c>
    </row>
    <row r="373" spans="1:6" x14ac:dyDescent="0.2">
      <c r="A373" s="139"/>
      <c r="B373" s="140"/>
      <c r="C373" s="140" t="s">
        <v>5055</v>
      </c>
      <c r="D373" s="140"/>
      <c r="E373" s="141" t="s">
        <v>10062</v>
      </c>
      <c r="F373" s="140" t="s">
        <v>8847</v>
      </c>
    </row>
    <row r="374" spans="1:6" x14ac:dyDescent="0.2">
      <c r="A374" s="136"/>
      <c r="B374" s="137"/>
      <c r="C374" s="137" t="s">
        <v>5056</v>
      </c>
      <c r="D374" s="137"/>
      <c r="E374" s="138" t="s">
        <v>10062</v>
      </c>
      <c r="F374" s="137" t="s">
        <v>9496</v>
      </c>
    </row>
    <row r="375" spans="1:6" x14ac:dyDescent="0.2">
      <c r="A375" s="136"/>
      <c r="B375" s="137"/>
      <c r="C375" s="137"/>
      <c r="D375" s="137" t="s">
        <v>5057</v>
      </c>
      <c r="E375" s="138" t="s">
        <v>10062</v>
      </c>
      <c r="F375" s="137" t="s">
        <v>9816</v>
      </c>
    </row>
    <row r="376" spans="1:6" x14ac:dyDescent="0.2">
      <c r="A376" s="136"/>
      <c r="B376" s="137"/>
      <c r="C376" s="137" t="s">
        <v>5058</v>
      </c>
      <c r="D376" s="137"/>
      <c r="E376" s="138" t="s">
        <v>10062</v>
      </c>
      <c r="F376" s="137" t="s">
        <v>9497</v>
      </c>
    </row>
    <row r="377" spans="1:6" x14ac:dyDescent="0.2">
      <c r="A377" s="136"/>
      <c r="B377" s="137"/>
      <c r="C377" s="137"/>
      <c r="D377" s="137" t="s">
        <v>3360</v>
      </c>
      <c r="E377" s="138" t="s">
        <v>10062</v>
      </c>
      <c r="F377" s="137" t="s">
        <v>9817</v>
      </c>
    </row>
    <row r="378" spans="1:6" x14ac:dyDescent="0.2">
      <c r="A378" s="136" t="s">
        <v>5059</v>
      </c>
      <c r="B378" s="137"/>
      <c r="C378" s="137"/>
      <c r="D378" s="137"/>
      <c r="E378" s="138" t="s">
        <v>10062</v>
      </c>
      <c r="F378" s="137" t="s">
        <v>11479</v>
      </c>
    </row>
    <row r="379" spans="1:6" x14ac:dyDescent="0.2">
      <c r="A379" s="139"/>
      <c r="B379" s="140" t="s">
        <v>5060</v>
      </c>
      <c r="C379" s="145"/>
      <c r="D379" s="140"/>
      <c r="E379" s="141" t="s">
        <v>10062</v>
      </c>
      <c r="F379" s="140" t="s">
        <v>12662</v>
      </c>
    </row>
    <row r="380" spans="1:6" x14ac:dyDescent="0.2">
      <c r="A380" s="136"/>
      <c r="B380" s="137"/>
      <c r="C380" s="137"/>
      <c r="D380" s="137" t="s">
        <v>5061</v>
      </c>
      <c r="E380" s="138" t="s">
        <v>10062</v>
      </c>
      <c r="F380" s="137" t="s">
        <v>10090</v>
      </c>
    </row>
    <row r="381" spans="1:6" x14ac:dyDescent="0.2">
      <c r="A381" s="139"/>
      <c r="B381" s="140"/>
      <c r="C381" s="140"/>
      <c r="D381" s="140" t="s">
        <v>5062</v>
      </c>
      <c r="E381" s="141" t="s">
        <v>10062</v>
      </c>
      <c r="F381" s="140" t="s">
        <v>9818</v>
      </c>
    </row>
    <row r="382" spans="1:6" ht="33.75" x14ac:dyDescent="0.2">
      <c r="A382" s="139"/>
      <c r="B382" s="140"/>
      <c r="C382" s="140"/>
      <c r="D382" s="140" t="s">
        <v>2242</v>
      </c>
      <c r="E382" s="141" t="s">
        <v>10062</v>
      </c>
      <c r="F382" s="140" t="s">
        <v>14659</v>
      </c>
    </row>
    <row r="383" spans="1:6" x14ac:dyDescent="0.2">
      <c r="A383" s="136" t="s">
        <v>5063</v>
      </c>
      <c r="B383" s="137"/>
      <c r="C383" s="137"/>
      <c r="D383" s="137"/>
      <c r="E383" s="138" t="s">
        <v>10062</v>
      </c>
      <c r="F383" s="137" t="s">
        <v>11480</v>
      </c>
    </row>
    <row r="384" spans="1:6" x14ac:dyDescent="0.2">
      <c r="A384" s="137"/>
      <c r="B384" s="137" t="s">
        <v>5064</v>
      </c>
      <c r="C384" s="137"/>
      <c r="D384" s="137"/>
      <c r="E384" s="138" t="s">
        <v>10062</v>
      </c>
      <c r="F384" s="137" t="s">
        <v>12663</v>
      </c>
    </row>
    <row r="385" spans="1:6" x14ac:dyDescent="0.2">
      <c r="A385" s="137" t="s">
        <v>5065</v>
      </c>
      <c r="B385" s="137"/>
      <c r="C385" s="137"/>
      <c r="D385" s="137"/>
      <c r="E385" s="138" t="s">
        <v>10062</v>
      </c>
      <c r="F385" s="137" t="s">
        <v>11481</v>
      </c>
    </row>
    <row r="386" spans="1:6" x14ac:dyDescent="0.2">
      <c r="A386" s="137"/>
      <c r="B386" s="137" t="s">
        <v>3066</v>
      </c>
      <c r="C386" s="137"/>
      <c r="D386" s="137"/>
      <c r="E386" s="138" t="s">
        <v>10062</v>
      </c>
      <c r="F386" s="137" t="s">
        <v>12664</v>
      </c>
    </row>
    <row r="387" spans="1:6" x14ac:dyDescent="0.2">
      <c r="A387" s="137" t="s">
        <v>5066</v>
      </c>
      <c r="B387" s="137"/>
      <c r="C387" s="137"/>
      <c r="D387" s="137"/>
      <c r="E387" s="138" t="s">
        <v>10062</v>
      </c>
      <c r="F387" s="137" t="s">
        <v>11482</v>
      </c>
    </row>
    <row r="388" spans="1:6" x14ac:dyDescent="0.2">
      <c r="A388" s="137"/>
      <c r="B388" s="137" t="s">
        <v>5067</v>
      </c>
      <c r="C388" s="137"/>
      <c r="D388" s="137"/>
      <c r="E388" s="138" t="s">
        <v>10062</v>
      </c>
      <c r="F388" s="137" t="s">
        <v>12665</v>
      </c>
    </row>
    <row r="389" spans="1:6" x14ac:dyDescent="0.2">
      <c r="A389" s="137" t="s">
        <v>5068</v>
      </c>
      <c r="B389" s="137"/>
      <c r="C389" s="137"/>
      <c r="D389" s="137"/>
      <c r="E389" s="138" t="s">
        <v>10062</v>
      </c>
      <c r="F389" s="137" t="s">
        <v>11483</v>
      </c>
    </row>
    <row r="390" spans="1:6" x14ac:dyDescent="0.2">
      <c r="A390" s="137"/>
      <c r="B390" s="137" t="s">
        <v>5069</v>
      </c>
      <c r="C390" s="137"/>
      <c r="D390" s="137"/>
      <c r="E390" s="138" t="s">
        <v>10062</v>
      </c>
      <c r="F390" s="137" t="s">
        <v>12666</v>
      </c>
    </row>
    <row r="391" spans="1:6" x14ac:dyDescent="0.2">
      <c r="A391" s="137" t="s">
        <v>5070</v>
      </c>
      <c r="B391" s="137"/>
      <c r="C391" s="137"/>
      <c r="D391" s="137"/>
      <c r="E391" s="138" t="s">
        <v>10062</v>
      </c>
      <c r="F391" s="137" t="s">
        <v>11484</v>
      </c>
    </row>
    <row r="392" spans="1:6" x14ac:dyDescent="0.2">
      <c r="A392" s="137"/>
      <c r="B392" s="137" t="s">
        <v>5071</v>
      </c>
      <c r="C392" s="137"/>
      <c r="D392" s="137"/>
      <c r="E392" s="138" t="s">
        <v>10062</v>
      </c>
      <c r="F392" s="137" t="s">
        <v>12667</v>
      </c>
    </row>
    <row r="393" spans="1:6" x14ac:dyDescent="0.2">
      <c r="A393" s="137" t="s">
        <v>5072</v>
      </c>
      <c r="B393" s="137"/>
      <c r="C393" s="137"/>
      <c r="D393" s="137"/>
      <c r="E393" s="138" t="s">
        <v>10062</v>
      </c>
      <c r="F393" s="137" t="s">
        <v>11485</v>
      </c>
    </row>
    <row r="394" spans="1:6" x14ac:dyDescent="0.2">
      <c r="A394" s="140"/>
      <c r="B394" s="140" t="s">
        <v>5073</v>
      </c>
      <c r="C394" s="140"/>
      <c r="D394" s="140"/>
      <c r="E394" s="141" t="s">
        <v>10062</v>
      </c>
      <c r="F394" s="140" t="s">
        <v>12668</v>
      </c>
    </row>
    <row r="395" spans="1:6" ht="22.5" x14ac:dyDescent="0.2">
      <c r="A395" s="136" t="s">
        <v>5074</v>
      </c>
      <c r="B395" s="137"/>
      <c r="C395" s="137"/>
      <c r="D395" s="137"/>
      <c r="E395" s="138" t="s">
        <v>10062</v>
      </c>
      <c r="F395" s="137" t="s">
        <v>14660</v>
      </c>
    </row>
    <row r="396" spans="1:6" ht="22.5" x14ac:dyDescent="0.2">
      <c r="A396" s="136" t="s">
        <v>5075</v>
      </c>
      <c r="B396" s="137"/>
      <c r="C396" s="137"/>
      <c r="D396" s="137"/>
      <c r="E396" s="138" t="s">
        <v>10062</v>
      </c>
      <c r="F396" s="137" t="s">
        <v>14660</v>
      </c>
    </row>
    <row r="397" spans="1:6" ht="22.5" x14ac:dyDescent="0.2">
      <c r="A397" s="136" t="s">
        <v>5076</v>
      </c>
      <c r="B397" s="137"/>
      <c r="C397" s="137"/>
      <c r="D397" s="137"/>
      <c r="E397" s="138" t="s">
        <v>10062</v>
      </c>
      <c r="F397" s="137" t="s">
        <v>14660</v>
      </c>
    </row>
    <row r="398" spans="1:6" ht="22.5" x14ac:dyDescent="0.2">
      <c r="A398" s="136" t="s">
        <v>5077</v>
      </c>
      <c r="B398" s="137"/>
      <c r="C398" s="137"/>
      <c r="D398" s="137"/>
      <c r="E398" s="138" t="s">
        <v>10062</v>
      </c>
      <c r="F398" s="137" t="s">
        <v>14660</v>
      </c>
    </row>
    <row r="399" spans="1:6" ht="22.5" x14ac:dyDescent="0.2">
      <c r="A399" s="136"/>
      <c r="B399" s="137"/>
      <c r="C399" s="137" t="s">
        <v>3070</v>
      </c>
      <c r="D399" s="137"/>
      <c r="E399" s="138" t="s">
        <v>10062</v>
      </c>
      <c r="F399" s="137" t="s">
        <v>14661</v>
      </c>
    </row>
    <row r="400" spans="1:6" ht="22.5" x14ac:dyDescent="0.2">
      <c r="A400" s="136"/>
      <c r="B400" s="137"/>
      <c r="C400" s="137" t="s">
        <v>3067</v>
      </c>
      <c r="D400" s="137"/>
      <c r="E400" s="138" t="s">
        <v>10062</v>
      </c>
      <c r="F400" s="137" t="s">
        <v>14661</v>
      </c>
    </row>
    <row r="401" spans="1:6" ht="22.5" x14ac:dyDescent="0.2">
      <c r="A401" s="136"/>
      <c r="B401" s="137"/>
      <c r="C401" s="137" t="s">
        <v>3068</v>
      </c>
      <c r="D401" s="137"/>
      <c r="E401" s="138" t="s">
        <v>10062</v>
      </c>
      <c r="F401" s="137" t="s">
        <v>14661</v>
      </c>
    </row>
    <row r="402" spans="1:6" ht="22.5" x14ac:dyDescent="0.2">
      <c r="A402" s="139"/>
      <c r="B402" s="140"/>
      <c r="C402" s="140" t="s">
        <v>2432</v>
      </c>
      <c r="D402" s="140"/>
      <c r="E402" s="141" t="s">
        <v>10062</v>
      </c>
      <c r="F402" s="140" t="s">
        <v>14661</v>
      </c>
    </row>
    <row r="403" spans="1:6" x14ac:dyDescent="0.2">
      <c r="A403" s="136" t="s">
        <v>5078</v>
      </c>
      <c r="B403" s="137"/>
      <c r="C403" s="137"/>
      <c r="D403" s="137"/>
      <c r="E403" s="138" t="s">
        <v>10062</v>
      </c>
      <c r="F403" s="137" t="s">
        <v>14662</v>
      </c>
    </row>
    <row r="404" spans="1:6" x14ac:dyDescent="0.2">
      <c r="A404" s="136"/>
      <c r="C404" s="137" t="s">
        <v>5079</v>
      </c>
      <c r="D404" s="137"/>
      <c r="E404" s="138" t="s">
        <v>10062</v>
      </c>
      <c r="F404" s="137" t="s">
        <v>12669</v>
      </c>
    </row>
    <row r="405" spans="1:6" x14ac:dyDescent="0.2">
      <c r="A405" s="136"/>
      <c r="C405" s="137"/>
      <c r="D405" s="137" t="s">
        <v>5080</v>
      </c>
      <c r="E405" s="138" t="s">
        <v>10062</v>
      </c>
      <c r="F405" s="137" t="s">
        <v>9819</v>
      </c>
    </row>
    <row r="406" spans="1:6" x14ac:dyDescent="0.2">
      <c r="A406" s="136"/>
      <c r="B406" s="137"/>
      <c r="C406" s="137" t="s">
        <v>5081</v>
      </c>
      <c r="D406" s="137"/>
      <c r="E406" s="138" t="s">
        <v>10062</v>
      </c>
      <c r="F406" s="137" t="s">
        <v>8848</v>
      </c>
    </row>
    <row r="407" spans="1:6" x14ac:dyDescent="0.2">
      <c r="A407" s="139"/>
      <c r="B407" s="140"/>
      <c r="C407" s="140" t="s">
        <v>5082</v>
      </c>
      <c r="D407" s="140"/>
      <c r="E407" s="141" t="s">
        <v>10062</v>
      </c>
      <c r="F407" s="140" t="s">
        <v>9498</v>
      </c>
    </row>
    <row r="408" spans="1:6" x14ac:dyDescent="0.2">
      <c r="A408" s="136" t="s">
        <v>5083</v>
      </c>
      <c r="B408" s="137"/>
      <c r="C408" s="137"/>
      <c r="D408" s="137"/>
      <c r="E408" s="138" t="s">
        <v>10062</v>
      </c>
      <c r="F408" s="137" t="s">
        <v>11486</v>
      </c>
    </row>
    <row r="409" spans="1:6" x14ac:dyDescent="0.2">
      <c r="A409" s="139"/>
      <c r="B409" s="140" t="s">
        <v>5084</v>
      </c>
      <c r="C409" s="140"/>
      <c r="D409" s="140"/>
      <c r="E409" s="141" t="s">
        <v>10062</v>
      </c>
      <c r="F409" s="140" t="s">
        <v>12670</v>
      </c>
    </row>
    <row r="410" spans="1:6" x14ac:dyDescent="0.2">
      <c r="A410" s="136" t="s">
        <v>5085</v>
      </c>
      <c r="B410" s="137"/>
      <c r="C410" s="137"/>
      <c r="D410" s="137"/>
      <c r="E410" s="138" t="s">
        <v>10062</v>
      </c>
      <c r="F410" s="137" t="s">
        <v>14663</v>
      </c>
    </row>
    <row r="411" spans="1:6" x14ac:dyDescent="0.2">
      <c r="A411" s="136"/>
      <c r="B411" s="137"/>
      <c r="C411" s="137" t="s">
        <v>5086</v>
      </c>
      <c r="D411" s="137"/>
      <c r="E411" s="138" t="s">
        <v>10062</v>
      </c>
      <c r="F411" s="137" t="s">
        <v>8849</v>
      </c>
    </row>
    <row r="412" spans="1:6" x14ac:dyDescent="0.2">
      <c r="A412" s="139"/>
      <c r="B412" s="140"/>
      <c r="C412" s="140" t="s">
        <v>5087</v>
      </c>
      <c r="D412" s="140"/>
      <c r="E412" s="141" t="s">
        <v>10062</v>
      </c>
      <c r="F412" s="140" t="s">
        <v>8849</v>
      </c>
    </row>
    <row r="413" spans="1:6" x14ac:dyDescent="0.2">
      <c r="A413" s="146"/>
      <c r="B413" s="147"/>
      <c r="C413" s="147"/>
      <c r="D413" s="147" t="s">
        <v>5088</v>
      </c>
      <c r="E413" s="148" t="s">
        <v>10062</v>
      </c>
      <c r="F413" s="147" t="s">
        <v>14640</v>
      </c>
    </row>
    <row r="414" spans="1:6" x14ac:dyDescent="0.2">
      <c r="A414" s="136"/>
      <c r="B414" s="137"/>
      <c r="C414" s="137"/>
      <c r="D414" s="137" t="s">
        <v>5089</v>
      </c>
      <c r="E414" s="138" t="s">
        <v>10062</v>
      </c>
      <c r="F414" s="137" t="s">
        <v>9820</v>
      </c>
    </row>
    <row r="415" spans="1:6" x14ac:dyDescent="0.2">
      <c r="A415" s="136"/>
      <c r="B415" s="137"/>
      <c r="C415" s="137"/>
      <c r="D415" s="137" t="s">
        <v>1315</v>
      </c>
      <c r="E415" s="138" t="s">
        <v>10062</v>
      </c>
      <c r="F415" s="137" t="s">
        <v>9820</v>
      </c>
    </row>
    <row r="416" spans="1:6" x14ac:dyDescent="0.2">
      <c r="A416" s="136"/>
      <c r="B416" s="137"/>
      <c r="C416" s="137"/>
      <c r="D416" s="137" t="s">
        <v>5090</v>
      </c>
      <c r="E416" s="138" t="s">
        <v>10062</v>
      </c>
      <c r="F416" s="137" t="s">
        <v>9820</v>
      </c>
    </row>
    <row r="417" spans="1:6" x14ac:dyDescent="0.2">
      <c r="A417" s="136"/>
      <c r="B417" s="137"/>
      <c r="C417" s="137"/>
      <c r="D417" s="137" t="s">
        <v>5091</v>
      </c>
      <c r="E417" s="138" t="s">
        <v>10062</v>
      </c>
      <c r="F417" s="137" t="s">
        <v>9820</v>
      </c>
    </row>
    <row r="418" spans="1:6" x14ac:dyDescent="0.2">
      <c r="A418" s="139"/>
      <c r="B418" s="140"/>
      <c r="C418" s="140"/>
      <c r="D418" s="140" t="s">
        <v>5092</v>
      </c>
      <c r="E418" s="141" t="s">
        <v>10062</v>
      </c>
      <c r="F418" s="140" t="s">
        <v>9820</v>
      </c>
    </row>
    <row r="419" spans="1:6" x14ac:dyDescent="0.2">
      <c r="A419" s="146"/>
      <c r="B419" s="147"/>
      <c r="C419" s="147"/>
      <c r="D419" s="147" t="s">
        <v>3926</v>
      </c>
      <c r="E419" s="148" t="s">
        <v>10062</v>
      </c>
      <c r="F419" s="147" t="s">
        <v>9820</v>
      </c>
    </row>
    <row r="420" spans="1:6" x14ac:dyDescent="0.2">
      <c r="A420" s="136" t="s">
        <v>5093</v>
      </c>
      <c r="B420" s="137"/>
      <c r="C420" s="137"/>
      <c r="D420" s="137"/>
      <c r="E420" s="138" t="s">
        <v>10062</v>
      </c>
      <c r="F420" s="137" t="s">
        <v>14664</v>
      </c>
    </row>
    <row r="421" spans="1:6" x14ac:dyDescent="0.2">
      <c r="A421" s="136"/>
      <c r="B421" s="137"/>
      <c r="C421" s="137" t="s">
        <v>2458</v>
      </c>
      <c r="D421" s="137"/>
      <c r="E421" s="138" t="s">
        <v>10062</v>
      </c>
      <c r="F421" s="137" t="s">
        <v>12671</v>
      </c>
    </row>
    <row r="422" spans="1:6" x14ac:dyDescent="0.2">
      <c r="A422" s="139"/>
      <c r="B422" s="140"/>
      <c r="C422" s="140" t="s">
        <v>2461</v>
      </c>
      <c r="D422" s="140"/>
      <c r="E422" s="141" t="s">
        <v>10062</v>
      </c>
      <c r="F422" s="140" t="s">
        <v>12671</v>
      </c>
    </row>
    <row r="423" spans="1:6" ht="22.5" x14ac:dyDescent="0.2">
      <c r="A423" s="136" t="s">
        <v>5094</v>
      </c>
      <c r="B423" s="137"/>
      <c r="C423" s="137"/>
      <c r="D423" s="137"/>
      <c r="E423" s="138" t="s">
        <v>10062</v>
      </c>
      <c r="F423" s="137" t="s">
        <v>14665</v>
      </c>
    </row>
    <row r="424" spans="1:6" ht="22.5" x14ac:dyDescent="0.2">
      <c r="A424" s="136" t="s">
        <v>5095</v>
      </c>
      <c r="B424" s="137"/>
      <c r="C424" s="137"/>
      <c r="D424" s="137"/>
      <c r="E424" s="138" t="s">
        <v>10062</v>
      </c>
      <c r="F424" s="137" t="s">
        <v>14665</v>
      </c>
    </row>
    <row r="425" spans="1:6" x14ac:dyDescent="0.2">
      <c r="A425" s="136"/>
      <c r="B425" s="137"/>
      <c r="C425" s="137" t="s">
        <v>5096</v>
      </c>
      <c r="D425" s="137"/>
      <c r="E425" s="138" t="s">
        <v>10062</v>
      </c>
      <c r="F425" s="137" t="s">
        <v>14666</v>
      </c>
    </row>
    <row r="426" spans="1:6" x14ac:dyDescent="0.2">
      <c r="A426" s="136"/>
      <c r="B426" s="137"/>
      <c r="C426" s="137" t="s">
        <v>5097</v>
      </c>
      <c r="D426" s="137"/>
      <c r="E426" s="138" t="s">
        <v>10062</v>
      </c>
      <c r="F426" s="137" t="s">
        <v>14666</v>
      </c>
    </row>
    <row r="427" spans="1:6" x14ac:dyDescent="0.2">
      <c r="A427" s="136"/>
      <c r="B427" s="137"/>
      <c r="C427" s="137" t="s">
        <v>291</v>
      </c>
      <c r="D427" s="137"/>
      <c r="E427" s="138" t="s">
        <v>10062</v>
      </c>
      <c r="F427" s="137" t="s">
        <v>14666</v>
      </c>
    </row>
    <row r="428" spans="1:6" x14ac:dyDescent="0.2">
      <c r="A428" s="136"/>
      <c r="B428" s="137"/>
      <c r="C428" s="137" t="s">
        <v>292</v>
      </c>
      <c r="D428" s="137"/>
      <c r="E428" s="138" t="s">
        <v>10062</v>
      </c>
      <c r="F428" s="137" t="s">
        <v>14666</v>
      </c>
    </row>
    <row r="429" spans="1:6" x14ac:dyDescent="0.2">
      <c r="A429" s="136"/>
      <c r="B429" s="137"/>
      <c r="C429" s="137" t="s">
        <v>2464</v>
      </c>
      <c r="D429" s="137"/>
      <c r="E429" s="138" t="s">
        <v>10062</v>
      </c>
      <c r="F429" s="137" t="s">
        <v>14666</v>
      </c>
    </row>
    <row r="430" spans="1:6" x14ac:dyDescent="0.2">
      <c r="A430" s="136"/>
      <c r="B430" s="137"/>
      <c r="C430" s="137" t="s">
        <v>2466</v>
      </c>
      <c r="D430" s="137"/>
      <c r="E430" s="138" t="s">
        <v>10062</v>
      </c>
      <c r="F430" s="137" t="s">
        <v>14666</v>
      </c>
    </row>
    <row r="431" spans="1:6" x14ac:dyDescent="0.2">
      <c r="A431" s="139"/>
      <c r="B431" s="140"/>
      <c r="C431" s="140" t="s">
        <v>2468</v>
      </c>
      <c r="D431" s="140"/>
      <c r="E431" s="141" t="s">
        <v>10062</v>
      </c>
      <c r="F431" s="140" t="s">
        <v>14667</v>
      </c>
    </row>
    <row r="432" spans="1:6" x14ac:dyDescent="0.2">
      <c r="A432" s="136" t="s">
        <v>5098</v>
      </c>
      <c r="B432" s="137"/>
      <c r="C432" s="137"/>
      <c r="D432" s="137"/>
      <c r="E432" s="138" t="s">
        <v>10055</v>
      </c>
      <c r="F432" s="137" t="s">
        <v>11487</v>
      </c>
    </row>
    <row r="433" spans="1:6" x14ac:dyDescent="0.2">
      <c r="A433" s="139"/>
      <c r="B433" s="140" t="s">
        <v>5099</v>
      </c>
      <c r="C433" s="140"/>
      <c r="D433" s="140"/>
      <c r="E433" s="141" t="s">
        <v>10055</v>
      </c>
      <c r="F433" s="140" t="s">
        <v>12672</v>
      </c>
    </row>
    <row r="434" spans="1:6" x14ac:dyDescent="0.2">
      <c r="A434" s="136" t="s">
        <v>5100</v>
      </c>
      <c r="B434" s="137"/>
      <c r="C434" s="137"/>
      <c r="D434" s="137"/>
      <c r="E434" s="138" t="s">
        <v>10055</v>
      </c>
      <c r="F434" s="137" t="s">
        <v>11488</v>
      </c>
    </row>
    <row r="435" spans="1:6" x14ac:dyDescent="0.2">
      <c r="A435" s="136" t="s">
        <v>5101</v>
      </c>
      <c r="B435" s="137"/>
      <c r="C435" s="137"/>
      <c r="D435" s="137"/>
      <c r="E435" s="138" t="s">
        <v>10055</v>
      </c>
      <c r="F435" s="137" t="s">
        <v>11488</v>
      </c>
    </row>
    <row r="436" spans="1:6" x14ac:dyDescent="0.2">
      <c r="A436" s="136" t="s">
        <v>5102</v>
      </c>
      <c r="B436" s="137"/>
      <c r="C436" s="137"/>
      <c r="D436" s="137"/>
      <c r="E436" s="138" t="s">
        <v>10055</v>
      </c>
      <c r="F436" s="137" t="s">
        <v>11488</v>
      </c>
    </row>
    <row r="437" spans="1:6" x14ac:dyDescent="0.2">
      <c r="A437" s="136" t="s">
        <v>5103</v>
      </c>
      <c r="B437" s="137"/>
      <c r="C437" s="137"/>
      <c r="D437" s="137"/>
      <c r="E437" s="138" t="s">
        <v>10055</v>
      </c>
      <c r="F437" s="137" t="s">
        <v>11488</v>
      </c>
    </row>
    <row r="438" spans="1:6" ht="22.5" x14ac:dyDescent="0.2">
      <c r="A438" s="136"/>
      <c r="B438" s="137"/>
      <c r="C438" s="137" t="s">
        <v>125</v>
      </c>
      <c r="D438" s="137"/>
      <c r="E438" s="138" t="s">
        <v>10055</v>
      </c>
      <c r="F438" s="137" t="s">
        <v>15430</v>
      </c>
    </row>
    <row r="439" spans="1:6" x14ac:dyDescent="0.2">
      <c r="A439" s="139"/>
      <c r="B439" s="140"/>
      <c r="C439" s="140"/>
      <c r="D439" s="140" t="s">
        <v>126</v>
      </c>
      <c r="E439" s="141" t="s">
        <v>10055</v>
      </c>
      <c r="F439" s="140" t="s">
        <v>9821</v>
      </c>
    </row>
    <row r="440" spans="1:6" x14ac:dyDescent="0.2">
      <c r="A440" s="136" t="s">
        <v>5104</v>
      </c>
      <c r="B440" s="137"/>
      <c r="C440" s="137"/>
      <c r="D440" s="137"/>
      <c r="E440" s="138" t="s">
        <v>10055</v>
      </c>
      <c r="F440" s="137" t="s">
        <v>11489</v>
      </c>
    </row>
    <row r="441" spans="1:6" x14ac:dyDescent="0.2">
      <c r="A441" s="139"/>
      <c r="B441" s="140" t="s">
        <v>309</v>
      </c>
      <c r="C441" s="140"/>
      <c r="D441" s="140"/>
      <c r="E441" s="141" t="s">
        <v>10055</v>
      </c>
      <c r="F441" s="140" t="s">
        <v>12673</v>
      </c>
    </row>
    <row r="442" spans="1:6" x14ac:dyDescent="0.2">
      <c r="A442" s="136" t="s">
        <v>346</v>
      </c>
      <c r="B442" s="137"/>
      <c r="C442" s="137"/>
      <c r="D442" s="137"/>
      <c r="E442" s="138" t="s">
        <v>10055</v>
      </c>
      <c r="F442" s="137" t="s">
        <v>14668</v>
      </c>
    </row>
    <row r="443" spans="1:6" x14ac:dyDescent="0.2">
      <c r="A443" s="136" t="s">
        <v>347</v>
      </c>
      <c r="B443" s="137"/>
      <c r="C443" s="137"/>
      <c r="D443" s="137"/>
      <c r="E443" s="138" t="s">
        <v>10055</v>
      </c>
      <c r="F443" s="137" t="s">
        <v>11490</v>
      </c>
    </row>
    <row r="444" spans="1:6" x14ac:dyDescent="0.2">
      <c r="A444" s="136"/>
      <c r="B444" s="137"/>
      <c r="C444" s="137" t="s">
        <v>5105</v>
      </c>
      <c r="D444" s="137"/>
      <c r="E444" s="138" t="s">
        <v>10055</v>
      </c>
      <c r="F444" s="137" t="s">
        <v>8850</v>
      </c>
    </row>
    <row r="445" spans="1:6" x14ac:dyDescent="0.2">
      <c r="A445" s="136"/>
      <c r="B445" s="137"/>
      <c r="C445" s="137" t="s">
        <v>5106</v>
      </c>
      <c r="D445" s="137"/>
      <c r="E445" s="138" t="s">
        <v>10055</v>
      </c>
      <c r="F445" s="137" t="s">
        <v>8850</v>
      </c>
    </row>
    <row r="446" spans="1:6" ht="22.5" x14ac:dyDescent="0.2">
      <c r="A446" s="136"/>
      <c r="B446" s="137"/>
      <c r="C446" s="137" t="s">
        <v>350</v>
      </c>
      <c r="D446" s="137"/>
      <c r="E446" s="138" t="s">
        <v>10055</v>
      </c>
      <c r="F446" s="137" t="s">
        <v>14669</v>
      </c>
    </row>
    <row r="447" spans="1:6" x14ac:dyDescent="0.2">
      <c r="A447" s="139"/>
      <c r="B447" s="140"/>
      <c r="C447" s="140"/>
      <c r="D447" s="140" t="s">
        <v>354</v>
      </c>
      <c r="E447" s="141" t="s">
        <v>10055</v>
      </c>
      <c r="F447" s="140" t="s">
        <v>9822</v>
      </c>
    </row>
    <row r="448" spans="1:6" x14ac:dyDescent="0.2">
      <c r="A448" s="136" t="s">
        <v>5107</v>
      </c>
      <c r="B448" s="137"/>
      <c r="C448" s="137"/>
      <c r="D448" s="137"/>
      <c r="E448" s="138" t="s">
        <v>10055</v>
      </c>
      <c r="F448" s="137" t="s">
        <v>14670</v>
      </c>
    </row>
    <row r="449" spans="1:6" x14ac:dyDescent="0.2">
      <c r="A449" s="136" t="s">
        <v>5108</v>
      </c>
      <c r="B449" s="137"/>
      <c r="C449" s="137"/>
      <c r="D449" s="137"/>
      <c r="E449" s="138" t="s">
        <v>10055</v>
      </c>
      <c r="F449" s="137" t="s">
        <v>14671</v>
      </c>
    </row>
    <row r="450" spans="1:6" x14ac:dyDescent="0.2">
      <c r="A450" s="136"/>
      <c r="B450" s="137"/>
      <c r="C450" s="137" t="s">
        <v>129</v>
      </c>
      <c r="D450" s="137"/>
      <c r="E450" s="138" t="s">
        <v>10055</v>
      </c>
      <c r="F450" s="137" t="s">
        <v>14672</v>
      </c>
    </row>
    <row r="451" spans="1:6" x14ac:dyDescent="0.2">
      <c r="A451" s="136"/>
      <c r="B451" s="137"/>
      <c r="C451" s="137" t="s">
        <v>130</v>
      </c>
      <c r="D451" s="137"/>
      <c r="E451" s="138" t="s">
        <v>10055</v>
      </c>
      <c r="F451" s="137" t="s">
        <v>14673</v>
      </c>
    </row>
    <row r="452" spans="1:6" x14ac:dyDescent="0.2">
      <c r="A452" s="136"/>
      <c r="B452" s="137"/>
      <c r="C452" s="137" t="s">
        <v>131</v>
      </c>
      <c r="D452" s="137"/>
      <c r="E452" s="138" t="s">
        <v>10055</v>
      </c>
      <c r="F452" s="137" t="s">
        <v>14672</v>
      </c>
    </row>
    <row r="453" spans="1:6" x14ac:dyDescent="0.2">
      <c r="A453" s="136"/>
      <c r="B453" s="137"/>
      <c r="C453" s="137" t="s">
        <v>132</v>
      </c>
      <c r="D453" s="137"/>
      <c r="E453" s="138" t="s">
        <v>10055</v>
      </c>
      <c r="F453" s="137" t="s">
        <v>14674</v>
      </c>
    </row>
    <row r="454" spans="1:6" x14ac:dyDescent="0.2">
      <c r="A454" s="136"/>
      <c r="B454" s="137"/>
      <c r="C454" s="137"/>
      <c r="D454" s="137" t="s">
        <v>133</v>
      </c>
      <c r="E454" s="138" t="s">
        <v>10055</v>
      </c>
      <c r="F454" s="137" t="s">
        <v>9823</v>
      </c>
    </row>
    <row r="455" spans="1:6" x14ac:dyDescent="0.2">
      <c r="A455" s="136" t="s">
        <v>5109</v>
      </c>
      <c r="B455" s="137"/>
      <c r="C455" s="137"/>
      <c r="D455" s="137"/>
      <c r="E455" s="138" t="s">
        <v>10055</v>
      </c>
      <c r="F455" s="137" t="s">
        <v>14675</v>
      </c>
    </row>
    <row r="456" spans="1:6" x14ac:dyDescent="0.2">
      <c r="A456" s="139"/>
      <c r="B456" s="140"/>
      <c r="C456" s="140"/>
      <c r="D456" s="140" t="s">
        <v>137</v>
      </c>
      <c r="E456" s="141" t="s">
        <v>10055</v>
      </c>
      <c r="F456" s="140" t="s">
        <v>14676</v>
      </c>
    </row>
    <row r="457" spans="1:6" x14ac:dyDescent="0.2">
      <c r="A457" s="136" t="s">
        <v>5110</v>
      </c>
      <c r="B457" s="137"/>
      <c r="C457" s="137"/>
      <c r="D457" s="137"/>
      <c r="E457" s="144" t="s">
        <v>10055</v>
      </c>
      <c r="F457" s="137" t="s">
        <v>13922</v>
      </c>
    </row>
    <row r="458" spans="1:6" x14ac:dyDescent="0.2">
      <c r="A458" s="136"/>
      <c r="B458" s="137"/>
      <c r="C458" s="137" t="s">
        <v>601</v>
      </c>
      <c r="D458" s="137"/>
      <c r="E458" s="138" t="s">
        <v>10055</v>
      </c>
      <c r="F458" s="137" t="s">
        <v>8851</v>
      </c>
    </row>
    <row r="459" spans="1:6" x14ac:dyDescent="0.2">
      <c r="A459" s="139"/>
      <c r="B459" s="140"/>
      <c r="C459" s="140" t="s">
        <v>370</v>
      </c>
      <c r="D459" s="140"/>
      <c r="E459" s="141" t="s">
        <v>10055</v>
      </c>
      <c r="F459" s="140" t="s">
        <v>8851</v>
      </c>
    </row>
    <row r="460" spans="1:6" x14ac:dyDescent="0.2">
      <c r="A460" s="136" t="s">
        <v>5111</v>
      </c>
      <c r="B460" s="137"/>
      <c r="C460" s="137"/>
      <c r="D460" s="137"/>
      <c r="E460" s="144" t="s">
        <v>10055</v>
      </c>
      <c r="F460" s="137" t="s">
        <v>13925</v>
      </c>
    </row>
    <row r="461" spans="1:6" x14ac:dyDescent="0.2">
      <c r="A461" s="136"/>
      <c r="B461" s="137"/>
      <c r="C461" s="137" t="s">
        <v>608</v>
      </c>
      <c r="D461" s="137"/>
      <c r="E461" s="138" t="s">
        <v>10055</v>
      </c>
      <c r="F461" s="137" t="s">
        <v>8852</v>
      </c>
    </row>
    <row r="462" spans="1:6" x14ac:dyDescent="0.2">
      <c r="A462" s="139"/>
      <c r="B462" s="140"/>
      <c r="C462" s="140" t="s">
        <v>373</v>
      </c>
      <c r="D462" s="140"/>
      <c r="E462" s="141" t="s">
        <v>10055</v>
      </c>
      <c r="F462" s="140" t="s">
        <v>8852</v>
      </c>
    </row>
    <row r="463" spans="1:6" x14ac:dyDescent="0.2">
      <c r="A463" s="136" t="s">
        <v>5112</v>
      </c>
      <c r="B463" s="137"/>
      <c r="C463" s="137"/>
      <c r="D463" s="137"/>
      <c r="E463" s="144" t="s">
        <v>10055</v>
      </c>
      <c r="F463" s="137" t="s">
        <v>13924</v>
      </c>
    </row>
    <row r="464" spans="1:6" x14ac:dyDescent="0.2">
      <c r="A464" s="136"/>
      <c r="C464" s="137" t="s">
        <v>606</v>
      </c>
      <c r="D464" s="137"/>
      <c r="E464" s="138" t="s">
        <v>10055</v>
      </c>
      <c r="F464" s="137" t="s">
        <v>8853</v>
      </c>
    </row>
    <row r="465" spans="1:6" x14ac:dyDescent="0.2">
      <c r="A465" s="139"/>
      <c r="B465" s="145"/>
      <c r="C465" s="140" t="s">
        <v>376</v>
      </c>
      <c r="D465" s="140"/>
      <c r="E465" s="141" t="s">
        <v>10055</v>
      </c>
      <c r="F465" s="140" t="s">
        <v>8853</v>
      </c>
    </row>
    <row r="466" spans="1:6" x14ac:dyDescent="0.2">
      <c r="A466" s="136" t="s">
        <v>5113</v>
      </c>
      <c r="B466" s="137"/>
      <c r="C466" s="137"/>
      <c r="D466" s="137"/>
      <c r="E466" s="144" t="s">
        <v>10055</v>
      </c>
      <c r="F466" s="137" t="s">
        <v>13926</v>
      </c>
    </row>
    <row r="467" spans="1:6" x14ac:dyDescent="0.2">
      <c r="A467" s="136"/>
      <c r="C467" s="137" t="s">
        <v>610</v>
      </c>
      <c r="D467" s="137"/>
      <c r="E467" s="138" t="s">
        <v>10055</v>
      </c>
      <c r="F467" s="137" t="s">
        <v>8854</v>
      </c>
    </row>
    <row r="468" spans="1:6" x14ac:dyDescent="0.2">
      <c r="A468" s="139"/>
      <c r="B468" s="145"/>
      <c r="C468" s="140" t="s">
        <v>379</v>
      </c>
      <c r="D468" s="140"/>
      <c r="E468" s="141" t="s">
        <v>10055</v>
      </c>
      <c r="F468" s="140" t="s">
        <v>8854</v>
      </c>
    </row>
    <row r="469" spans="1:6" x14ac:dyDescent="0.2">
      <c r="A469" s="136" t="s">
        <v>5114</v>
      </c>
      <c r="B469" s="137"/>
      <c r="C469" s="137"/>
      <c r="D469" s="137"/>
      <c r="E469" s="138" t="s">
        <v>10055</v>
      </c>
      <c r="F469" s="137" t="s">
        <v>11491</v>
      </c>
    </row>
    <row r="470" spans="1:6" x14ac:dyDescent="0.2">
      <c r="A470" s="136" t="s">
        <v>5115</v>
      </c>
      <c r="B470" s="137"/>
      <c r="C470" s="137"/>
      <c r="D470" s="137"/>
      <c r="E470" s="138" t="s">
        <v>10055</v>
      </c>
      <c r="F470" s="137" t="s">
        <v>11492</v>
      </c>
    </row>
    <row r="471" spans="1:6" x14ac:dyDescent="0.2">
      <c r="A471" s="136" t="s">
        <v>5116</v>
      </c>
      <c r="B471" s="137"/>
      <c r="C471" s="137"/>
      <c r="D471" s="137"/>
      <c r="E471" s="138" t="s">
        <v>10055</v>
      </c>
      <c r="F471" s="137" t="s">
        <v>11493</v>
      </c>
    </row>
    <row r="472" spans="1:6" x14ac:dyDescent="0.2">
      <c r="A472" s="136" t="s">
        <v>5117</v>
      </c>
      <c r="B472" s="137"/>
      <c r="C472" s="137"/>
      <c r="D472" s="137"/>
      <c r="E472" s="138" t="s">
        <v>10055</v>
      </c>
      <c r="F472" s="137" t="s">
        <v>11494</v>
      </c>
    </row>
    <row r="473" spans="1:6" x14ac:dyDescent="0.2">
      <c r="A473" s="136"/>
      <c r="B473" s="137"/>
      <c r="C473" s="137" t="s">
        <v>625</v>
      </c>
      <c r="D473" s="137"/>
      <c r="E473" s="138" t="s">
        <v>10055</v>
      </c>
      <c r="F473" s="137" t="s">
        <v>15396</v>
      </c>
    </row>
    <row r="474" spans="1:6" x14ac:dyDescent="0.2">
      <c r="A474" s="136"/>
      <c r="B474" s="137"/>
      <c r="C474" s="137" t="s">
        <v>628</v>
      </c>
      <c r="D474" s="137"/>
      <c r="E474" s="138" t="s">
        <v>10055</v>
      </c>
      <c r="F474" s="137" t="s">
        <v>15397</v>
      </c>
    </row>
    <row r="475" spans="1:6" x14ac:dyDescent="0.2">
      <c r="A475" s="136"/>
      <c r="B475" s="137"/>
      <c r="C475" s="137" t="s">
        <v>630</v>
      </c>
      <c r="D475" s="137"/>
      <c r="E475" s="138" t="s">
        <v>10055</v>
      </c>
      <c r="F475" s="137" t="s">
        <v>15398</v>
      </c>
    </row>
    <row r="476" spans="1:6" x14ac:dyDescent="0.2">
      <c r="A476" s="139"/>
      <c r="B476" s="140"/>
      <c r="C476" s="140" t="s">
        <v>1583</v>
      </c>
      <c r="D476" s="140"/>
      <c r="E476" s="141" t="s">
        <v>10055</v>
      </c>
      <c r="F476" s="140" t="s">
        <v>8855</v>
      </c>
    </row>
    <row r="477" spans="1:6" x14ac:dyDescent="0.2">
      <c r="A477" s="136" t="s">
        <v>5118</v>
      </c>
      <c r="B477" s="137"/>
      <c r="C477" s="137"/>
      <c r="D477" s="137"/>
      <c r="E477" s="138" t="s">
        <v>10055</v>
      </c>
      <c r="F477" s="137" t="s">
        <v>15399</v>
      </c>
    </row>
    <row r="478" spans="1:6" x14ac:dyDescent="0.2">
      <c r="A478" s="137"/>
      <c r="B478" s="137"/>
      <c r="C478" s="137" t="s">
        <v>1589</v>
      </c>
      <c r="D478" s="137"/>
      <c r="E478" s="138" t="s">
        <v>10055</v>
      </c>
      <c r="F478" s="137" t="s">
        <v>15400</v>
      </c>
    </row>
    <row r="479" spans="1:6" x14ac:dyDescent="0.2">
      <c r="A479" s="137"/>
      <c r="B479" s="137"/>
      <c r="C479" s="137" t="s">
        <v>1592</v>
      </c>
      <c r="D479" s="137"/>
      <c r="E479" s="138" t="s">
        <v>10055</v>
      </c>
      <c r="F479" s="137" t="s">
        <v>8856</v>
      </c>
    </row>
    <row r="480" spans="1:6" x14ac:dyDescent="0.2">
      <c r="A480" s="139"/>
      <c r="B480" s="140"/>
      <c r="C480" s="140"/>
      <c r="D480" s="140" t="s">
        <v>1595</v>
      </c>
      <c r="E480" s="141" t="s">
        <v>10055</v>
      </c>
      <c r="F480" s="140" t="s">
        <v>15401</v>
      </c>
    </row>
    <row r="481" spans="1:6" x14ac:dyDescent="0.2">
      <c r="A481" s="136" t="s">
        <v>5119</v>
      </c>
      <c r="B481" s="137"/>
      <c r="C481" s="137"/>
      <c r="D481" s="137"/>
      <c r="E481" s="138" t="s">
        <v>10055</v>
      </c>
      <c r="F481" s="137" t="s">
        <v>15402</v>
      </c>
    </row>
    <row r="482" spans="1:6" x14ac:dyDescent="0.2">
      <c r="A482" s="136"/>
      <c r="B482" s="137"/>
      <c r="C482" s="137" t="s">
        <v>1598</v>
      </c>
      <c r="D482" s="137"/>
      <c r="E482" s="138" t="s">
        <v>10055</v>
      </c>
      <c r="F482" s="137" t="s">
        <v>15403</v>
      </c>
    </row>
    <row r="483" spans="1:6" x14ac:dyDescent="0.2">
      <c r="A483" s="136"/>
      <c r="B483" s="137"/>
      <c r="C483" s="137" t="s">
        <v>1599</v>
      </c>
      <c r="D483" s="137"/>
      <c r="E483" s="138" t="s">
        <v>10055</v>
      </c>
      <c r="F483" s="137" t="s">
        <v>8857</v>
      </c>
    </row>
    <row r="484" spans="1:6" x14ac:dyDescent="0.2">
      <c r="A484" s="139"/>
      <c r="B484" s="140"/>
      <c r="C484" s="140"/>
      <c r="D484" s="140" t="s">
        <v>1600</v>
      </c>
      <c r="E484" s="141" t="s">
        <v>10055</v>
      </c>
      <c r="F484" s="140" t="s">
        <v>15404</v>
      </c>
    </row>
    <row r="485" spans="1:6" x14ac:dyDescent="0.2">
      <c r="A485" s="137"/>
      <c r="B485" s="137"/>
      <c r="C485" s="137"/>
      <c r="D485" s="137" t="s">
        <v>5120</v>
      </c>
      <c r="E485" s="138" t="s">
        <v>10062</v>
      </c>
      <c r="F485" s="137" t="s">
        <v>10091</v>
      </c>
    </row>
    <row r="486" spans="1:6" x14ac:dyDescent="0.2">
      <c r="A486" s="139"/>
      <c r="B486" s="140"/>
      <c r="C486" s="140"/>
      <c r="D486" s="140" t="s">
        <v>5121</v>
      </c>
      <c r="E486" s="141" t="s">
        <v>10062</v>
      </c>
      <c r="F486" s="140" t="s">
        <v>9824</v>
      </c>
    </row>
    <row r="487" spans="1:6" x14ac:dyDescent="0.2">
      <c r="A487" s="136"/>
      <c r="B487" s="137"/>
      <c r="C487" s="137" t="s">
        <v>5122</v>
      </c>
      <c r="D487" s="137"/>
      <c r="E487" s="138" t="s">
        <v>10062</v>
      </c>
      <c r="F487" s="137" t="s">
        <v>14677</v>
      </c>
    </row>
    <row r="488" spans="1:6" x14ac:dyDescent="0.2">
      <c r="A488" s="136"/>
      <c r="B488" s="137"/>
      <c r="C488" s="137"/>
      <c r="D488" s="137" t="s">
        <v>2929</v>
      </c>
      <c r="E488" s="138" t="s">
        <v>10062</v>
      </c>
      <c r="F488" s="137" t="s">
        <v>9825</v>
      </c>
    </row>
    <row r="489" spans="1:6" x14ac:dyDescent="0.2">
      <c r="A489" s="136"/>
      <c r="B489" s="137"/>
      <c r="C489" s="137"/>
      <c r="D489" s="137" t="s">
        <v>2930</v>
      </c>
      <c r="E489" s="138" t="s">
        <v>10062</v>
      </c>
      <c r="F489" s="137" t="s">
        <v>9825</v>
      </c>
    </row>
    <row r="490" spans="1:6" x14ac:dyDescent="0.2">
      <c r="A490" s="139"/>
      <c r="B490" s="140"/>
      <c r="C490" s="140"/>
      <c r="D490" s="140" t="s">
        <v>2931</v>
      </c>
      <c r="E490" s="141" t="s">
        <v>10062</v>
      </c>
      <c r="F490" s="140" t="s">
        <v>9825</v>
      </c>
    </row>
    <row r="491" spans="1:6" ht="22.5" x14ac:dyDescent="0.2">
      <c r="A491" s="136"/>
      <c r="B491" s="137"/>
      <c r="C491" s="137"/>
      <c r="D491" s="137" t="s">
        <v>79</v>
      </c>
      <c r="E491" s="138" t="s">
        <v>10062</v>
      </c>
      <c r="F491" s="137" t="s">
        <v>14678</v>
      </c>
    </row>
    <row r="492" spans="1:6" x14ac:dyDescent="0.2">
      <c r="B492" s="137"/>
      <c r="C492" s="137"/>
      <c r="D492" s="137" t="s">
        <v>3556</v>
      </c>
      <c r="E492" s="138" t="s">
        <v>10062</v>
      </c>
      <c r="F492" s="137" t="s">
        <v>9609</v>
      </c>
    </row>
    <row r="493" spans="1:6" x14ac:dyDescent="0.2">
      <c r="A493" s="139"/>
      <c r="B493" s="140"/>
      <c r="C493" s="140"/>
      <c r="D493" s="140" t="s">
        <v>3562</v>
      </c>
      <c r="E493" s="141" t="s">
        <v>10062</v>
      </c>
      <c r="F493" s="140" t="s">
        <v>9609</v>
      </c>
    </row>
    <row r="494" spans="1:6" x14ac:dyDescent="0.2">
      <c r="A494" s="136" t="s">
        <v>5123</v>
      </c>
      <c r="B494" s="137"/>
      <c r="C494" s="137"/>
      <c r="D494" s="137"/>
      <c r="E494" s="138" t="s">
        <v>10062</v>
      </c>
      <c r="F494" s="137" t="s">
        <v>11495</v>
      </c>
    </row>
    <row r="495" spans="1:6" x14ac:dyDescent="0.2">
      <c r="A495" s="136" t="s">
        <v>5124</v>
      </c>
      <c r="B495" s="137"/>
      <c r="C495" s="137"/>
      <c r="D495" s="137"/>
      <c r="E495" s="138" t="s">
        <v>10062</v>
      </c>
      <c r="F495" s="137" t="s">
        <v>11495</v>
      </c>
    </row>
    <row r="496" spans="1:6" x14ac:dyDescent="0.2">
      <c r="A496" s="139"/>
      <c r="B496" s="140"/>
      <c r="C496" s="140" t="s">
        <v>3581</v>
      </c>
      <c r="D496" s="140"/>
      <c r="E496" s="141" t="s">
        <v>10062</v>
      </c>
      <c r="F496" s="140" t="s">
        <v>14679</v>
      </c>
    </row>
    <row r="497" spans="1:6" x14ac:dyDescent="0.2">
      <c r="A497" s="146"/>
      <c r="B497" s="147"/>
      <c r="C497" s="147"/>
      <c r="D497" s="147" t="s">
        <v>1623</v>
      </c>
      <c r="E497" s="148" t="s">
        <v>10062</v>
      </c>
      <c r="F497" s="147" t="s">
        <v>9820</v>
      </c>
    </row>
    <row r="498" spans="1:6" x14ac:dyDescent="0.2">
      <c r="A498" s="136" t="s">
        <v>5125</v>
      </c>
      <c r="B498" s="137"/>
      <c r="C498" s="137"/>
      <c r="D498" s="137"/>
      <c r="E498" s="138" t="s">
        <v>10062</v>
      </c>
      <c r="F498" s="137" t="s">
        <v>10972</v>
      </c>
    </row>
    <row r="499" spans="1:6" ht="22.5" x14ac:dyDescent="0.2">
      <c r="A499" s="139"/>
      <c r="B499" s="140"/>
      <c r="C499" s="140"/>
      <c r="D499" s="140" t="s">
        <v>1629</v>
      </c>
      <c r="E499" s="141" t="s">
        <v>10062</v>
      </c>
      <c r="F499" s="140" t="s">
        <v>12674</v>
      </c>
    </row>
    <row r="500" spans="1:6" x14ac:dyDescent="0.2">
      <c r="A500" s="136" t="s">
        <v>1448</v>
      </c>
      <c r="B500" s="137"/>
      <c r="C500" s="137"/>
      <c r="D500" s="137"/>
      <c r="E500" s="138" t="s">
        <v>10062</v>
      </c>
      <c r="F500" s="137" t="s">
        <v>11496</v>
      </c>
    </row>
    <row r="501" spans="1:6" x14ac:dyDescent="0.2">
      <c r="A501" s="139"/>
      <c r="B501" s="140" t="s">
        <v>1466</v>
      </c>
      <c r="C501" s="140"/>
      <c r="D501" s="140"/>
      <c r="E501" s="141" t="s">
        <v>10062</v>
      </c>
      <c r="F501" s="140" t="s">
        <v>12675</v>
      </c>
    </row>
    <row r="502" spans="1:6" x14ac:dyDescent="0.2">
      <c r="A502" s="136" t="s">
        <v>5126</v>
      </c>
      <c r="B502" s="137"/>
      <c r="C502" s="137"/>
      <c r="D502" s="137"/>
      <c r="E502" s="138" t="s">
        <v>10062</v>
      </c>
      <c r="F502" s="137" t="s">
        <v>14680</v>
      </c>
    </row>
    <row r="503" spans="1:6" x14ac:dyDescent="0.2">
      <c r="A503" s="136"/>
      <c r="B503" s="137"/>
      <c r="C503" s="137" t="s">
        <v>5127</v>
      </c>
      <c r="D503" s="137"/>
      <c r="E503" s="138" t="s">
        <v>10062</v>
      </c>
      <c r="F503" s="137" t="s">
        <v>8858</v>
      </c>
    </row>
    <row r="504" spans="1:6" x14ac:dyDescent="0.2">
      <c r="A504" s="136"/>
      <c r="B504" s="137"/>
      <c r="C504" s="137" t="s">
        <v>5128</v>
      </c>
      <c r="D504" s="137"/>
      <c r="E504" s="138" t="s">
        <v>10062</v>
      </c>
      <c r="F504" s="137" t="s">
        <v>8858</v>
      </c>
    </row>
    <row r="505" spans="1:6" x14ac:dyDescent="0.2">
      <c r="A505" s="139"/>
      <c r="B505" s="140"/>
      <c r="C505" s="140" t="s">
        <v>5129</v>
      </c>
      <c r="D505" s="140"/>
      <c r="E505" s="141" t="s">
        <v>10062</v>
      </c>
      <c r="F505" s="140" t="s">
        <v>8858</v>
      </c>
    </row>
    <row r="506" spans="1:6" x14ac:dyDescent="0.2">
      <c r="A506" s="136" t="s">
        <v>5130</v>
      </c>
      <c r="B506" s="137"/>
      <c r="C506" s="137"/>
      <c r="D506" s="137"/>
      <c r="E506" s="138" t="s">
        <v>10062</v>
      </c>
      <c r="F506" s="137" t="s">
        <v>14681</v>
      </c>
    </row>
    <row r="507" spans="1:6" x14ac:dyDescent="0.2">
      <c r="A507" s="136"/>
      <c r="B507" s="137"/>
      <c r="C507" s="137" t="s">
        <v>5131</v>
      </c>
      <c r="D507" s="137"/>
      <c r="E507" s="138" t="s">
        <v>10062</v>
      </c>
      <c r="F507" s="137" t="s">
        <v>8859</v>
      </c>
    </row>
    <row r="508" spans="1:6" x14ac:dyDescent="0.2">
      <c r="A508" s="136"/>
      <c r="B508" s="137"/>
      <c r="C508" s="137" t="s">
        <v>5132</v>
      </c>
      <c r="D508" s="137"/>
      <c r="E508" s="138" t="s">
        <v>10062</v>
      </c>
      <c r="F508" s="137" t="s">
        <v>8859</v>
      </c>
    </row>
    <row r="509" spans="1:6" x14ac:dyDescent="0.2">
      <c r="A509" s="139"/>
      <c r="B509" s="140"/>
      <c r="C509" s="140" t="s">
        <v>5133</v>
      </c>
      <c r="D509" s="140"/>
      <c r="E509" s="141" t="s">
        <v>10062</v>
      </c>
      <c r="F509" s="140" t="s">
        <v>8859</v>
      </c>
    </row>
    <row r="510" spans="1:6" x14ac:dyDescent="0.2">
      <c r="A510" s="136"/>
      <c r="B510" s="137"/>
      <c r="C510" s="137"/>
      <c r="D510" s="137" t="s">
        <v>5134</v>
      </c>
      <c r="E510" s="138" t="s">
        <v>10062</v>
      </c>
      <c r="F510" s="137" t="s">
        <v>10037</v>
      </c>
    </row>
    <row r="511" spans="1:6" x14ac:dyDescent="0.2">
      <c r="A511" s="139"/>
      <c r="B511" s="140"/>
      <c r="C511" s="140"/>
      <c r="D511" s="140" t="s">
        <v>5135</v>
      </c>
      <c r="E511" s="141" t="s">
        <v>10062</v>
      </c>
      <c r="F511" s="140" t="s">
        <v>9826</v>
      </c>
    </row>
    <row r="512" spans="1:6" x14ac:dyDescent="0.2">
      <c r="A512" s="136"/>
      <c r="B512" s="137"/>
      <c r="C512" s="137"/>
      <c r="D512" s="137" t="s">
        <v>5136</v>
      </c>
      <c r="E512" s="138" t="s">
        <v>10062</v>
      </c>
      <c r="F512" s="137" t="s">
        <v>10038</v>
      </c>
    </row>
    <row r="513" spans="1:6" x14ac:dyDescent="0.2">
      <c r="A513" s="139"/>
      <c r="B513" s="140"/>
      <c r="C513" s="140"/>
      <c r="D513" s="140" t="s">
        <v>5137</v>
      </c>
      <c r="E513" s="141" t="s">
        <v>10062</v>
      </c>
      <c r="F513" s="140" t="s">
        <v>9827</v>
      </c>
    </row>
    <row r="514" spans="1:6" x14ac:dyDescent="0.2">
      <c r="A514" s="136"/>
      <c r="B514" s="137"/>
      <c r="C514" s="137"/>
      <c r="D514" s="137" t="s">
        <v>1658</v>
      </c>
      <c r="E514" s="138" t="s">
        <v>10062</v>
      </c>
      <c r="F514" s="137" t="s">
        <v>9828</v>
      </c>
    </row>
    <row r="515" spans="1:6" x14ac:dyDescent="0.2">
      <c r="A515" s="136"/>
      <c r="B515" s="137"/>
      <c r="C515" s="137"/>
      <c r="D515" s="137" t="s">
        <v>5138</v>
      </c>
      <c r="E515" s="138" t="s">
        <v>10062</v>
      </c>
      <c r="F515" s="137" t="s">
        <v>9828</v>
      </c>
    </row>
    <row r="516" spans="1:6" x14ac:dyDescent="0.2">
      <c r="A516" s="139"/>
      <c r="B516" s="140"/>
      <c r="C516" s="140"/>
      <c r="D516" s="140" t="s">
        <v>1663</v>
      </c>
      <c r="E516" s="141" t="s">
        <v>10062</v>
      </c>
      <c r="F516" s="140" t="s">
        <v>9828</v>
      </c>
    </row>
    <row r="517" spans="1:6" x14ac:dyDescent="0.2">
      <c r="A517" s="136" t="s">
        <v>5139</v>
      </c>
      <c r="B517" s="137"/>
      <c r="C517" s="137"/>
      <c r="D517" s="137"/>
      <c r="E517" s="138" t="s">
        <v>10062</v>
      </c>
      <c r="F517" s="137" t="s">
        <v>11497</v>
      </c>
    </row>
    <row r="518" spans="1:6" x14ac:dyDescent="0.2">
      <c r="A518" s="139"/>
      <c r="B518" s="140" t="s">
        <v>5140</v>
      </c>
      <c r="C518" s="140"/>
      <c r="D518" s="140"/>
      <c r="E518" s="141" t="s">
        <v>10062</v>
      </c>
      <c r="F518" s="140" t="s">
        <v>12676</v>
      </c>
    </row>
    <row r="519" spans="1:6" ht="22.5" x14ac:dyDescent="0.2">
      <c r="A519" s="136"/>
      <c r="B519" s="137"/>
      <c r="C519" s="137" t="s">
        <v>5141</v>
      </c>
      <c r="D519" s="137"/>
      <c r="E519" s="138" t="s">
        <v>10062</v>
      </c>
      <c r="F519" s="137" t="s">
        <v>14682</v>
      </c>
    </row>
    <row r="520" spans="1:6" x14ac:dyDescent="0.2">
      <c r="A520" s="136"/>
      <c r="B520" s="137"/>
      <c r="C520" s="137"/>
      <c r="D520" s="137" t="s">
        <v>5142</v>
      </c>
      <c r="E520" s="138" t="s">
        <v>10062</v>
      </c>
      <c r="F520" s="137" t="s">
        <v>9829</v>
      </c>
    </row>
    <row r="521" spans="1:6" x14ac:dyDescent="0.2">
      <c r="A521" s="136"/>
      <c r="B521" s="137"/>
      <c r="C521" s="137"/>
      <c r="D521" s="137" t="s">
        <v>5143</v>
      </c>
      <c r="E521" s="138" t="s">
        <v>10062</v>
      </c>
      <c r="F521" s="137" t="s">
        <v>9829</v>
      </c>
    </row>
    <row r="522" spans="1:6" x14ac:dyDescent="0.2">
      <c r="A522" s="136"/>
      <c r="B522" s="137"/>
      <c r="C522" s="137"/>
      <c r="D522" s="137" t="s">
        <v>5144</v>
      </c>
      <c r="E522" s="138" t="s">
        <v>10062</v>
      </c>
      <c r="F522" s="137" t="s">
        <v>9829</v>
      </c>
    </row>
    <row r="523" spans="1:6" x14ac:dyDescent="0.2">
      <c r="A523" s="139"/>
      <c r="B523" s="140"/>
      <c r="C523" s="140"/>
      <c r="D523" s="140" t="s">
        <v>5145</v>
      </c>
      <c r="E523" s="141" t="s">
        <v>10062</v>
      </c>
      <c r="F523" s="140" t="s">
        <v>9829</v>
      </c>
    </row>
    <row r="524" spans="1:6" ht="33.75" x14ac:dyDescent="0.2">
      <c r="A524" s="136" t="s">
        <v>5146</v>
      </c>
      <c r="B524" s="137"/>
      <c r="C524" s="137"/>
      <c r="D524" s="137"/>
      <c r="E524" s="138" t="s">
        <v>10062</v>
      </c>
      <c r="F524" s="137" t="s">
        <v>14683</v>
      </c>
    </row>
    <row r="525" spans="1:6" x14ac:dyDescent="0.2">
      <c r="A525" s="136"/>
      <c r="B525" s="137"/>
      <c r="C525" s="137" t="s">
        <v>5147</v>
      </c>
      <c r="D525" s="137"/>
      <c r="E525" s="138" t="s">
        <v>10062</v>
      </c>
      <c r="F525" s="137" t="s">
        <v>8860</v>
      </c>
    </row>
    <row r="526" spans="1:6" x14ac:dyDescent="0.2">
      <c r="A526" s="136"/>
      <c r="B526" s="137"/>
      <c r="C526" s="137" t="s">
        <v>5148</v>
      </c>
      <c r="D526" s="137"/>
      <c r="E526" s="138" t="s">
        <v>10062</v>
      </c>
      <c r="F526" s="137" t="s">
        <v>8860</v>
      </c>
    </row>
    <row r="527" spans="1:6" x14ac:dyDescent="0.2">
      <c r="A527" s="136"/>
      <c r="B527" s="137"/>
      <c r="C527" s="137" t="s">
        <v>5149</v>
      </c>
      <c r="D527" s="137"/>
      <c r="E527" s="138" t="s">
        <v>10062</v>
      </c>
      <c r="F527" s="137" t="s">
        <v>8860</v>
      </c>
    </row>
    <row r="528" spans="1:6" x14ac:dyDescent="0.2">
      <c r="A528" s="136"/>
      <c r="B528" s="137"/>
      <c r="C528" s="137" t="s">
        <v>5150</v>
      </c>
      <c r="D528" s="137"/>
      <c r="E528" s="138" t="s">
        <v>10062</v>
      </c>
      <c r="F528" s="137" t="s">
        <v>8860</v>
      </c>
    </row>
    <row r="529" spans="1:6" x14ac:dyDescent="0.2">
      <c r="A529" s="136"/>
      <c r="B529" s="137"/>
      <c r="C529" s="137" t="s">
        <v>5151</v>
      </c>
      <c r="D529" s="137"/>
      <c r="E529" s="138" t="s">
        <v>10062</v>
      </c>
      <c r="F529" s="137" t="s">
        <v>8860</v>
      </c>
    </row>
    <row r="530" spans="1:6" x14ac:dyDescent="0.2">
      <c r="A530" s="136"/>
      <c r="B530" s="137"/>
      <c r="C530" s="137" t="s">
        <v>5152</v>
      </c>
      <c r="D530" s="137"/>
      <c r="E530" s="138" t="s">
        <v>10062</v>
      </c>
      <c r="F530" s="137" t="s">
        <v>8860</v>
      </c>
    </row>
    <row r="531" spans="1:6" x14ac:dyDescent="0.2">
      <c r="A531" s="136"/>
      <c r="B531" s="137"/>
      <c r="C531" s="137" t="s">
        <v>5153</v>
      </c>
      <c r="D531" s="137"/>
      <c r="E531" s="138" t="s">
        <v>10062</v>
      </c>
      <c r="F531" s="137" t="s">
        <v>8860</v>
      </c>
    </row>
    <row r="532" spans="1:6" x14ac:dyDescent="0.2">
      <c r="A532" s="139"/>
      <c r="B532" s="140"/>
      <c r="C532" s="140" t="s">
        <v>5154</v>
      </c>
      <c r="D532" s="140"/>
      <c r="E532" s="141" t="s">
        <v>10062</v>
      </c>
      <c r="F532" s="140" t="s">
        <v>8860</v>
      </c>
    </row>
    <row r="533" spans="1:6" x14ac:dyDescent="0.2">
      <c r="A533" s="136"/>
      <c r="B533" s="137"/>
      <c r="C533" s="137"/>
      <c r="D533" s="137" t="s">
        <v>5155</v>
      </c>
      <c r="E533" s="138" t="s">
        <v>10062</v>
      </c>
      <c r="F533" s="137" t="s">
        <v>9830</v>
      </c>
    </row>
    <row r="534" spans="1:6" x14ac:dyDescent="0.2">
      <c r="A534" s="139"/>
      <c r="B534" s="140"/>
      <c r="C534" s="140"/>
      <c r="D534" s="140" t="s">
        <v>5156</v>
      </c>
      <c r="E534" s="141" t="s">
        <v>10062</v>
      </c>
      <c r="F534" s="140" t="s">
        <v>10039</v>
      </c>
    </row>
    <row r="535" spans="1:6" ht="22.5" x14ac:dyDescent="0.2">
      <c r="A535" s="136"/>
      <c r="B535" s="137"/>
      <c r="C535" s="137"/>
      <c r="D535" s="137" t="s">
        <v>5157</v>
      </c>
      <c r="E535" s="138" t="s">
        <v>10060</v>
      </c>
      <c r="F535" s="137" t="s">
        <v>12964</v>
      </c>
    </row>
    <row r="536" spans="1:6" ht="22.5" x14ac:dyDescent="0.2">
      <c r="A536" s="136"/>
      <c r="B536" s="137"/>
      <c r="C536" s="137"/>
      <c r="D536" s="137" t="s">
        <v>5158</v>
      </c>
      <c r="E536" s="138" t="s">
        <v>10060</v>
      </c>
      <c r="F536" s="137" t="s">
        <v>12964</v>
      </c>
    </row>
    <row r="537" spans="1:6" ht="22.5" x14ac:dyDescent="0.2">
      <c r="A537" s="136"/>
      <c r="B537" s="137"/>
      <c r="C537" s="137"/>
      <c r="D537" s="137" t="s">
        <v>5159</v>
      </c>
      <c r="E537" s="138" t="s">
        <v>10060</v>
      </c>
      <c r="F537" s="137" t="s">
        <v>12964</v>
      </c>
    </row>
    <row r="538" spans="1:6" ht="22.5" x14ac:dyDescent="0.2">
      <c r="A538" s="136"/>
      <c r="B538" s="137"/>
      <c r="C538" s="137"/>
      <c r="D538" s="137" t="s">
        <v>5160</v>
      </c>
      <c r="E538" s="138" t="s">
        <v>10060</v>
      </c>
      <c r="F538" s="137" t="s">
        <v>12964</v>
      </c>
    </row>
    <row r="539" spans="1:6" ht="22.5" x14ac:dyDescent="0.2">
      <c r="A539" s="136"/>
      <c r="B539" s="137"/>
      <c r="C539" s="137"/>
      <c r="D539" s="137" t="s">
        <v>5161</v>
      </c>
      <c r="E539" s="138" t="s">
        <v>10060</v>
      </c>
      <c r="F539" s="137" t="s">
        <v>12965</v>
      </c>
    </row>
    <row r="540" spans="1:6" ht="22.5" x14ac:dyDescent="0.2">
      <c r="A540" s="136"/>
      <c r="B540" s="137"/>
      <c r="C540" s="137"/>
      <c r="D540" s="137" t="s">
        <v>5162</v>
      </c>
      <c r="E540" s="138" t="s">
        <v>10060</v>
      </c>
      <c r="F540" s="137" t="s">
        <v>12965</v>
      </c>
    </row>
    <row r="541" spans="1:6" ht="22.5" x14ac:dyDescent="0.2">
      <c r="A541" s="136"/>
      <c r="B541" s="137"/>
      <c r="C541" s="137"/>
      <c r="D541" s="137" t="s">
        <v>5163</v>
      </c>
      <c r="E541" s="138" t="s">
        <v>10060</v>
      </c>
      <c r="F541" s="137" t="s">
        <v>12965</v>
      </c>
    </row>
    <row r="542" spans="1:6" ht="22.5" x14ac:dyDescent="0.2">
      <c r="A542" s="139"/>
      <c r="B542" s="140"/>
      <c r="C542" s="140"/>
      <c r="D542" s="140" t="s">
        <v>5164</v>
      </c>
      <c r="E542" s="141" t="s">
        <v>10060</v>
      </c>
      <c r="F542" s="140" t="s">
        <v>12965</v>
      </c>
    </row>
    <row r="543" spans="1:6" x14ac:dyDescent="0.2">
      <c r="A543" s="136" t="s">
        <v>5165</v>
      </c>
      <c r="B543" s="137"/>
      <c r="C543" s="137"/>
      <c r="D543" s="137"/>
      <c r="E543" s="138" t="s">
        <v>10062</v>
      </c>
      <c r="F543" s="137" t="s">
        <v>14684</v>
      </c>
    </row>
    <row r="544" spans="1:6" x14ac:dyDescent="0.2">
      <c r="A544" s="136" t="s">
        <v>5166</v>
      </c>
      <c r="B544" s="137"/>
      <c r="C544" s="137"/>
      <c r="D544" s="137"/>
      <c r="E544" s="138" t="s">
        <v>10062</v>
      </c>
      <c r="F544" s="137" t="s">
        <v>14685</v>
      </c>
    </row>
    <row r="545" spans="1:6" ht="22.5" x14ac:dyDescent="0.2">
      <c r="A545" s="136"/>
      <c r="B545" s="137"/>
      <c r="C545" s="137" t="s">
        <v>5167</v>
      </c>
      <c r="D545" s="137"/>
      <c r="E545" s="138" t="s">
        <v>10062</v>
      </c>
      <c r="F545" s="137" t="s">
        <v>15431</v>
      </c>
    </row>
    <row r="546" spans="1:6" x14ac:dyDescent="0.2">
      <c r="A546" s="136"/>
      <c r="B546" s="137"/>
      <c r="C546" s="137" t="s">
        <v>4430</v>
      </c>
      <c r="D546" s="137"/>
      <c r="E546" s="138" t="s">
        <v>10062</v>
      </c>
      <c r="F546" s="137" t="s">
        <v>8861</v>
      </c>
    </row>
    <row r="547" spans="1:6" x14ac:dyDescent="0.2">
      <c r="A547" s="136"/>
      <c r="B547" s="137"/>
      <c r="C547" s="137" t="s">
        <v>4431</v>
      </c>
      <c r="D547" s="137"/>
      <c r="E547" s="138"/>
      <c r="F547" s="137" t="s">
        <v>8862</v>
      </c>
    </row>
    <row r="548" spans="1:6" x14ac:dyDescent="0.2">
      <c r="A548" s="136"/>
      <c r="B548" s="137"/>
      <c r="C548" s="137"/>
      <c r="D548" s="137" t="s">
        <v>4433</v>
      </c>
      <c r="E548" s="138" t="s">
        <v>10062</v>
      </c>
      <c r="F548" s="137" t="s">
        <v>9831</v>
      </c>
    </row>
    <row r="549" spans="1:6" x14ac:dyDescent="0.2">
      <c r="A549" s="136"/>
      <c r="B549" s="137"/>
      <c r="C549" s="137"/>
      <c r="D549" s="137" t="s">
        <v>4434</v>
      </c>
      <c r="E549" s="138" t="s">
        <v>10062</v>
      </c>
      <c r="F549" s="137" t="s">
        <v>9831</v>
      </c>
    </row>
    <row r="550" spans="1:6" x14ac:dyDescent="0.2">
      <c r="A550" s="139"/>
      <c r="B550" s="140"/>
      <c r="C550" s="140"/>
      <c r="D550" s="140" t="s">
        <v>4435</v>
      </c>
      <c r="E550" s="141" t="s">
        <v>10062</v>
      </c>
      <c r="F550" s="140" t="s">
        <v>9831</v>
      </c>
    </row>
    <row r="551" spans="1:6" x14ac:dyDescent="0.2">
      <c r="A551" s="136" t="s">
        <v>5168</v>
      </c>
      <c r="B551" s="137"/>
      <c r="C551" s="137"/>
      <c r="D551" s="137"/>
      <c r="E551" s="138" t="s">
        <v>10060</v>
      </c>
      <c r="F551" s="137" t="s">
        <v>11498</v>
      </c>
    </row>
    <row r="552" spans="1:6" x14ac:dyDescent="0.2">
      <c r="A552" s="136" t="s">
        <v>5169</v>
      </c>
      <c r="B552" s="137"/>
      <c r="C552" s="137"/>
      <c r="D552" s="137"/>
      <c r="E552" s="138" t="s">
        <v>10060</v>
      </c>
      <c r="F552" s="137" t="s">
        <v>11499</v>
      </c>
    </row>
    <row r="553" spans="1:6" x14ac:dyDescent="0.2">
      <c r="A553" s="136"/>
      <c r="B553" s="137"/>
      <c r="C553" s="137" t="s">
        <v>5170</v>
      </c>
      <c r="D553" s="137"/>
      <c r="E553" s="138" t="s">
        <v>10060</v>
      </c>
      <c r="F553" s="137" t="s">
        <v>15432</v>
      </c>
    </row>
    <row r="554" spans="1:6" x14ac:dyDescent="0.2">
      <c r="B554" s="137"/>
      <c r="C554" s="137" t="s">
        <v>5171</v>
      </c>
      <c r="D554" s="137"/>
      <c r="E554" s="138" t="s">
        <v>10060</v>
      </c>
      <c r="F554" s="137" t="s">
        <v>15433</v>
      </c>
    </row>
    <row r="555" spans="1:6" x14ac:dyDescent="0.2">
      <c r="A555" s="137"/>
      <c r="B555" s="137"/>
      <c r="C555" s="137"/>
      <c r="D555" s="137" t="s">
        <v>557</v>
      </c>
      <c r="E555" s="138" t="s">
        <v>10060</v>
      </c>
      <c r="F555" s="137" t="s">
        <v>9832</v>
      </c>
    </row>
    <row r="556" spans="1:6" x14ac:dyDescent="0.2">
      <c r="A556" s="140"/>
      <c r="B556" s="140"/>
      <c r="C556" s="140"/>
      <c r="D556" s="140" t="s">
        <v>560</v>
      </c>
      <c r="E556" s="141" t="s">
        <v>10060</v>
      </c>
      <c r="F556" s="140" t="s">
        <v>9833</v>
      </c>
    </row>
    <row r="557" spans="1:6" x14ac:dyDescent="0.2">
      <c r="A557" s="137" t="s">
        <v>5172</v>
      </c>
      <c r="B557" s="137"/>
      <c r="C557" s="137"/>
      <c r="D557" s="137"/>
      <c r="E557" s="138" t="s">
        <v>10060</v>
      </c>
      <c r="F557" s="137" t="s">
        <v>11500</v>
      </c>
    </row>
    <row r="558" spans="1:6" x14ac:dyDescent="0.2">
      <c r="A558" s="137"/>
      <c r="B558" s="137"/>
      <c r="C558" s="137" t="s">
        <v>5173</v>
      </c>
      <c r="D558" s="137"/>
      <c r="E558" s="138" t="s">
        <v>10060</v>
      </c>
      <c r="F558" s="137" t="s">
        <v>14686</v>
      </c>
    </row>
    <row r="559" spans="1:6" x14ac:dyDescent="0.2">
      <c r="A559" s="140"/>
      <c r="B559" s="140"/>
      <c r="C559" s="140"/>
      <c r="D559" s="140" t="s">
        <v>2007</v>
      </c>
      <c r="E559" s="141" t="s">
        <v>10060</v>
      </c>
      <c r="F559" s="140" t="s">
        <v>9834</v>
      </c>
    </row>
    <row r="560" spans="1:6" x14ac:dyDescent="0.2">
      <c r="A560" s="137"/>
      <c r="B560" s="137"/>
      <c r="C560" s="137"/>
      <c r="D560" s="137" t="s">
        <v>5174</v>
      </c>
      <c r="E560" s="138" t="s">
        <v>10060</v>
      </c>
      <c r="F560" s="137" t="s">
        <v>10040</v>
      </c>
    </row>
    <row r="561" spans="1:6" x14ac:dyDescent="0.2">
      <c r="A561" s="139"/>
      <c r="B561" s="140"/>
      <c r="C561" s="140"/>
      <c r="D561" s="140" t="s">
        <v>5175</v>
      </c>
      <c r="E561" s="141" t="s">
        <v>10060</v>
      </c>
      <c r="F561" s="140" t="s">
        <v>9835</v>
      </c>
    </row>
    <row r="562" spans="1:6" x14ac:dyDescent="0.2">
      <c r="A562" s="136" t="s">
        <v>5176</v>
      </c>
      <c r="B562" s="137"/>
      <c r="C562" s="137"/>
      <c r="D562" s="137"/>
      <c r="E562" s="138" t="s">
        <v>10062</v>
      </c>
      <c r="F562" s="137" t="s">
        <v>11501</v>
      </c>
    </row>
    <row r="563" spans="1:6" x14ac:dyDescent="0.2">
      <c r="A563" s="139"/>
      <c r="B563" s="140" t="s">
        <v>4449</v>
      </c>
      <c r="C563" s="140"/>
      <c r="D563" s="140"/>
      <c r="E563" s="141" t="s">
        <v>10062</v>
      </c>
      <c r="F563" s="140" t="s">
        <v>12677</v>
      </c>
    </row>
    <row r="564" spans="1:6" x14ac:dyDescent="0.2">
      <c r="A564" s="136" t="s">
        <v>5177</v>
      </c>
      <c r="B564" s="137"/>
      <c r="C564" s="137"/>
      <c r="D564" s="137"/>
      <c r="E564" s="138" t="s">
        <v>10062</v>
      </c>
      <c r="F564" s="137" t="s">
        <v>11502</v>
      </c>
    </row>
    <row r="565" spans="1:6" x14ac:dyDescent="0.2">
      <c r="A565" s="139"/>
      <c r="B565" s="140" t="s">
        <v>4450</v>
      </c>
      <c r="C565" s="140"/>
      <c r="D565" s="140"/>
      <c r="E565" s="141" t="s">
        <v>10062</v>
      </c>
      <c r="F565" s="140" t="s">
        <v>8863</v>
      </c>
    </row>
    <row r="566" spans="1:6" x14ac:dyDescent="0.2">
      <c r="A566" s="136"/>
      <c r="B566" s="137"/>
      <c r="C566" s="137" t="s">
        <v>5178</v>
      </c>
      <c r="D566" s="137"/>
      <c r="E566" s="138" t="s">
        <v>10062</v>
      </c>
      <c r="F566" s="137" t="s">
        <v>9499</v>
      </c>
    </row>
    <row r="567" spans="1:6" x14ac:dyDescent="0.2">
      <c r="A567" s="139"/>
      <c r="B567" s="140"/>
      <c r="C567" s="140"/>
      <c r="D567" s="140" t="s">
        <v>754</v>
      </c>
      <c r="E567" s="141" t="s">
        <v>10062</v>
      </c>
      <c r="F567" s="140" t="s">
        <v>9836</v>
      </c>
    </row>
    <row r="568" spans="1:6" x14ac:dyDescent="0.2">
      <c r="A568" s="136" t="s">
        <v>5179</v>
      </c>
      <c r="B568" s="137"/>
      <c r="C568" s="137"/>
      <c r="D568" s="137"/>
      <c r="E568" s="138" t="s">
        <v>10062</v>
      </c>
      <c r="F568" s="137" t="s">
        <v>11503</v>
      </c>
    </row>
    <row r="569" spans="1:6" x14ac:dyDescent="0.2">
      <c r="A569" s="136" t="s">
        <v>5180</v>
      </c>
      <c r="B569" s="137"/>
      <c r="C569" s="137"/>
      <c r="D569" s="137"/>
      <c r="E569" s="138" t="s">
        <v>10062</v>
      </c>
      <c r="F569" s="137" t="s">
        <v>11503</v>
      </c>
    </row>
    <row r="570" spans="1:6" x14ac:dyDescent="0.2">
      <c r="A570" s="139"/>
      <c r="B570" s="140"/>
      <c r="C570" s="140" t="s">
        <v>5181</v>
      </c>
      <c r="D570" s="140"/>
      <c r="E570" s="141" t="s">
        <v>10062</v>
      </c>
      <c r="F570" s="140" t="s">
        <v>14687</v>
      </c>
    </row>
    <row r="571" spans="1:6" x14ac:dyDescent="0.2">
      <c r="A571" s="136" t="s">
        <v>5182</v>
      </c>
      <c r="B571" s="137"/>
      <c r="C571" s="137"/>
      <c r="D571" s="137"/>
      <c r="E571" s="138" t="s">
        <v>10062</v>
      </c>
      <c r="F571" s="137" t="s">
        <v>11504</v>
      </c>
    </row>
    <row r="572" spans="1:6" x14ac:dyDescent="0.2">
      <c r="A572" s="137"/>
      <c r="B572" s="137"/>
      <c r="C572" s="137" t="s">
        <v>5183</v>
      </c>
      <c r="D572" s="137"/>
      <c r="E572" s="138" t="s">
        <v>10062</v>
      </c>
      <c r="F572" s="137" t="s">
        <v>15434</v>
      </c>
    </row>
    <row r="573" spans="1:6" x14ac:dyDescent="0.2">
      <c r="A573" s="137" t="s">
        <v>5184</v>
      </c>
      <c r="B573" s="137"/>
      <c r="C573" s="137"/>
      <c r="D573" s="137"/>
      <c r="E573" s="138" t="s">
        <v>10062</v>
      </c>
      <c r="F573" s="137" t="s">
        <v>11505</v>
      </c>
    </row>
    <row r="574" spans="1:6" x14ac:dyDescent="0.2">
      <c r="A574" s="137"/>
      <c r="B574" s="137"/>
      <c r="C574" s="137" t="s">
        <v>5185</v>
      </c>
      <c r="D574" s="137"/>
      <c r="E574" s="138" t="s">
        <v>10062</v>
      </c>
      <c r="F574" s="137" t="s">
        <v>15435</v>
      </c>
    </row>
    <row r="575" spans="1:6" x14ac:dyDescent="0.2">
      <c r="A575" s="137"/>
      <c r="B575" s="137"/>
      <c r="C575" s="137"/>
      <c r="D575" s="137" t="s">
        <v>5186</v>
      </c>
      <c r="E575" s="138" t="s">
        <v>10062</v>
      </c>
      <c r="F575" s="137" t="s">
        <v>10092</v>
      </c>
    </row>
    <row r="576" spans="1:6" x14ac:dyDescent="0.2">
      <c r="A576" s="139"/>
      <c r="B576" s="140"/>
      <c r="C576" s="140"/>
      <c r="D576" s="140" t="s">
        <v>5187</v>
      </c>
      <c r="E576" s="141" t="s">
        <v>10062</v>
      </c>
      <c r="F576" s="140" t="s">
        <v>14688</v>
      </c>
    </row>
    <row r="577" spans="1:6" x14ac:dyDescent="0.2">
      <c r="A577" s="137"/>
      <c r="B577" s="137"/>
      <c r="C577" s="137" t="s">
        <v>5188</v>
      </c>
      <c r="D577" s="137"/>
      <c r="E577" s="138" t="s">
        <v>10062</v>
      </c>
      <c r="F577" s="137" t="s">
        <v>8864</v>
      </c>
    </row>
    <row r="578" spans="1:6" ht="22.5" x14ac:dyDescent="0.2">
      <c r="A578" s="137" t="s">
        <v>5189</v>
      </c>
      <c r="B578" s="137"/>
      <c r="C578" s="137"/>
      <c r="D578" s="137"/>
      <c r="E578" s="138" t="s">
        <v>10062</v>
      </c>
      <c r="F578" s="137" t="s">
        <v>14689</v>
      </c>
    </row>
    <row r="579" spans="1:6" x14ac:dyDescent="0.2">
      <c r="A579" s="137"/>
      <c r="B579" s="137"/>
      <c r="C579" s="137" t="s">
        <v>1956</v>
      </c>
      <c r="D579" s="137"/>
      <c r="E579" s="138" t="s">
        <v>10062</v>
      </c>
      <c r="F579" s="137" t="s">
        <v>8865</v>
      </c>
    </row>
    <row r="580" spans="1:6" x14ac:dyDescent="0.2">
      <c r="A580" s="137"/>
      <c r="B580" s="137"/>
      <c r="C580" s="137" t="s">
        <v>1962</v>
      </c>
      <c r="D580" s="137"/>
      <c r="E580" s="138" t="s">
        <v>10062</v>
      </c>
      <c r="F580" s="137" t="s">
        <v>8865</v>
      </c>
    </row>
    <row r="581" spans="1:6" x14ac:dyDescent="0.2">
      <c r="A581" s="137"/>
      <c r="B581" s="137"/>
      <c r="C581" s="137" t="s">
        <v>1970</v>
      </c>
      <c r="D581" s="137"/>
      <c r="E581" s="138" t="s">
        <v>10062</v>
      </c>
      <c r="F581" s="137" t="s">
        <v>8865</v>
      </c>
    </row>
    <row r="582" spans="1:6" ht="22.5" x14ac:dyDescent="0.2">
      <c r="A582" s="137" t="s">
        <v>5190</v>
      </c>
      <c r="B582" s="137"/>
      <c r="C582" s="137"/>
      <c r="D582" s="137"/>
      <c r="E582" s="138" t="s">
        <v>10062</v>
      </c>
      <c r="F582" s="137" t="s">
        <v>14690</v>
      </c>
    </row>
    <row r="583" spans="1:6" x14ac:dyDescent="0.2">
      <c r="A583" s="137"/>
      <c r="B583" s="137"/>
      <c r="C583" s="137" t="s">
        <v>1957</v>
      </c>
      <c r="D583" s="137"/>
      <c r="E583" s="138" t="s">
        <v>10062</v>
      </c>
      <c r="F583" s="137" t="s">
        <v>8866</v>
      </c>
    </row>
    <row r="584" spans="1:6" x14ac:dyDescent="0.2">
      <c r="A584" s="137"/>
      <c r="B584" s="137"/>
      <c r="C584" s="137" t="s">
        <v>1964</v>
      </c>
      <c r="D584" s="137"/>
      <c r="E584" s="138" t="s">
        <v>10062</v>
      </c>
      <c r="F584" s="137" t="s">
        <v>8866</v>
      </c>
    </row>
    <row r="585" spans="1:6" x14ac:dyDescent="0.2">
      <c r="A585" s="137"/>
      <c r="B585" s="137"/>
      <c r="C585" s="137" t="s">
        <v>1972</v>
      </c>
      <c r="D585" s="137"/>
      <c r="E585" s="138" t="s">
        <v>10062</v>
      </c>
      <c r="F585" s="137" t="s">
        <v>8866</v>
      </c>
    </row>
    <row r="586" spans="1:6" ht="22.5" x14ac:dyDescent="0.2">
      <c r="A586" s="137" t="s">
        <v>5191</v>
      </c>
      <c r="B586" s="137"/>
      <c r="C586" s="137"/>
      <c r="D586" s="137"/>
      <c r="E586" s="138" t="s">
        <v>10062</v>
      </c>
      <c r="F586" s="137" t="s">
        <v>14691</v>
      </c>
    </row>
    <row r="587" spans="1:6" x14ac:dyDescent="0.2">
      <c r="A587" s="137"/>
      <c r="B587" s="137"/>
      <c r="C587" s="137" t="s">
        <v>1958</v>
      </c>
      <c r="D587" s="137"/>
      <c r="E587" s="138" t="s">
        <v>10062</v>
      </c>
      <c r="F587" s="137" t="s">
        <v>8867</v>
      </c>
    </row>
    <row r="588" spans="1:6" x14ac:dyDescent="0.2">
      <c r="A588" s="137"/>
      <c r="B588" s="137"/>
      <c r="C588" s="137" t="s">
        <v>1966</v>
      </c>
      <c r="D588" s="137"/>
      <c r="E588" s="138" t="s">
        <v>10062</v>
      </c>
      <c r="F588" s="137" t="s">
        <v>8867</v>
      </c>
    </row>
    <row r="589" spans="1:6" x14ac:dyDescent="0.2">
      <c r="A589" s="137"/>
      <c r="B589" s="137"/>
      <c r="C589" s="137" t="s">
        <v>1973</v>
      </c>
      <c r="D589" s="137"/>
      <c r="E589" s="138" t="s">
        <v>10062</v>
      </c>
      <c r="F589" s="137" t="s">
        <v>8867</v>
      </c>
    </row>
    <row r="590" spans="1:6" ht="22.5" x14ac:dyDescent="0.2">
      <c r="A590" s="137" t="s">
        <v>5192</v>
      </c>
      <c r="B590" s="137"/>
      <c r="C590" s="137"/>
      <c r="D590" s="137"/>
      <c r="E590" s="138" t="s">
        <v>10062</v>
      </c>
      <c r="F590" s="137" t="s">
        <v>14692</v>
      </c>
    </row>
    <row r="591" spans="1:6" x14ac:dyDescent="0.2">
      <c r="A591" s="137"/>
      <c r="B591" s="137"/>
      <c r="C591" s="137" t="s">
        <v>1960</v>
      </c>
      <c r="D591" s="137"/>
      <c r="E591" s="138" t="s">
        <v>10062</v>
      </c>
      <c r="F591" s="137" t="s">
        <v>8864</v>
      </c>
    </row>
    <row r="592" spans="1:6" x14ac:dyDescent="0.2">
      <c r="A592" s="137"/>
      <c r="B592" s="137"/>
      <c r="C592" s="137" t="s">
        <v>5193</v>
      </c>
      <c r="D592" s="137"/>
      <c r="E592" s="138" t="s">
        <v>10062</v>
      </c>
      <c r="F592" s="137" t="s">
        <v>8864</v>
      </c>
    </row>
    <row r="593" spans="1:6" x14ac:dyDescent="0.2">
      <c r="A593" s="136"/>
      <c r="B593" s="137"/>
      <c r="C593" s="137" t="s">
        <v>1975</v>
      </c>
      <c r="D593" s="137"/>
      <c r="E593" s="138" t="s">
        <v>10062</v>
      </c>
      <c r="F593" s="137" t="s">
        <v>8864</v>
      </c>
    </row>
    <row r="594" spans="1:6" ht="22.5" x14ac:dyDescent="0.2">
      <c r="A594" s="139"/>
      <c r="B594" s="140"/>
      <c r="C594" s="140" t="s">
        <v>1977</v>
      </c>
      <c r="D594" s="140"/>
      <c r="E594" s="141" t="s">
        <v>10062</v>
      </c>
      <c r="F594" s="140" t="s">
        <v>14693</v>
      </c>
    </row>
    <row r="595" spans="1:6" x14ac:dyDescent="0.2">
      <c r="A595" s="136" t="s">
        <v>5194</v>
      </c>
      <c r="B595" s="137"/>
      <c r="C595" s="137"/>
      <c r="D595" s="137"/>
      <c r="E595" s="138" t="s">
        <v>10062</v>
      </c>
      <c r="F595" s="137" t="s">
        <v>14694</v>
      </c>
    </row>
    <row r="596" spans="1:6" x14ac:dyDescent="0.2">
      <c r="A596" s="136"/>
      <c r="B596" s="137"/>
      <c r="C596" s="137" t="s">
        <v>5195</v>
      </c>
      <c r="D596" s="137"/>
      <c r="E596" s="138" t="s">
        <v>10062</v>
      </c>
      <c r="F596" s="137" t="s">
        <v>8868</v>
      </c>
    </row>
    <row r="597" spans="1:6" x14ac:dyDescent="0.2">
      <c r="A597" s="136"/>
      <c r="B597" s="137"/>
      <c r="C597" s="137" t="s">
        <v>5196</v>
      </c>
      <c r="D597" s="137"/>
      <c r="E597" s="138" t="s">
        <v>10062</v>
      </c>
      <c r="F597" s="137" t="s">
        <v>8868</v>
      </c>
    </row>
    <row r="598" spans="1:6" x14ac:dyDescent="0.2">
      <c r="A598" s="139"/>
      <c r="B598" s="140"/>
      <c r="C598" s="140" t="s">
        <v>5197</v>
      </c>
      <c r="D598" s="140"/>
      <c r="E598" s="141" t="s">
        <v>10062</v>
      </c>
      <c r="F598" s="140" t="s">
        <v>8868</v>
      </c>
    </row>
    <row r="599" spans="1:6" ht="22.5" x14ac:dyDescent="0.2">
      <c r="A599" s="136" t="s">
        <v>5198</v>
      </c>
      <c r="B599" s="137"/>
      <c r="C599" s="137"/>
      <c r="D599" s="137"/>
      <c r="E599" s="138" t="s">
        <v>10062</v>
      </c>
      <c r="F599" s="137" t="s">
        <v>14695</v>
      </c>
    </row>
    <row r="600" spans="1:6" x14ac:dyDescent="0.2">
      <c r="A600" s="136"/>
      <c r="B600" s="137"/>
      <c r="C600" s="137" t="s">
        <v>5199</v>
      </c>
      <c r="D600" s="137"/>
      <c r="E600" s="138" t="s">
        <v>10062</v>
      </c>
      <c r="F600" s="137" t="s">
        <v>8869</v>
      </c>
    </row>
    <row r="601" spans="1:6" x14ac:dyDescent="0.2">
      <c r="A601" s="136"/>
      <c r="B601" s="137"/>
      <c r="C601" s="137" t="s">
        <v>5200</v>
      </c>
      <c r="D601" s="137"/>
      <c r="E601" s="138" t="s">
        <v>10062</v>
      </c>
      <c r="F601" s="137" t="s">
        <v>8869</v>
      </c>
    </row>
    <row r="602" spans="1:6" x14ac:dyDescent="0.2">
      <c r="A602" s="136"/>
      <c r="B602" s="137"/>
      <c r="C602" s="137" t="s">
        <v>5201</v>
      </c>
      <c r="D602" s="137"/>
      <c r="E602" s="138" t="s">
        <v>10062</v>
      </c>
      <c r="F602" s="137" t="s">
        <v>8869</v>
      </c>
    </row>
    <row r="603" spans="1:6" x14ac:dyDescent="0.2">
      <c r="A603" s="139"/>
      <c r="B603" s="140"/>
      <c r="C603" s="140" t="s">
        <v>5202</v>
      </c>
      <c r="D603" s="140"/>
      <c r="E603" s="141" t="s">
        <v>10062</v>
      </c>
      <c r="F603" s="140" t="s">
        <v>8869</v>
      </c>
    </row>
    <row r="604" spans="1:6" x14ac:dyDescent="0.2">
      <c r="A604" s="136"/>
      <c r="B604" s="137"/>
      <c r="C604" s="137"/>
      <c r="D604" s="137" t="s">
        <v>5203</v>
      </c>
      <c r="E604" s="138" t="s">
        <v>10065</v>
      </c>
      <c r="F604" s="137" t="s">
        <v>10093</v>
      </c>
    </row>
    <row r="605" spans="1:6" x14ac:dyDescent="0.2">
      <c r="A605" s="136"/>
      <c r="B605" s="137"/>
      <c r="C605" s="137"/>
      <c r="D605" s="137" t="s">
        <v>5204</v>
      </c>
      <c r="E605" s="138" t="s">
        <v>10065</v>
      </c>
      <c r="F605" s="137" t="s">
        <v>10093</v>
      </c>
    </row>
    <row r="606" spans="1:6" x14ac:dyDescent="0.2">
      <c r="A606" s="139"/>
      <c r="B606" s="140"/>
      <c r="C606" s="140"/>
      <c r="D606" s="140" t="s">
        <v>5205</v>
      </c>
      <c r="E606" s="141" t="s">
        <v>10065</v>
      </c>
      <c r="F606" s="140" t="s">
        <v>10093</v>
      </c>
    </row>
    <row r="607" spans="1:6" x14ac:dyDescent="0.2">
      <c r="A607" s="136"/>
      <c r="B607" s="137"/>
      <c r="C607" s="137"/>
      <c r="D607" s="137" t="s">
        <v>1979</v>
      </c>
      <c r="E607" s="138" t="s">
        <v>10065</v>
      </c>
      <c r="F607" s="137" t="s">
        <v>14696</v>
      </c>
    </row>
    <row r="608" spans="1:6" x14ac:dyDescent="0.2">
      <c r="A608" s="136"/>
      <c r="B608" s="137"/>
      <c r="C608" s="137"/>
      <c r="D608" s="137" t="s">
        <v>1980</v>
      </c>
      <c r="E608" s="138" t="s">
        <v>10065</v>
      </c>
      <c r="F608" s="137" t="s">
        <v>14696</v>
      </c>
    </row>
    <row r="609" spans="1:6" x14ac:dyDescent="0.2">
      <c r="A609" s="139"/>
      <c r="B609" s="140"/>
      <c r="C609" s="140"/>
      <c r="D609" s="140" t="s">
        <v>1981</v>
      </c>
      <c r="E609" s="141" t="s">
        <v>10065</v>
      </c>
      <c r="F609" s="140" t="s">
        <v>14696</v>
      </c>
    </row>
    <row r="610" spans="1:6" x14ac:dyDescent="0.2">
      <c r="A610" s="139"/>
      <c r="B610" s="140"/>
      <c r="C610" s="140"/>
      <c r="D610" s="140" t="s">
        <v>5206</v>
      </c>
      <c r="E610" s="141" t="s">
        <v>10065</v>
      </c>
      <c r="F610" s="140" t="s">
        <v>14697</v>
      </c>
    </row>
    <row r="611" spans="1:6" x14ac:dyDescent="0.2">
      <c r="A611" s="136" t="s">
        <v>5207</v>
      </c>
      <c r="B611" s="137"/>
      <c r="C611" s="137"/>
      <c r="D611" s="137"/>
      <c r="E611" s="138" t="s">
        <v>10062</v>
      </c>
      <c r="F611" s="137" t="s">
        <v>11506</v>
      </c>
    </row>
    <row r="612" spans="1:6" x14ac:dyDescent="0.2">
      <c r="A612" s="136" t="s">
        <v>5208</v>
      </c>
      <c r="B612" s="137"/>
      <c r="C612" s="137"/>
      <c r="D612" s="137"/>
      <c r="E612" s="138" t="s">
        <v>10062</v>
      </c>
      <c r="F612" s="137" t="s">
        <v>11506</v>
      </c>
    </row>
    <row r="613" spans="1:6" x14ac:dyDescent="0.2">
      <c r="A613" s="139"/>
      <c r="B613" s="140"/>
      <c r="C613" s="140" t="s">
        <v>5209</v>
      </c>
      <c r="D613" s="140"/>
      <c r="E613" s="141" t="s">
        <v>10062</v>
      </c>
      <c r="F613" s="140" t="s">
        <v>14698</v>
      </c>
    </row>
    <row r="614" spans="1:6" x14ac:dyDescent="0.2">
      <c r="A614" s="136" t="s">
        <v>5210</v>
      </c>
      <c r="B614" s="137"/>
      <c r="C614" s="137"/>
      <c r="D614" s="137"/>
      <c r="E614" s="138" t="s">
        <v>10062</v>
      </c>
      <c r="F614" s="137" t="s">
        <v>14699</v>
      </c>
    </row>
    <row r="615" spans="1:6" x14ac:dyDescent="0.2">
      <c r="A615" s="136" t="s">
        <v>5211</v>
      </c>
      <c r="B615" s="137"/>
      <c r="C615" s="137"/>
      <c r="D615" s="137"/>
      <c r="E615" s="138" t="s">
        <v>10062</v>
      </c>
      <c r="F615" s="137" t="s">
        <v>14700</v>
      </c>
    </row>
    <row r="616" spans="1:6" x14ac:dyDescent="0.2">
      <c r="A616" s="136" t="s">
        <v>5212</v>
      </c>
      <c r="B616" s="137"/>
      <c r="C616" s="137"/>
      <c r="D616" s="137"/>
      <c r="E616" s="138" t="s">
        <v>10062</v>
      </c>
      <c r="F616" s="137" t="s">
        <v>14701</v>
      </c>
    </row>
    <row r="617" spans="1:6" x14ac:dyDescent="0.2">
      <c r="A617" s="136" t="s">
        <v>5213</v>
      </c>
      <c r="B617" s="137"/>
      <c r="C617" s="137"/>
      <c r="D617" s="137"/>
      <c r="E617" s="138" t="s">
        <v>10062</v>
      </c>
      <c r="F617" s="137" t="s">
        <v>14702</v>
      </c>
    </row>
    <row r="618" spans="1:6" x14ac:dyDescent="0.2">
      <c r="A618" s="136" t="s">
        <v>5214</v>
      </c>
      <c r="B618" s="137"/>
      <c r="C618" s="137"/>
      <c r="D618" s="137"/>
      <c r="E618" s="138" t="s">
        <v>10062</v>
      </c>
      <c r="F618" s="137" t="s">
        <v>14699</v>
      </c>
    </row>
    <row r="619" spans="1:6" x14ac:dyDescent="0.2">
      <c r="A619" s="136" t="s">
        <v>5215</v>
      </c>
      <c r="B619" s="137"/>
      <c r="C619" s="137"/>
      <c r="D619" s="137"/>
      <c r="E619" s="138" t="s">
        <v>10062</v>
      </c>
      <c r="F619" s="137" t="s">
        <v>14700</v>
      </c>
    </row>
    <row r="620" spans="1:6" x14ac:dyDescent="0.2">
      <c r="A620" s="136" t="s">
        <v>5216</v>
      </c>
      <c r="B620" s="137"/>
      <c r="C620" s="137"/>
      <c r="D620" s="137"/>
      <c r="E620" s="138" t="s">
        <v>10062</v>
      </c>
      <c r="F620" s="137" t="s">
        <v>14701</v>
      </c>
    </row>
    <row r="621" spans="1:6" x14ac:dyDescent="0.2">
      <c r="A621" s="137" t="s">
        <v>5217</v>
      </c>
      <c r="B621" s="137"/>
      <c r="C621" s="137"/>
      <c r="D621" s="137"/>
      <c r="E621" s="138" t="s">
        <v>10062</v>
      </c>
      <c r="F621" s="137" t="s">
        <v>14702</v>
      </c>
    </row>
    <row r="622" spans="1:6" ht="33.75" x14ac:dyDescent="0.2">
      <c r="A622" s="136"/>
      <c r="B622" s="137"/>
      <c r="C622" s="137" t="s">
        <v>5218</v>
      </c>
      <c r="D622" s="137"/>
      <c r="E622" s="138" t="s">
        <v>10062</v>
      </c>
      <c r="F622" s="137" t="s">
        <v>14703</v>
      </c>
    </row>
    <row r="623" spans="1:6" ht="22.5" x14ac:dyDescent="0.2">
      <c r="A623" s="136"/>
      <c r="B623" s="137"/>
      <c r="C623" s="137" t="s">
        <v>5219</v>
      </c>
      <c r="D623" s="137"/>
      <c r="E623" s="138" t="s">
        <v>10062</v>
      </c>
      <c r="F623" s="137" t="s">
        <v>14704</v>
      </c>
    </row>
    <row r="624" spans="1:6" x14ac:dyDescent="0.2">
      <c r="A624" s="136"/>
      <c r="B624" s="137"/>
      <c r="C624" s="137" t="s">
        <v>5220</v>
      </c>
      <c r="D624" s="137"/>
      <c r="E624" s="138" t="s">
        <v>10062</v>
      </c>
      <c r="F624" s="137" t="s">
        <v>14705</v>
      </c>
    </row>
    <row r="625" spans="1:6" x14ac:dyDescent="0.2">
      <c r="A625" s="136"/>
      <c r="B625" s="137"/>
      <c r="C625" s="137" t="s">
        <v>5221</v>
      </c>
      <c r="D625" s="137"/>
      <c r="E625" s="138" t="s">
        <v>10062</v>
      </c>
      <c r="F625" s="137" t="s">
        <v>14706</v>
      </c>
    </row>
    <row r="626" spans="1:6" x14ac:dyDescent="0.2">
      <c r="A626" s="136"/>
      <c r="B626" s="137"/>
      <c r="C626" s="137" t="s">
        <v>5222</v>
      </c>
      <c r="D626" s="137"/>
      <c r="E626" s="138" t="s">
        <v>10062</v>
      </c>
      <c r="F626" s="137" t="s">
        <v>14707</v>
      </c>
    </row>
    <row r="627" spans="1:6" x14ac:dyDescent="0.2">
      <c r="A627" s="136"/>
      <c r="B627" s="137"/>
      <c r="C627" s="137" t="s">
        <v>5223</v>
      </c>
      <c r="D627" s="137"/>
      <c r="E627" s="138" t="s">
        <v>10062</v>
      </c>
      <c r="F627" s="137" t="s">
        <v>14708</v>
      </c>
    </row>
    <row r="628" spans="1:6" x14ac:dyDescent="0.2">
      <c r="A628" s="136"/>
      <c r="B628" s="137"/>
      <c r="C628" s="137" t="s">
        <v>5224</v>
      </c>
      <c r="D628" s="137"/>
      <c r="E628" s="138" t="s">
        <v>10062</v>
      </c>
      <c r="F628" s="137" t="s">
        <v>14705</v>
      </c>
    </row>
    <row r="629" spans="1:6" x14ac:dyDescent="0.2">
      <c r="A629" s="139"/>
      <c r="B629" s="140"/>
      <c r="C629" s="140" t="s">
        <v>5225</v>
      </c>
      <c r="D629" s="140"/>
      <c r="E629" s="141" t="s">
        <v>10062</v>
      </c>
      <c r="F629" s="140" t="s">
        <v>14706</v>
      </c>
    </row>
    <row r="630" spans="1:6" x14ac:dyDescent="0.2">
      <c r="A630" s="136" t="s">
        <v>5226</v>
      </c>
      <c r="B630" s="137"/>
      <c r="C630" s="137"/>
      <c r="D630" s="137"/>
      <c r="E630" s="138" t="s">
        <v>10062</v>
      </c>
      <c r="F630" s="137" t="s">
        <v>14709</v>
      </c>
    </row>
    <row r="631" spans="1:6" x14ac:dyDescent="0.2">
      <c r="A631" s="136" t="s">
        <v>5227</v>
      </c>
      <c r="B631" s="137"/>
      <c r="C631" s="137"/>
      <c r="D631" s="137"/>
      <c r="E631" s="138" t="s">
        <v>10062</v>
      </c>
      <c r="F631" s="137" t="s">
        <v>14710</v>
      </c>
    </row>
    <row r="632" spans="1:6" x14ac:dyDescent="0.2">
      <c r="A632" s="136" t="s">
        <v>5228</v>
      </c>
      <c r="B632" s="137"/>
      <c r="C632" s="137"/>
      <c r="D632" s="137"/>
      <c r="E632" s="138" t="s">
        <v>10062</v>
      </c>
      <c r="F632" s="137" t="s">
        <v>14711</v>
      </c>
    </row>
    <row r="633" spans="1:6" x14ac:dyDescent="0.2">
      <c r="A633" s="136" t="s">
        <v>5229</v>
      </c>
      <c r="B633" s="137"/>
      <c r="C633" s="137"/>
      <c r="D633" s="137"/>
      <c r="E633" s="138" t="s">
        <v>10062</v>
      </c>
      <c r="F633" s="137" t="s">
        <v>14712</v>
      </c>
    </row>
    <row r="634" spans="1:6" x14ac:dyDescent="0.2">
      <c r="A634" s="136" t="s">
        <v>5230</v>
      </c>
      <c r="B634" s="137"/>
      <c r="C634" s="137"/>
      <c r="D634" s="137"/>
      <c r="E634" s="138" t="s">
        <v>10062</v>
      </c>
      <c r="F634" s="137" t="s">
        <v>14713</v>
      </c>
    </row>
    <row r="635" spans="1:6" x14ac:dyDescent="0.2">
      <c r="A635" s="136" t="s">
        <v>5231</v>
      </c>
      <c r="B635" s="137"/>
      <c r="C635" s="137"/>
      <c r="D635" s="137"/>
      <c r="E635" s="138" t="s">
        <v>10062</v>
      </c>
      <c r="F635" s="137" t="s">
        <v>14709</v>
      </c>
    </row>
    <row r="636" spans="1:6" x14ac:dyDescent="0.2">
      <c r="A636" s="136" t="s">
        <v>5232</v>
      </c>
      <c r="B636" s="137"/>
      <c r="C636" s="137"/>
      <c r="D636" s="137"/>
      <c r="E636" s="138" t="s">
        <v>10062</v>
      </c>
      <c r="F636" s="137" t="s">
        <v>14710</v>
      </c>
    </row>
    <row r="637" spans="1:6" x14ac:dyDescent="0.2">
      <c r="A637" s="136" t="s">
        <v>5233</v>
      </c>
      <c r="B637" s="137"/>
      <c r="C637" s="137"/>
      <c r="D637" s="137"/>
      <c r="E637" s="138" t="s">
        <v>10062</v>
      </c>
      <c r="F637" s="137" t="s">
        <v>14711</v>
      </c>
    </row>
    <row r="638" spans="1:6" x14ac:dyDescent="0.2">
      <c r="A638" s="136" t="s">
        <v>5234</v>
      </c>
      <c r="B638" s="137"/>
      <c r="C638" s="137"/>
      <c r="D638" s="137"/>
      <c r="E638" s="138" t="s">
        <v>10062</v>
      </c>
      <c r="F638" s="137" t="s">
        <v>14712</v>
      </c>
    </row>
    <row r="639" spans="1:6" x14ac:dyDescent="0.2">
      <c r="A639" s="136" t="s">
        <v>5235</v>
      </c>
      <c r="B639" s="137"/>
      <c r="C639" s="137"/>
      <c r="D639" s="137"/>
      <c r="E639" s="138" t="s">
        <v>10062</v>
      </c>
      <c r="F639" s="137" t="s">
        <v>14713</v>
      </c>
    </row>
    <row r="640" spans="1:6" ht="33.75" x14ac:dyDescent="0.2">
      <c r="A640" s="136"/>
      <c r="B640" s="137"/>
      <c r="C640" s="137" t="s">
        <v>5236</v>
      </c>
      <c r="D640" s="137"/>
      <c r="E640" s="138" t="s">
        <v>10062</v>
      </c>
      <c r="F640" s="137" t="s">
        <v>14714</v>
      </c>
    </row>
    <row r="641" spans="1:6" ht="22.5" x14ac:dyDescent="0.2">
      <c r="A641" s="136"/>
      <c r="B641" s="137"/>
      <c r="C641" s="137" t="s">
        <v>5237</v>
      </c>
      <c r="D641" s="137"/>
      <c r="E641" s="138" t="s">
        <v>10062</v>
      </c>
      <c r="F641" s="137" t="s">
        <v>14715</v>
      </c>
    </row>
    <row r="642" spans="1:6" ht="22.5" x14ac:dyDescent="0.2">
      <c r="A642" s="136"/>
      <c r="B642" s="137"/>
      <c r="C642" s="137" t="s">
        <v>5238</v>
      </c>
      <c r="D642" s="137"/>
      <c r="E642" s="138" t="s">
        <v>10062</v>
      </c>
      <c r="F642" s="137" t="s">
        <v>14716</v>
      </c>
    </row>
    <row r="643" spans="1:6" ht="22.5" x14ac:dyDescent="0.2">
      <c r="A643" s="136"/>
      <c r="B643" s="137"/>
      <c r="C643" s="137" t="s">
        <v>5239</v>
      </c>
      <c r="D643" s="137"/>
      <c r="E643" s="138" t="s">
        <v>10062</v>
      </c>
      <c r="F643" s="137" t="s">
        <v>14717</v>
      </c>
    </row>
    <row r="644" spans="1:6" x14ac:dyDescent="0.2">
      <c r="A644" s="139"/>
      <c r="B644" s="140"/>
      <c r="C644" s="140" t="s">
        <v>5240</v>
      </c>
      <c r="D644" s="140"/>
      <c r="E644" s="141" t="s">
        <v>10062</v>
      </c>
      <c r="F644" s="140" t="s">
        <v>14718</v>
      </c>
    </row>
    <row r="645" spans="1:6" x14ac:dyDescent="0.2">
      <c r="A645" s="136" t="s">
        <v>5241</v>
      </c>
      <c r="B645" s="137"/>
      <c r="C645" s="137"/>
      <c r="D645" s="137"/>
      <c r="E645" s="138" t="s">
        <v>10062</v>
      </c>
      <c r="F645" s="137" t="s">
        <v>11507</v>
      </c>
    </row>
    <row r="646" spans="1:6" x14ac:dyDescent="0.2">
      <c r="A646" s="136" t="s">
        <v>5242</v>
      </c>
      <c r="B646" s="137"/>
      <c r="C646" s="137"/>
      <c r="D646" s="137"/>
      <c r="E646" s="138" t="s">
        <v>10062</v>
      </c>
      <c r="F646" s="137" t="s">
        <v>11507</v>
      </c>
    </row>
    <row r="647" spans="1:6" x14ac:dyDescent="0.2">
      <c r="A647" s="139"/>
      <c r="B647" s="140"/>
      <c r="C647" s="140" t="s">
        <v>5243</v>
      </c>
      <c r="D647" s="140"/>
      <c r="E647" s="141" t="s">
        <v>10062</v>
      </c>
      <c r="F647" s="140" t="s">
        <v>14719</v>
      </c>
    </row>
    <row r="648" spans="1:6" x14ac:dyDescent="0.2">
      <c r="A648" s="136" t="s">
        <v>5244</v>
      </c>
      <c r="B648" s="137"/>
      <c r="C648" s="137"/>
      <c r="D648" s="137"/>
      <c r="E648" s="138" t="s">
        <v>10062</v>
      </c>
      <c r="F648" s="137" t="s">
        <v>11508</v>
      </c>
    </row>
    <row r="649" spans="1:6" x14ac:dyDescent="0.2">
      <c r="A649" s="136" t="s">
        <v>5245</v>
      </c>
      <c r="B649" s="137"/>
      <c r="C649" s="137"/>
      <c r="D649" s="137"/>
      <c r="E649" s="138" t="s">
        <v>10062</v>
      </c>
      <c r="F649" s="137" t="s">
        <v>11508</v>
      </c>
    </row>
    <row r="650" spans="1:6" x14ac:dyDescent="0.2">
      <c r="A650" s="139"/>
      <c r="B650" s="140"/>
      <c r="C650" s="140" t="s">
        <v>5246</v>
      </c>
      <c r="D650" s="140"/>
      <c r="E650" s="141" t="s">
        <v>10062</v>
      </c>
      <c r="F650" s="140" t="s">
        <v>14720</v>
      </c>
    </row>
    <row r="651" spans="1:6" x14ac:dyDescent="0.2">
      <c r="A651" s="136" t="s">
        <v>5247</v>
      </c>
      <c r="B651" s="137"/>
      <c r="C651" s="137"/>
      <c r="D651" s="137"/>
      <c r="E651" s="138" t="s">
        <v>10062</v>
      </c>
      <c r="F651" s="137" t="s">
        <v>11509</v>
      </c>
    </row>
    <row r="652" spans="1:6" x14ac:dyDescent="0.2">
      <c r="A652" s="136" t="s">
        <v>5248</v>
      </c>
      <c r="B652" s="137"/>
      <c r="C652" s="137"/>
      <c r="D652" s="137"/>
      <c r="E652" s="138" t="s">
        <v>10062</v>
      </c>
      <c r="F652" s="137" t="s">
        <v>11509</v>
      </c>
    </row>
    <row r="653" spans="1:6" x14ac:dyDescent="0.2">
      <c r="A653" s="139"/>
      <c r="B653" s="140"/>
      <c r="C653" s="140" t="s">
        <v>5249</v>
      </c>
      <c r="D653" s="140"/>
      <c r="E653" s="141" t="s">
        <v>10062</v>
      </c>
      <c r="F653" s="140" t="s">
        <v>14721</v>
      </c>
    </row>
    <row r="654" spans="1:6" x14ac:dyDescent="0.2">
      <c r="A654" s="136" t="s">
        <v>5250</v>
      </c>
      <c r="B654" s="137"/>
      <c r="C654" s="137"/>
      <c r="D654" s="137"/>
      <c r="E654" s="138" t="s">
        <v>10062</v>
      </c>
      <c r="F654" s="137" t="s">
        <v>11510</v>
      </c>
    </row>
    <row r="655" spans="1:6" x14ac:dyDescent="0.2">
      <c r="A655" s="136" t="s">
        <v>5251</v>
      </c>
      <c r="B655" s="137"/>
      <c r="C655" s="137"/>
      <c r="D655" s="137"/>
      <c r="E655" s="138" t="s">
        <v>10062</v>
      </c>
      <c r="F655" s="137" t="s">
        <v>11510</v>
      </c>
    </row>
    <row r="656" spans="1:6" x14ac:dyDescent="0.2">
      <c r="A656" s="139"/>
      <c r="B656" s="140"/>
      <c r="C656" s="140" t="s">
        <v>5252</v>
      </c>
      <c r="D656" s="140"/>
      <c r="E656" s="141" t="s">
        <v>10062</v>
      </c>
      <c r="F656" s="140" t="s">
        <v>14722</v>
      </c>
    </row>
    <row r="657" spans="1:6" x14ac:dyDescent="0.2">
      <c r="A657" s="136" t="s">
        <v>5253</v>
      </c>
      <c r="B657" s="137"/>
      <c r="C657" s="137"/>
      <c r="D657" s="137"/>
      <c r="E657" s="138" t="s">
        <v>10062</v>
      </c>
      <c r="F657" s="137" t="s">
        <v>11511</v>
      </c>
    </row>
    <row r="658" spans="1:6" x14ac:dyDescent="0.2">
      <c r="A658" s="136" t="s">
        <v>5254</v>
      </c>
      <c r="B658" s="137"/>
      <c r="C658" s="137"/>
      <c r="D658" s="137"/>
      <c r="E658" s="138" t="s">
        <v>10062</v>
      </c>
      <c r="F658" s="137" t="s">
        <v>11511</v>
      </c>
    </row>
    <row r="659" spans="1:6" x14ac:dyDescent="0.2">
      <c r="A659" s="139"/>
      <c r="B659" s="140"/>
      <c r="C659" s="140" t="s">
        <v>5255</v>
      </c>
      <c r="D659" s="140"/>
      <c r="E659" s="141" t="s">
        <v>10062</v>
      </c>
      <c r="F659" s="140" t="s">
        <v>14723</v>
      </c>
    </row>
    <row r="660" spans="1:6" x14ac:dyDescent="0.2">
      <c r="A660" s="136" t="s">
        <v>5256</v>
      </c>
      <c r="B660" s="137"/>
      <c r="C660" s="137"/>
      <c r="D660" s="137"/>
      <c r="E660" s="138" t="s">
        <v>10062</v>
      </c>
      <c r="F660" s="137" t="s">
        <v>11512</v>
      </c>
    </row>
    <row r="661" spans="1:6" x14ac:dyDescent="0.2">
      <c r="A661" s="136" t="s">
        <v>5257</v>
      </c>
      <c r="B661" s="137"/>
      <c r="C661" s="137"/>
      <c r="D661" s="137"/>
      <c r="E661" s="138" t="s">
        <v>10062</v>
      </c>
      <c r="F661" s="137" t="s">
        <v>11512</v>
      </c>
    </row>
    <row r="662" spans="1:6" x14ac:dyDescent="0.2">
      <c r="A662" s="139"/>
      <c r="B662" s="140"/>
      <c r="C662" s="140" t="s">
        <v>5258</v>
      </c>
      <c r="D662" s="140"/>
      <c r="E662" s="141" t="s">
        <v>10062</v>
      </c>
      <c r="F662" s="140" t="s">
        <v>14724</v>
      </c>
    </row>
    <row r="663" spans="1:6" x14ac:dyDescent="0.2">
      <c r="A663" s="136" t="s">
        <v>5259</v>
      </c>
      <c r="B663" s="137"/>
      <c r="C663" s="137"/>
      <c r="D663" s="137"/>
      <c r="E663" s="138" t="s">
        <v>10062</v>
      </c>
      <c r="F663" s="137" t="s">
        <v>11513</v>
      </c>
    </row>
    <row r="664" spans="1:6" x14ac:dyDescent="0.2">
      <c r="A664" s="136" t="s">
        <v>5260</v>
      </c>
      <c r="B664" s="137"/>
      <c r="C664" s="137"/>
      <c r="D664" s="137"/>
      <c r="E664" s="138" t="s">
        <v>10062</v>
      </c>
      <c r="F664" s="137" t="s">
        <v>11513</v>
      </c>
    </row>
    <row r="665" spans="1:6" x14ac:dyDescent="0.2">
      <c r="A665" s="139"/>
      <c r="B665" s="140"/>
      <c r="C665" s="140" t="s">
        <v>5261</v>
      </c>
      <c r="D665" s="140"/>
      <c r="E665" s="141" t="s">
        <v>10062</v>
      </c>
      <c r="F665" s="140" t="s">
        <v>14725</v>
      </c>
    </row>
    <row r="666" spans="1:6" x14ac:dyDescent="0.2">
      <c r="A666" s="136" t="s">
        <v>5262</v>
      </c>
      <c r="B666" s="137"/>
      <c r="C666" s="137"/>
      <c r="D666" s="137"/>
      <c r="E666" s="138" t="s">
        <v>10062</v>
      </c>
      <c r="F666" s="137" t="s">
        <v>11514</v>
      </c>
    </row>
    <row r="667" spans="1:6" x14ac:dyDescent="0.2">
      <c r="A667" s="136" t="s">
        <v>5263</v>
      </c>
      <c r="B667" s="137"/>
      <c r="C667" s="137"/>
      <c r="D667" s="137"/>
      <c r="E667" s="138" t="s">
        <v>10062</v>
      </c>
      <c r="F667" s="137" t="s">
        <v>11514</v>
      </c>
    </row>
    <row r="668" spans="1:6" x14ac:dyDescent="0.2">
      <c r="A668" s="139"/>
      <c r="B668" s="140"/>
      <c r="C668" s="140" t="s">
        <v>5264</v>
      </c>
      <c r="D668" s="140"/>
      <c r="E668" s="141" t="s">
        <v>10062</v>
      </c>
      <c r="F668" s="140" t="s">
        <v>14726</v>
      </c>
    </row>
    <row r="669" spans="1:6" x14ac:dyDescent="0.2">
      <c r="A669" s="136" t="s">
        <v>5265</v>
      </c>
      <c r="B669" s="137"/>
      <c r="C669" s="137"/>
      <c r="D669" s="137"/>
      <c r="E669" s="138" t="s">
        <v>10062</v>
      </c>
      <c r="F669" s="137" t="s">
        <v>11515</v>
      </c>
    </row>
    <row r="670" spans="1:6" x14ac:dyDescent="0.2">
      <c r="A670" s="136" t="s">
        <v>5266</v>
      </c>
      <c r="B670" s="137"/>
      <c r="C670" s="137"/>
      <c r="D670" s="137"/>
      <c r="E670" s="138" t="s">
        <v>10062</v>
      </c>
      <c r="F670" s="137" t="s">
        <v>11515</v>
      </c>
    </row>
    <row r="671" spans="1:6" x14ac:dyDescent="0.2">
      <c r="A671" s="139"/>
      <c r="B671" s="140"/>
      <c r="C671" s="140" t="s">
        <v>5267</v>
      </c>
      <c r="D671" s="140"/>
      <c r="E671" s="141" t="s">
        <v>10062</v>
      </c>
      <c r="F671" s="140" t="s">
        <v>14727</v>
      </c>
    </row>
    <row r="672" spans="1:6" x14ac:dyDescent="0.2">
      <c r="A672" s="136" t="s">
        <v>5268</v>
      </c>
      <c r="B672" s="137"/>
      <c r="C672" s="137"/>
      <c r="D672" s="137"/>
      <c r="E672" s="138" t="s">
        <v>10062</v>
      </c>
      <c r="F672" s="137" t="s">
        <v>14728</v>
      </c>
    </row>
    <row r="673" spans="1:6" x14ac:dyDescent="0.2">
      <c r="A673" s="136"/>
      <c r="B673" s="137"/>
      <c r="C673" s="137" t="s">
        <v>5269</v>
      </c>
      <c r="D673" s="137"/>
      <c r="E673" s="138" t="s">
        <v>10062</v>
      </c>
      <c r="F673" s="137" t="s">
        <v>8870</v>
      </c>
    </row>
    <row r="674" spans="1:6" x14ac:dyDescent="0.2">
      <c r="A674" s="139"/>
      <c r="B674" s="140"/>
      <c r="C674" s="140" t="s">
        <v>5270</v>
      </c>
      <c r="D674" s="140"/>
      <c r="E674" s="141" t="s">
        <v>10062</v>
      </c>
      <c r="F674" s="140" t="s">
        <v>8870</v>
      </c>
    </row>
    <row r="675" spans="1:6" x14ac:dyDescent="0.2">
      <c r="A675" s="136" t="s">
        <v>5271</v>
      </c>
      <c r="B675" s="137"/>
      <c r="C675" s="137"/>
      <c r="D675" s="137"/>
      <c r="E675" s="138" t="s">
        <v>10062</v>
      </c>
      <c r="F675" s="137" t="s">
        <v>11516</v>
      </c>
    </row>
    <row r="676" spans="1:6" x14ac:dyDescent="0.2">
      <c r="A676" s="136" t="s">
        <v>5272</v>
      </c>
      <c r="B676" s="137"/>
      <c r="C676" s="137"/>
      <c r="D676" s="137"/>
      <c r="E676" s="138" t="s">
        <v>10062</v>
      </c>
      <c r="F676" s="137" t="s">
        <v>11516</v>
      </c>
    </row>
    <row r="677" spans="1:6" x14ac:dyDescent="0.2">
      <c r="A677" s="139"/>
      <c r="B677" s="140"/>
      <c r="C677" s="140" t="s">
        <v>5273</v>
      </c>
      <c r="D677" s="140"/>
      <c r="E677" s="141" t="s">
        <v>10062</v>
      </c>
      <c r="F677" s="140" t="s">
        <v>14729</v>
      </c>
    </row>
    <row r="678" spans="1:6" x14ac:dyDescent="0.2">
      <c r="A678" s="136" t="s">
        <v>5274</v>
      </c>
      <c r="B678" s="137"/>
      <c r="C678" s="137"/>
      <c r="D678" s="137"/>
      <c r="E678" s="138" t="s">
        <v>10062</v>
      </c>
      <c r="F678" s="137" t="s">
        <v>11517</v>
      </c>
    </row>
    <row r="679" spans="1:6" x14ac:dyDescent="0.2">
      <c r="A679" s="136" t="s">
        <v>5275</v>
      </c>
      <c r="B679" s="137"/>
      <c r="C679" s="137"/>
      <c r="D679" s="137"/>
      <c r="E679" s="138" t="s">
        <v>10062</v>
      </c>
      <c r="F679" s="137" t="s">
        <v>11517</v>
      </c>
    </row>
    <row r="680" spans="1:6" x14ac:dyDescent="0.2">
      <c r="A680" s="139"/>
      <c r="B680" s="140"/>
      <c r="C680" s="140" t="s">
        <v>5276</v>
      </c>
      <c r="D680" s="140"/>
      <c r="E680" s="141" t="s">
        <v>10062</v>
      </c>
      <c r="F680" s="140" t="s">
        <v>14730</v>
      </c>
    </row>
    <row r="681" spans="1:6" x14ac:dyDescent="0.2">
      <c r="A681" s="136"/>
      <c r="B681" s="137"/>
      <c r="C681" s="137"/>
      <c r="D681" s="137" t="s">
        <v>5277</v>
      </c>
      <c r="E681" s="138" t="s">
        <v>10062</v>
      </c>
      <c r="F681" s="137" t="s">
        <v>10094</v>
      </c>
    </row>
    <row r="682" spans="1:6" ht="22.5" x14ac:dyDescent="0.2">
      <c r="A682" s="137"/>
      <c r="B682" s="137"/>
      <c r="C682" s="137"/>
      <c r="D682" s="137" t="s">
        <v>5278</v>
      </c>
      <c r="E682" s="138" t="s">
        <v>10062</v>
      </c>
      <c r="F682" s="137" t="s">
        <v>14731</v>
      </c>
    </row>
    <row r="683" spans="1:6" x14ac:dyDescent="0.2">
      <c r="A683" s="137" t="s">
        <v>5279</v>
      </c>
      <c r="B683" s="137"/>
      <c r="C683" s="137"/>
      <c r="D683" s="137"/>
      <c r="E683" s="138" t="s">
        <v>10062</v>
      </c>
      <c r="F683" s="137" t="s">
        <v>14732</v>
      </c>
    </row>
    <row r="684" spans="1:6" x14ac:dyDescent="0.2">
      <c r="A684" s="137" t="s">
        <v>5280</v>
      </c>
      <c r="B684" s="137"/>
      <c r="C684" s="137"/>
      <c r="D684" s="137"/>
      <c r="E684" s="138" t="s">
        <v>10062</v>
      </c>
      <c r="F684" s="137" t="s">
        <v>11518</v>
      </c>
    </row>
    <row r="685" spans="1:6" x14ac:dyDescent="0.2">
      <c r="A685" s="136" t="s">
        <v>5281</v>
      </c>
      <c r="B685" s="137"/>
      <c r="C685" s="137"/>
      <c r="D685" s="137"/>
      <c r="E685" s="138" t="s">
        <v>10062</v>
      </c>
      <c r="F685" s="137" t="s">
        <v>11519</v>
      </c>
    </row>
    <row r="686" spans="1:6" x14ac:dyDescent="0.2">
      <c r="A686" s="139"/>
      <c r="B686" s="140"/>
      <c r="C686" s="140" t="s">
        <v>5282</v>
      </c>
      <c r="D686" s="140"/>
      <c r="E686" s="141" t="s">
        <v>10062</v>
      </c>
      <c r="F686" s="140" t="s">
        <v>15436</v>
      </c>
    </row>
    <row r="687" spans="1:6" x14ac:dyDescent="0.2">
      <c r="A687" s="136" t="s">
        <v>5283</v>
      </c>
      <c r="B687" s="137"/>
      <c r="C687" s="137"/>
      <c r="D687" s="137"/>
      <c r="E687" s="138" t="s">
        <v>10062</v>
      </c>
      <c r="F687" s="137" t="s">
        <v>11520</v>
      </c>
    </row>
    <row r="688" spans="1:6" x14ac:dyDescent="0.2">
      <c r="A688" s="136" t="s">
        <v>5284</v>
      </c>
      <c r="B688" s="137"/>
      <c r="C688" s="137"/>
      <c r="D688" s="137"/>
      <c r="E688" s="138" t="s">
        <v>10062</v>
      </c>
      <c r="F688" s="137" t="s">
        <v>11520</v>
      </c>
    </row>
    <row r="689" spans="1:6" x14ac:dyDescent="0.2">
      <c r="A689" s="139"/>
      <c r="B689" s="140"/>
      <c r="C689" s="140" t="s">
        <v>5285</v>
      </c>
      <c r="D689" s="140"/>
      <c r="E689" s="141" t="s">
        <v>10062</v>
      </c>
      <c r="F689" s="140" t="s">
        <v>14733</v>
      </c>
    </row>
    <row r="690" spans="1:6" x14ac:dyDescent="0.2">
      <c r="A690" s="136" t="s">
        <v>5286</v>
      </c>
      <c r="B690" s="137"/>
      <c r="C690" s="137"/>
      <c r="D690" s="137"/>
      <c r="E690" s="138" t="s">
        <v>10062</v>
      </c>
      <c r="F690" s="137" t="s">
        <v>11521</v>
      </c>
    </row>
    <row r="691" spans="1:6" x14ac:dyDescent="0.2">
      <c r="A691" s="136" t="s">
        <v>5287</v>
      </c>
      <c r="B691" s="137"/>
      <c r="C691" s="137"/>
      <c r="D691" s="137"/>
      <c r="E691" s="138" t="s">
        <v>10062</v>
      </c>
      <c r="F691" s="137" t="s">
        <v>11521</v>
      </c>
    </row>
    <row r="692" spans="1:6" x14ac:dyDescent="0.2">
      <c r="A692" s="136" t="s">
        <v>5288</v>
      </c>
      <c r="B692" s="137"/>
      <c r="C692" s="137"/>
      <c r="D692" s="137"/>
      <c r="E692" s="138" t="s">
        <v>10062</v>
      </c>
      <c r="F692" s="137" t="s">
        <v>11521</v>
      </c>
    </row>
    <row r="693" spans="1:6" ht="22.5" x14ac:dyDescent="0.2">
      <c r="A693" s="139"/>
      <c r="B693" s="140"/>
      <c r="C693" s="140" t="s">
        <v>5289</v>
      </c>
      <c r="D693" s="140"/>
      <c r="E693" s="141" t="s">
        <v>10062</v>
      </c>
      <c r="F693" s="140" t="s">
        <v>14734</v>
      </c>
    </row>
    <row r="694" spans="1:6" x14ac:dyDescent="0.2">
      <c r="A694" s="136" t="s">
        <v>5290</v>
      </c>
      <c r="B694" s="137"/>
      <c r="C694" s="137"/>
      <c r="D694" s="137"/>
      <c r="E694" s="138" t="s">
        <v>10062</v>
      </c>
      <c r="F694" s="137" t="s">
        <v>11522</v>
      </c>
    </row>
    <row r="695" spans="1:6" x14ac:dyDescent="0.2">
      <c r="A695" s="136" t="s">
        <v>5291</v>
      </c>
      <c r="B695" s="137"/>
      <c r="C695" s="137"/>
      <c r="D695" s="137"/>
      <c r="E695" s="138" t="s">
        <v>10062</v>
      </c>
      <c r="F695" s="137" t="s">
        <v>11522</v>
      </c>
    </row>
    <row r="696" spans="1:6" ht="22.5" x14ac:dyDescent="0.2">
      <c r="A696" s="139"/>
      <c r="B696" s="140"/>
      <c r="C696" s="140" t="s">
        <v>5292</v>
      </c>
      <c r="D696" s="140"/>
      <c r="E696" s="141" t="s">
        <v>10062</v>
      </c>
      <c r="F696" s="140" t="s">
        <v>14735</v>
      </c>
    </row>
    <row r="697" spans="1:6" x14ac:dyDescent="0.2">
      <c r="A697" s="136" t="s">
        <v>5293</v>
      </c>
      <c r="B697" s="137"/>
      <c r="C697" s="137"/>
      <c r="D697" s="137"/>
      <c r="E697" s="138" t="s">
        <v>10062</v>
      </c>
      <c r="F697" s="137" t="s">
        <v>11523</v>
      </c>
    </row>
    <row r="698" spans="1:6" x14ac:dyDescent="0.2">
      <c r="A698" s="136" t="s">
        <v>5294</v>
      </c>
      <c r="B698" s="137"/>
      <c r="C698" s="137"/>
      <c r="D698" s="137"/>
      <c r="E698" s="138" t="s">
        <v>10062</v>
      </c>
      <c r="F698" s="137" t="s">
        <v>11523</v>
      </c>
    </row>
    <row r="699" spans="1:6" x14ac:dyDescent="0.2">
      <c r="A699" s="136" t="s">
        <v>5295</v>
      </c>
      <c r="B699" s="137"/>
      <c r="C699" s="137"/>
      <c r="D699" s="137"/>
      <c r="E699" s="138" t="s">
        <v>10062</v>
      </c>
      <c r="F699" s="137" t="s">
        <v>11523</v>
      </c>
    </row>
    <row r="700" spans="1:6" x14ac:dyDescent="0.2">
      <c r="A700" s="136" t="s">
        <v>5296</v>
      </c>
      <c r="B700" s="137"/>
      <c r="C700" s="137"/>
      <c r="D700" s="137"/>
      <c r="E700" s="138" t="s">
        <v>10062</v>
      </c>
      <c r="F700" s="137" t="s">
        <v>11523</v>
      </c>
    </row>
    <row r="701" spans="1:6" ht="22.5" x14ac:dyDescent="0.2">
      <c r="A701" s="139"/>
      <c r="B701" s="140"/>
      <c r="C701" s="140" t="s">
        <v>5297</v>
      </c>
      <c r="D701" s="140"/>
      <c r="E701" s="141" t="s">
        <v>10062</v>
      </c>
      <c r="F701" s="140" t="s">
        <v>12678</v>
      </c>
    </row>
    <row r="702" spans="1:6" x14ac:dyDescent="0.2">
      <c r="A702" s="136" t="s">
        <v>5298</v>
      </c>
      <c r="B702" s="137"/>
      <c r="C702" s="137"/>
      <c r="D702" s="137"/>
      <c r="E702" s="138" t="s">
        <v>10062</v>
      </c>
      <c r="F702" s="137" t="s">
        <v>11524</v>
      </c>
    </row>
    <row r="703" spans="1:6" x14ac:dyDescent="0.2">
      <c r="A703" s="136" t="s">
        <v>5299</v>
      </c>
      <c r="B703" s="137"/>
      <c r="C703" s="137"/>
      <c r="D703" s="137"/>
      <c r="E703" s="138" t="s">
        <v>10062</v>
      </c>
      <c r="F703" s="137" t="s">
        <v>11524</v>
      </c>
    </row>
    <row r="704" spans="1:6" ht="22.5" x14ac:dyDescent="0.2">
      <c r="A704" s="136"/>
      <c r="B704" s="137"/>
      <c r="C704" s="137" t="s">
        <v>5300</v>
      </c>
      <c r="D704" s="137"/>
      <c r="E704" s="138" t="s">
        <v>10062</v>
      </c>
      <c r="F704" s="137" t="s">
        <v>14736</v>
      </c>
    </row>
    <row r="705" spans="1:6" x14ac:dyDescent="0.2">
      <c r="A705" s="139" t="s">
        <v>5301</v>
      </c>
      <c r="B705" s="140"/>
      <c r="C705" s="140"/>
      <c r="D705" s="140"/>
      <c r="E705" s="141" t="s">
        <v>10062</v>
      </c>
      <c r="F705" s="140" t="s">
        <v>14737</v>
      </c>
    </row>
    <row r="706" spans="1:6" x14ac:dyDescent="0.2">
      <c r="A706" s="136" t="s">
        <v>5302</v>
      </c>
      <c r="B706" s="137"/>
      <c r="C706" s="137"/>
      <c r="D706" s="137"/>
      <c r="E706" s="138" t="s">
        <v>10062</v>
      </c>
      <c r="F706" s="137" t="s">
        <v>11525</v>
      </c>
    </row>
    <row r="707" spans="1:6" x14ac:dyDescent="0.2">
      <c r="A707" s="136" t="s">
        <v>5303</v>
      </c>
      <c r="B707" s="137"/>
      <c r="C707" s="137"/>
      <c r="D707" s="137"/>
      <c r="E707" s="138" t="s">
        <v>10062</v>
      </c>
      <c r="F707" s="137" t="s">
        <v>11525</v>
      </c>
    </row>
    <row r="708" spans="1:6" x14ac:dyDescent="0.2">
      <c r="A708" s="136" t="s">
        <v>5304</v>
      </c>
      <c r="B708" s="137"/>
      <c r="C708" s="137"/>
      <c r="D708" s="137"/>
      <c r="E708" s="138" t="s">
        <v>10062</v>
      </c>
      <c r="F708" s="137" t="s">
        <v>11525</v>
      </c>
    </row>
    <row r="709" spans="1:6" ht="22.5" x14ac:dyDescent="0.2">
      <c r="A709" s="139"/>
      <c r="B709" s="140"/>
      <c r="C709" s="140" t="s">
        <v>5305</v>
      </c>
      <c r="D709" s="140"/>
      <c r="E709" s="141" t="s">
        <v>10062</v>
      </c>
      <c r="F709" s="140" t="s">
        <v>14738</v>
      </c>
    </row>
    <row r="710" spans="1:6" x14ac:dyDescent="0.2">
      <c r="A710" s="136" t="s">
        <v>5306</v>
      </c>
      <c r="B710" s="137"/>
      <c r="C710" s="137"/>
      <c r="D710" s="137"/>
      <c r="E710" s="138" t="s">
        <v>10062</v>
      </c>
      <c r="F710" s="137" t="s">
        <v>11526</v>
      </c>
    </row>
    <row r="711" spans="1:6" x14ac:dyDescent="0.2">
      <c r="A711" s="136" t="s">
        <v>5307</v>
      </c>
      <c r="B711" s="137"/>
      <c r="C711" s="137"/>
      <c r="D711" s="137"/>
      <c r="E711" s="138" t="s">
        <v>10062</v>
      </c>
      <c r="F711" s="137" t="s">
        <v>11526</v>
      </c>
    </row>
    <row r="712" spans="1:6" x14ac:dyDescent="0.2">
      <c r="A712" s="136" t="s">
        <v>5308</v>
      </c>
      <c r="B712" s="137"/>
      <c r="C712" s="137"/>
      <c r="D712" s="137"/>
      <c r="E712" s="138" t="s">
        <v>10062</v>
      </c>
      <c r="F712" s="137" t="s">
        <v>11526</v>
      </c>
    </row>
    <row r="713" spans="1:6" ht="22.5" x14ac:dyDescent="0.2">
      <c r="A713" s="139"/>
      <c r="B713" s="140"/>
      <c r="C713" s="140" t="s">
        <v>5309</v>
      </c>
      <c r="D713" s="140"/>
      <c r="E713" s="141" t="s">
        <v>10062</v>
      </c>
      <c r="F713" s="140" t="s">
        <v>14739</v>
      </c>
    </row>
    <row r="714" spans="1:6" x14ac:dyDescent="0.2">
      <c r="A714" s="136" t="s">
        <v>5310</v>
      </c>
      <c r="B714" s="137"/>
      <c r="C714" s="137"/>
      <c r="D714" s="137"/>
      <c r="E714" s="138" t="s">
        <v>10062</v>
      </c>
      <c r="F714" s="137" t="s">
        <v>11527</v>
      </c>
    </row>
    <row r="715" spans="1:6" x14ac:dyDescent="0.2">
      <c r="A715" s="136" t="s">
        <v>5311</v>
      </c>
      <c r="B715" s="137"/>
      <c r="C715" s="137"/>
      <c r="D715" s="137"/>
      <c r="E715" s="138" t="s">
        <v>10062</v>
      </c>
      <c r="F715" s="137" t="s">
        <v>11527</v>
      </c>
    </row>
    <row r="716" spans="1:6" ht="22.5" x14ac:dyDescent="0.2">
      <c r="A716" s="139"/>
      <c r="B716" s="140"/>
      <c r="C716" s="140" t="s">
        <v>5312</v>
      </c>
      <c r="D716" s="140"/>
      <c r="E716" s="141" t="s">
        <v>10062</v>
      </c>
      <c r="F716" s="140" t="s">
        <v>14740</v>
      </c>
    </row>
    <row r="717" spans="1:6" x14ac:dyDescent="0.2">
      <c r="A717" s="136" t="s">
        <v>5313</v>
      </c>
      <c r="B717" s="137"/>
      <c r="C717" s="137"/>
      <c r="D717" s="137"/>
      <c r="E717" s="138" t="s">
        <v>10062</v>
      </c>
      <c r="F717" s="137" t="s">
        <v>14741</v>
      </c>
    </row>
    <row r="718" spans="1:6" x14ac:dyDescent="0.2">
      <c r="A718" s="136" t="s">
        <v>5314</v>
      </c>
      <c r="B718" s="137"/>
      <c r="C718" s="137"/>
      <c r="D718" s="137"/>
      <c r="E718" s="138" t="s">
        <v>10062</v>
      </c>
      <c r="F718" s="137" t="s">
        <v>14741</v>
      </c>
    </row>
    <row r="719" spans="1:6" x14ac:dyDescent="0.2">
      <c r="A719" s="136" t="s">
        <v>5315</v>
      </c>
      <c r="B719" s="137"/>
      <c r="C719" s="137"/>
      <c r="D719" s="137"/>
      <c r="E719" s="138" t="s">
        <v>10062</v>
      </c>
      <c r="F719" s="137" t="s">
        <v>14741</v>
      </c>
    </row>
    <row r="720" spans="1:6" x14ac:dyDescent="0.2">
      <c r="A720" s="136" t="s">
        <v>5316</v>
      </c>
      <c r="B720" s="137"/>
      <c r="C720" s="137"/>
      <c r="D720" s="137"/>
      <c r="E720" s="138" t="s">
        <v>10062</v>
      </c>
      <c r="F720" s="137" t="s">
        <v>14741</v>
      </c>
    </row>
    <row r="721" spans="1:6" x14ac:dyDescent="0.2">
      <c r="A721" s="136" t="s">
        <v>5317</v>
      </c>
      <c r="B721" s="137"/>
      <c r="C721" s="137"/>
      <c r="D721" s="137"/>
      <c r="E721" s="138" t="s">
        <v>10062</v>
      </c>
      <c r="F721" s="137" t="s">
        <v>14741</v>
      </c>
    </row>
    <row r="722" spans="1:6" ht="22.5" x14ac:dyDescent="0.2">
      <c r="A722" s="136"/>
      <c r="B722" s="137"/>
      <c r="C722" s="137" t="s">
        <v>5318</v>
      </c>
      <c r="D722" s="137"/>
      <c r="E722" s="138" t="s">
        <v>10062</v>
      </c>
      <c r="F722" s="137" t="s">
        <v>14742</v>
      </c>
    </row>
    <row r="723" spans="1:6" ht="22.5" x14ac:dyDescent="0.2">
      <c r="A723" s="139"/>
      <c r="B723" s="140"/>
      <c r="C723" s="140" t="s">
        <v>5319</v>
      </c>
      <c r="D723" s="140"/>
      <c r="E723" s="141" t="s">
        <v>10062</v>
      </c>
      <c r="F723" s="140" t="s">
        <v>14743</v>
      </c>
    </row>
    <row r="724" spans="1:6" x14ac:dyDescent="0.2">
      <c r="A724" s="136" t="s">
        <v>5320</v>
      </c>
      <c r="B724" s="137"/>
      <c r="C724" s="137"/>
      <c r="D724" s="137"/>
      <c r="E724" s="138" t="s">
        <v>10062</v>
      </c>
      <c r="F724" s="137" t="s">
        <v>11528</v>
      </c>
    </row>
    <row r="725" spans="1:6" x14ac:dyDescent="0.2">
      <c r="A725" s="136" t="s">
        <v>5321</v>
      </c>
      <c r="B725" s="137"/>
      <c r="C725" s="137"/>
      <c r="D725" s="137"/>
      <c r="E725" s="138" t="s">
        <v>10062</v>
      </c>
      <c r="F725" s="137" t="s">
        <v>11528</v>
      </c>
    </row>
    <row r="726" spans="1:6" ht="22.5" x14ac:dyDescent="0.2">
      <c r="A726" s="139"/>
      <c r="B726" s="140"/>
      <c r="C726" s="140" t="s">
        <v>5322</v>
      </c>
      <c r="D726" s="140"/>
      <c r="E726" s="141" t="s">
        <v>10062</v>
      </c>
      <c r="F726" s="140" t="s">
        <v>14744</v>
      </c>
    </row>
    <row r="727" spans="1:6" x14ac:dyDescent="0.2">
      <c r="A727" s="136" t="s">
        <v>5323</v>
      </c>
      <c r="B727" s="137"/>
      <c r="C727" s="137"/>
      <c r="D727" s="137"/>
      <c r="E727" s="138" t="s">
        <v>10062</v>
      </c>
      <c r="F727" s="137" t="s">
        <v>11529</v>
      </c>
    </row>
    <row r="728" spans="1:6" x14ac:dyDescent="0.2">
      <c r="A728" s="136" t="s">
        <v>5324</v>
      </c>
      <c r="B728" s="137"/>
      <c r="C728" s="137"/>
      <c r="D728" s="137"/>
      <c r="E728" s="138" t="s">
        <v>10062</v>
      </c>
      <c r="F728" s="137" t="s">
        <v>11529</v>
      </c>
    </row>
    <row r="729" spans="1:6" x14ac:dyDescent="0.2">
      <c r="A729" s="136" t="s">
        <v>5325</v>
      </c>
      <c r="B729" s="137"/>
      <c r="C729" s="137"/>
      <c r="D729" s="137"/>
      <c r="E729" s="138" t="s">
        <v>10062</v>
      </c>
      <c r="F729" s="137" t="s">
        <v>11529</v>
      </c>
    </row>
    <row r="730" spans="1:6" x14ac:dyDescent="0.2">
      <c r="A730" s="136" t="s">
        <v>5326</v>
      </c>
      <c r="B730" s="137"/>
      <c r="C730" s="137"/>
      <c r="D730" s="137"/>
      <c r="E730" s="138" t="s">
        <v>10062</v>
      </c>
      <c r="F730" s="137" t="s">
        <v>11529</v>
      </c>
    </row>
    <row r="731" spans="1:6" x14ac:dyDescent="0.2">
      <c r="A731" s="136" t="s">
        <v>5327</v>
      </c>
      <c r="B731" s="137"/>
      <c r="C731" s="137"/>
      <c r="D731" s="137"/>
      <c r="E731" s="138" t="s">
        <v>10062</v>
      </c>
      <c r="F731" s="137" t="s">
        <v>11529</v>
      </c>
    </row>
    <row r="732" spans="1:6" ht="33.75" x14ac:dyDescent="0.2">
      <c r="A732" s="145"/>
      <c r="B732" s="140"/>
      <c r="C732" s="140" t="s">
        <v>5328</v>
      </c>
      <c r="D732" s="140"/>
      <c r="E732" s="141" t="s">
        <v>10062</v>
      </c>
      <c r="F732" s="140" t="s">
        <v>14745</v>
      </c>
    </row>
    <row r="733" spans="1:6" x14ac:dyDescent="0.2">
      <c r="A733" s="136" t="s">
        <v>5329</v>
      </c>
      <c r="B733" s="137"/>
      <c r="C733" s="137"/>
      <c r="D733" s="137"/>
      <c r="E733" s="138" t="s">
        <v>10062</v>
      </c>
      <c r="F733" s="137" t="s">
        <v>11530</v>
      </c>
    </row>
    <row r="734" spans="1:6" x14ac:dyDescent="0.2">
      <c r="A734" s="136" t="s">
        <v>5330</v>
      </c>
      <c r="B734" s="137"/>
      <c r="C734" s="137"/>
      <c r="D734" s="137"/>
      <c r="E734" s="138" t="s">
        <v>10062</v>
      </c>
      <c r="F734" s="137" t="s">
        <v>11530</v>
      </c>
    </row>
    <row r="735" spans="1:6" x14ac:dyDescent="0.2">
      <c r="A735" s="136" t="s">
        <v>5331</v>
      </c>
      <c r="B735" s="137"/>
      <c r="C735" s="137"/>
      <c r="D735" s="137"/>
      <c r="E735" s="138" t="s">
        <v>10062</v>
      </c>
      <c r="F735" s="137" t="s">
        <v>11530</v>
      </c>
    </row>
    <row r="736" spans="1:6" ht="22.5" x14ac:dyDescent="0.2">
      <c r="A736" s="139"/>
      <c r="B736" s="140"/>
      <c r="C736" s="140" t="s">
        <v>5332</v>
      </c>
      <c r="D736" s="140"/>
      <c r="E736" s="141" t="s">
        <v>10062</v>
      </c>
      <c r="F736" s="140" t="s">
        <v>14746</v>
      </c>
    </row>
    <row r="737" spans="1:6" x14ac:dyDescent="0.2">
      <c r="A737" s="136" t="s">
        <v>5333</v>
      </c>
      <c r="B737" s="137"/>
      <c r="C737" s="137"/>
      <c r="D737" s="137"/>
      <c r="E737" s="138" t="s">
        <v>10062</v>
      </c>
      <c r="F737" s="137" t="s">
        <v>11531</v>
      </c>
    </row>
    <row r="738" spans="1:6" x14ac:dyDescent="0.2">
      <c r="A738" s="136" t="s">
        <v>5334</v>
      </c>
      <c r="B738" s="137"/>
      <c r="C738" s="137"/>
      <c r="D738" s="137"/>
      <c r="E738" s="138" t="s">
        <v>10062</v>
      </c>
      <c r="F738" s="137" t="s">
        <v>11531</v>
      </c>
    </row>
    <row r="739" spans="1:6" x14ac:dyDescent="0.2">
      <c r="A739" s="139"/>
      <c r="B739" s="140"/>
      <c r="C739" s="140" t="s">
        <v>5335</v>
      </c>
      <c r="D739" s="140"/>
      <c r="E739" s="141" t="s">
        <v>10062</v>
      </c>
      <c r="F739" s="140" t="s">
        <v>14747</v>
      </c>
    </row>
    <row r="740" spans="1:6" x14ac:dyDescent="0.2">
      <c r="A740" s="136" t="s">
        <v>5336</v>
      </c>
      <c r="B740" s="137"/>
      <c r="C740" s="137"/>
      <c r="D740" s="137"/>
      <c r="E740" s="138" t="s">
        <v>10062</v>
      </c>
      <c r="F740" s="137" t="s">
        <v>11532</v>
      </c>
    </row>
    <row r="741" spans="1:6" x14ac:dyDescent="0.2">
      <c r="A741" s="136" t="s">
        <v>5337</v>
      </c>
      <c r="B741" s="137"/>
      <c r="C741" s="137"/>
      <c r="D741" s="137"/>
      <c r="E741" s="138" t="s">
        <v>10062</v>
      </c>
      <c r="F741" s="137" t="s">
        <v>11532</v>
      </c>
    </row>
    <row r="742" spans="1:6" x14ac:dyDescent="0.2">
      <c r="A742" s="139"/>
      <c r="B742" s="140"/>
      <c r="C742" s="140" t="s">
        <v>5338</v>
      </c>
      <c r="D742" s="140"/>
      <c r="E742" s="141" t="s">
        <v>10062</v>
      </c>
      <c r="F742" s="140" t="s">
        <v>14748</v>
      </c>
    </row>
    <row r="743" spans="1:6" x14ac:dyDescent="0.2">
      <c r="A743" s="136" t="s">
        <v>5339</v>
      </c>
      <c r="B743" s="137"/>
      <c r="C743" s="137"/>
      <c r="D743" s="137"/>
      <c r="E743" s="138" t="s">
        <v>10062</v>
      </c>
      <c r="F743" s="137" t="s">
        <v>11533</v>
      </c>
    </row>
    <row r="744" spans="1:6" x14ac:dyDescent="0.2">
      <c r="A744" s="136" t="s">
        <v>5340</v>
      </c>
      <c r="B744" s="137"/>
      <c r="C744" s="137"/>
      <c r="D744" s="137"/>
      <c r="E744" s="138" t="s">
        <v>10062</v>
      </c>
      <c r="F744" s="137" t="s">
        <v>11533</v>
      </c>
    </row>
    <row r="745" spans="1:6" x14ac:dyDescent="0.2">
      <c r="A745" s="139"/>
      <c r="B745" s="140"/>
      <c r="C745" s="140" t="s">
        <v>5341</v>
      </c>
      <c r="D745" s="140"/>
      <c r="E745" s="141" t="s">
        <v>10062</v>
      </c>
      <c r="F745" s="140" t="s">
        <v>14749</v>
      </c>
    </row>
    <row r="746" spans="1:6" x14ac:dyDescent="0.2">
      <c r="A746" s="136" t="s">
        <v>5342</v>
      </c>
      <c r="B746" s="137"/>
      <c r="C746" s="137"/>
      <c r="D746" s="137"/>
      <c r="E746" s="138" t="s">
        <v>10062</v>
      </c>
      <c r="F746" s="137" t="s">
        <v>11534</v>
      </c>
    </row>
    <row r="747" spans="1:6" x14ac:dyDescent="0.2">
      <c r="A747" s="136" t="s">
        <v>5343</v>
      </c>
      <c r="B747" s="137"/>
      <c r="C747" s="137"/>
      <c r="D747" s="137"/>
      <c r="E747" s="138" t="s">
        <v>10062</v>
      </c>
      <c r="F747" s="137" t="s">
        <v>11534</v>
      </c>
    </row>
    <row r="748" spans="1:6" x14ac:dyDescent="0.2">
      <c r="A748" s="139"/>
      <c r="B748" s="140"/>
      <c r="C748" s="140" t="s">
        <v>5344</v>
      </c>
      <c r="D748" s="140"/>
      <c r="E748" s="141" t="s">
        <v>10062</v>
      </c>
      <c r="F748" s="140" t="s">
        <v>14750</v>
      </c>
    </row>
    <row r="749" spans="1:6" x14ac:dyDescent="0.2">
      <c r="A749" s="136" t="s">
        <v>5345</v>
      </c>
      <c r="B749" s="137"/>
      <c r="C749" s="137"/>
      <c r="D749" s="137"/>
      <c r="E749" s="138" t="s">
        <v>10062</v>
      </c>
      <c r="F749" s="137" t="s">
        <v>11535</v>
      </c>
    </row>
    <row r="750" spans="1:6" x14ac:dyDescent="0.2">
      <c r="A750" s="136" t="s">
        <v>5346</v>
      </c>
      <c r="B750" s="137"/>
      <c r="C750" s="137"/>
      <c r="D750" s="137"/>
      <c r="E750" s="138" t="s">
        <v>10062</v>
      </c>
      <c r="F750" s="137" t="s">
        <v>11535</v>
      </c>
    </row>
    <row r="751" spans="1:6" x14ac:dyDescent="0.2">
      <c r="A751" s="139"/>
      <c r="B751" s="140"/>
      <c r="C751" s="140" t="s">
        <v>5347</v>
      </c>
      <c r="D751" s="140"/>
      <c r="E751" s="141" t="s">
        <v>10062</v>
      </c>
      <c r="F751" s="140" t="s">
        <v>14751</v>
      </c>
    </row>
    <row r="752" spans="1:6" x14ac:dyDescent="0.2">
      <c r="A752" s="136" t="s">
        <v>5348</v>
      </c>
      <c r="B752" s="137"/>
      <c r="C752" s="137"/>
      <c r="D752" s="137"/>
      <c r="E752" s="138" t="s">
        <v>10062</v>
      </c>
      <c r="F752" s="137" t="s">
        <v>11536</v>
      </c>
    </row>
    <row r="753" spans="1:6" x14ac:dyDescent="0.2">
      <c r="A753" s="136" t="s">
        <v>5349</v>
      </c>
      <c r="B753" s="137"/>
      <c r="C753" s="137"/>
      <c r="D753" s="137"/>
      <c r="E753" s="138" t="s">
        <v>10062</v>
      </c>
      <c r="F753" s="137" t="s">
        <v>11536</v>
      </c>
    </row>
    <row r="754" spans="1:6" x14ac:dyDescent="0.2">
      <c r="A754" s="139"/>
      <c r="B754" s="140"/>
      <c r="C754" s="140" t="s">
        <v>5350</v>
      </c>
      <c r="D754" s="140"/>
      <c r="E754" s="141" t="s">
        <v>10062</v>
      </c>
      <c r="F754" s="140" t="s">
        <v>14752</v>
      </c>
    </row>
    <row r="755" spans="1:6" x14ac:dyDescent="0.2">
      <c r="A755" s="136" t="s">
        <v>5351</v>
      </c>
      <c r="B755" s="137"/>
      <c r="C755" s="137"/>
      <c r="D755" s="137"/>
      <c r="E755" s="138" t="s">
        <v>10062</v>
      </c>
      <c r="F755" s="137" t="s">
        <v>11537</v>
      </c>
    </row>
    <row r="756" spans="1:6" x14ac:dyDescent="0.2">
      <c r="A756" s="136" t="s">
        <v>5352</v>
      </c>
      <c r="B756" s="137"/>
      <c r="C756" s="137"/>
      <c r="D756" s="137"/>
      <c r="E756" s="138" t="s">
        <v>10062</v>
      </c>
      <c r="F756" s="137" t="s">
        <v>11537</v>
      </c>
    </row>
    <row r="757" spans="1:6" x14ac:dyDescent="0.2">
      <c r="A757" s="139"/>
      <c r="B757" s="140"/>
      <c r="C757" s="140" t="s">
        <v>5353</v>
      </c>
      <c r="D757" s="140"/>
      <c r="E757" s="141" t="s">
        <v>10062</v>
      </c>
      <c r="F757" s="140" t="s">
        <v>14753</v>
      </c>
    </row>
    <row r="758" spans="1:6" ht="22.5" x14ac:dyDescent="0.2">
      <c r="A758" s="136" t="s">
        <v>5354</v>
      </c>
      <c r="B758" s="137"/>
      <c r="C758" s="137"/>
      <c r="D758" s="137"/>
      <c r="E758" s="138" t="s">
        <v>10062</v>
      </c>
      <c r="F758" s="137" t="s">
        <v>14754</v>
      </c>
    </row>
    <row r="759" spans="1:6" ht="22.5" x14ac:dyDescent="0.2">
      <c r="A759" s="136" t="s">
        <v>5355</v>
      </c>
      <c r="B759" s="137"/>
      <c r="C759" s="137"/>
      <c r="D759" s="137"/>
      <c r="E759" s="138" t="s">
        <v>10062</v>
      </c>
      <c r="F759" s="137" t="s">
        <v>14754</v>
      </c>
    </row>
    <row r="760" spans="1:6" x14ac:dyDescent="0.2">
      <c r="A760" s="139"/>
      <c r="B760" s="140"/>
      <c r="C760" s="140" t="s">
        <v>5356</v>
      </c>
      <c r="D760" s="140"/>
      <c r="E760" s="141" t="s">
        <v>10062</v>
      </c>
      <c r="F760" s="140" t="s">
        <v>14755</v>
      </c>
    </row>
    <row r="761" spans="1:6" ht="22.5" x14ac:dyDescent="0.2">
      <c r="A761" s="136" t="s">
        <v>5357</v>
      </c>
      <c r="B761" s="137"/>
      <c r="C761" s="137"/>
      <c r="D761" s="137"/>
      <c r="E761" s="138" t="s">
        <v>10062</v>
      </c>
      <c r="F761" s="143" t="s">
        <v>14756</v>
      </c>
    </row>
    <row r="762" spans="1:6" ht="22.5" x14ac:dyDescent="0.2">
      <c r="A762" s="136" t="s">
        <v>5358</v>
      </c>
      <c r="B762" s="137"/>
      <c r="C762" s="137"/>
      <c r="D762" s="137"/>
      <c r="E762" s="138" t="s">
        <v>10062</v>
      </c>
      <c r="F762" s="137" t="s">
        <v>14756</v>
      </c>
    </row>
    <row r="763" spans="1:6" x14ac:dyDescent="0.2">
      <c r="A763" s="136"/>
      <c r="B763" s="137"/>
      <c r="C763" s="137" t="s">
        <v>5359</v>
      </c>
      <c r="D763" s="137"/>
      <c r="E763" s="138" t="s">
        <v>10062</v>
      </c>
      <c r="F763" s="137" t="s">
        <v>14757</v>
      </c>
    </row>
    <row r="764" spans="1:6" x14ac:dyDescent="0.2">
      <c r="A764" s="139"/>
      <c r="B764" s="140"/>
      <c r="C764" s="140" t="s">
        <v>5360</v>
      </c>
      <c r="D764" s="140"/>
      <c r="E764" s="141" t="s">
        <v>10062</v>
      </c>
      <c r="F764" s="140" t="s">
        <v>14757</v>
      </c>
    </row>
    <row r="765" spans="1:6" ht="22.5" x14ac:dyDescent="0.2">
      <c r="A765" s="136" t="s">
        <v>5361</v>
      </c>
      <c r="B765" s="137"/>
      <c r="C765" s="137"/>
      <c r="D765" s="137"/>
      <c r="E765" s="138" t="s">
        <v>10062</v>
      </c>
      <c r="F765" s="137" t="s">
        <v>14758</v>
      </c>
    </row>
    <row r="766" spans="1:6" ht="22.5" x14ac:dyDescent="0.2">
      <c r="A766" s="136" t="s">
        <v>5362</v>
      </c>
      <c r="B766" s="137"/>
      <c r="C766" s="137"/>
      <c r="D766" s="137"/>
      <c r="E766" s="138" t="s">
        <v>10062</v>
      </c>
      <c r="F766" s="137" t="s">
        <v>14758</v>
      </c>
    </row>
    <row r="767" spans="1:6" x14ac:dyDescent="0.2">
      <c r="A767" s="136"/>
      <c r="B767" s="137"/>
      <c r="C767" s="137" t="s">
        <v>5363</v>
      </c>
      <c r="D767" s="137"/>
      <c r="E767" s="138" t="s">
        <v>10062</v>
      </c>
      <c r="F767" s="137" t="s">
        <v>14759</v>
      </c>
    </row>
    <row r="768" spans="1:6" x14ac:dyDescent="0.2">
      <c r="A768" s="139"/>
      <c r="B768" s="140"/>
      <c r="C768" s="140" t="s">
        <v>5364</v>
      </c>
      <c r="D768" s="140"/>
      <c r="E768" s="141" t="s">
        <v>10062</v>
      </c>
      <c r="F768" s="140" t="s">
        <v>14759</v>
      </c>
    </row>
    <row r="769" spans="1:6" x14ac:dyDescent="0.2">
      <c r="A769" s="136" t="s">
        <v>5365</v>
      </c>
      <c r="B769" s="137"/>
      <c r="C769" s="137"/>
      <c r="D769" s="137"/>
      <c r="E769" s="138" t="s">
        <v>10062</v>
      </c>
      <c r="F769" s="137" t="s">
        <v>11538</v>
      </c>
    </row>
    <row r="770" spans="1:6" x14ac:dyDescent="0.2">
      <c r="A770" s="136" t="s">
        <v>5366</v>
      </c>
      <c r="B770" s="137"/>
      <c r="C770" s="137"/>
      <c r="D770" s="137"/>
      <c r="E770" s="138" t="s">
        <v>10062</v>
      </c>
      <c r="F770" s="137" t="s">
        <v>11538</v>
      </c>
    </row>
    <row r="771" spans="1:6" x14ac:dyDescent="0.2">
      <c r="A771" s="136" t="s">
        <v>5367</v>
      </c>
      <c r="B771" s="137"/>
      <c r="C771" s="137"/>
      <c r="D771" s="137"/>
      <c r="E771" s="138" t="s">
        <v>10062</v>
      </c>
      <c r="F771" s="137" t="s">
        <v>11538</v>
      </c>
    </row>
    <row r="772" spans="1:6" x14ac:dyDescent="0.2">
      <c r="A772" s="139"/>
      <c r="B772" s="140"/>
      <c r="C772" s="140" t="s">
        <v>5368</v>
      </c>
      <c r="D772" s="140"/>
      <c r="E772" s="141" t="s">
        <v>10062</v>
      </c>
      <c r="F772" s="140" t="s">
        <v>14760</v>
      </c>
    </row>
    <row r="773" spans="1:6" x14ac:dyDescent="0.2">
      <c r="A773" s="136" t="s">
        <v>5369</v>
      </c>
      <c r="B773" s="137"/>
      <c r="C773" s="137"/>
      <c r="D773" s="137"/>
      <c r="E773" s="138" t="s">
        <v>10062</v>
      </c>
      <c r="F773" s="137" t="s">
        <v>11539</v>
      </c>
    </row>
    <row r="774" spans="1:6" x14ac:dyDescent="0.2">
      <c r="A774" s="136" t="s">
        <v>5370</v>
      </c>
      <c r="B774" s="137"/>
      <c r="C774" s="137"/>
      <c r="D774" s="137"/>
      <c r="E774" s="138" t="s">
        <v>10062</v>
      </c>
      <c r="F774" s="137" t="s">
        <v>11539</v>
      </c>
    </row>
    <row r="775" spans="1:6" x14ac:dyDescent="0.2">
      <c r="A775" s="136" t="s">
        <v>5371</v>
      </c>
      <c r="B775" s="137"/>
      <c r="C775" s="137"/>
      <c r="D775" s="137"/>
      <c r="E775" s="138" t="s">
        <v>10062</v>
      </c>
      <c r="F775" s="137" t="s">
        <v>11539</v>
      </c>
    </row>
    <row r="776" spans="1:6" x14ac:dyDescent="0.2">
      <c r="A776" s="139"/>
      <c r="B776" s="140"/>
      <c r="C776" s="140" t="s">
        <v>5372</v>
      </c>
      <c r="D776" s="140"/>
      <c r="E776" s="141" t="s">
        <v>10062</v>
      </c>
      <c r="F776" s="140" t="s">
        <v>14761</v>
      </c>
    </row>
    <row r="777" spans="1:6" x14ac:dyDescent="0.2">
      <c r="A777" s="136" t="s">
        <v>5373</v>
      </c>
      <c r="B777" s="137"/>
      <c r="C777" s="137"/>
      <c r="D777" s="137"/>
      <c r="E777" s="138" t="s">
        <v>10062</v>
      </c>
      <c r="F777" s="137" t="s">
        <v>11540</v>
      </c>
    </row>
    <row r="778" spans="1:6" x14ac:dyDescent="0.2">
      <c r="A778" s="136" t="s">
        <v>5374</v>
      </c>
      <c r="B778" s="137"/>
      <c r="C778" s="137"/>
      <c r="D778" s="137"/>
      <c r="E778" s="138" t="s">
        <v>10062</v>
      </c>
      <c r="F778" s="137" t="s">
        <v>11540</v>
      </c>
    </row>
    <row r="779" spans="1:6" x14ac:dyDescent="0.2">
      <c r="A779" s="136" t="s">
        <v>5375</v>
      </c>
      <c r="B779" s="137"/>
      <c r="C779" s="137"/>
      <c r="D779" s="137"/>
      <c r="E779" s="138" t="s">
        <v>10062</v>
      </c>
      <c r="F779" s="137" t="s">
        <v>11540</v>
      </c>
    </row>
    <row r="780" spans="1:6" x14ac:dyDescent="0.2">
      <c r="A780" s="139"/>
      <c r="B780" s="140"/>
      <c r="C780" s="140" t="s">
        <v>5376</v>
      </c>
      <c r="D780" s="140"/>
      <c r="E780" s="141" t="s">
        <v>10062</v>
      </c>
      <c r="F780" s="140" t="s">
        <v>14762</v>
      </c>
    </row>
    <row r="781" spans="1:6" x14ac:dyDescent="0.2">
      <c r="A781" s="136" t="s">
        <v>5377</v>
      </c>
      <c r="B781" s="137"/>
      <c r="C781" s="137"/>
      <c r="D781" s="137"/>
      <c r="E781" s="138" t="s">
        <v>10062</v>
      </c>
      <c r="F781" s="137" t="s">
        <v>11541</v>
      </c>
    </row>
    <row r="782" spans="1:6" x14ac:dyDescent="0.2">
      <c r="A782" s="136" t="s">
        <v>5378</v>
      </c>
      <c r="B782" s="137"/>
      <c r="C782" s="137"/>
      <c r="D782" s="137"/>
      <c r="E782" s="138" t="s">
        <v>10062</v>
      </c>
      <c r="F782" s="137" t="s">
        <v>11541</v>
      </c>
    </row>
    <row r="783" spans="1:6" x14ac:dyDescent="0.2">
      <c r="A783" s="136" t="s">
        <v>5379</v>
      </c>
      <c r="B783" s="137"/>
      <c r="C783" s="137"/>
      <c r="D783" s="137"/>
      <c r="E783" s="138" t="s">
        <v>10062</v>
      </c>
      <c r="F783" s="137" t="s">
        <v>11541</v>
      </c>
    </row>
    <row r="784" spans="1:6" x14ac:dyDescent="0.2">
      <c r="A784" s="139"/>
      <c r="B784" s="140"/>
      <c r="C784" s="140" t="s">
        <v>5380</v>
      </c>
      <c r="D784" s="140"/>
      <c r="E784" s="141" t="s">
        <v>10062</v>
      </c>
      <c r="F784" s="140" t="s">
        <v>14763</v>
      </c>
    </row>
    <row r="785" spans="1:6" x14ac:dyDescent="0.2">
      <c r="A785" s="136" t="s">
        <v>5381</v>
      </c>
      <c r="B785" s="137"/>
      <c r="C785" s="137"/>
      <c r="D785" s="137"/>
      <c r="E785" s="138" t="s">
        <v>10062</v>
      </c>
      <c r="F785" s="137" t="s">
        <v>14764</v>
      </c>
    </row>
    <row r="786" spans="1:6" x14ac:dyDescent="0.2">
      <c r="A786" s="136" t="s">
        <v>5382</v>
      </c>
      <c r="B786" s="137"/>
      <c r="C786" s="137"/>
      <c r="D786" s="137"/>
      <c r="E786" s="138" t="s">
        <v>10062</v>
      </c>
      <c r="F786" s="137" t="s">
        <v>14764</v>
      </c>
    </row>
    <row r="787" spans="1:6" x14ac:dyDescent="0.2">
      <c r="A787" s="136"/>
      <c r="B787" s="137"/>
      <c r="C787" s="137" t="s">
        <v>5383</v>
      </c>
      <c r="D787" s="137"/>
      <c r="E787" s="138" t="s">
        <v>10062</v>
      </c>
      <c r="F787" s="137" t="s">
        <v>14765</v>
      </c>
    </row>
    <row r="788" spans="1:6" x14ac:dyDescent="0.2">
      <c r="A788" s="139"/>
      <c r="B788" s="140"/>
      <c r="C788" s="140" t="s">
        <v>5384</v>
      </c>
      <c r="D788" s="140"/>
      <c r="E788" s="141" t="s">
        <v>10062</v>
      </c>
      <c r="F788" s="140" t="s">
        <v>14765</v>
      </c>
    </row>
    <row r="789" spans="1:6" ht="22.5" x14ac:dyDescent="0.2">
      <c r="A789" s="146"/>
      <c r="B789" s="147"/>
      <c r="C789" s="147"/>
      <c r="D789" s="147" t="s">
        <v>5385</v>
      </c>
      <c r="E789" s="148" t="s">
        <v>10062</v>
      </c>
      <c r="F789" s="147" t="s">
        <v>14766</v>
      </c>
    </row>
    <row r="790" spans="1:6" x14ac:dyDescent="0.2">
      <c r="A790" s="136" t="s">
        <v>5386</v>
      </c>
      <c r="B790" s="137"/>
      <c r="C790" s="137"/>
      <c r="D790" s="137"/>
      <c r="E790" s="138" t="s">
        <v>10062</v>
      </c>
      <c r="F790" s="137" t="s">
        <v>14767</v>
      </c>
    </row>
    <row r="791" spans="1:6" x14ac:dyDescent="0.2">
      <c r="A791" s="136"/>
      <c r="B791" s="137"/>
      <c r="C791" s="137" t="s">
        <v>5387</v>
      </c>
      <c r="D791" s="137"/>
      <c r="E791" s="138" t="s">
        <v>10062</v>
      </c>
      <c r="F791" s="137" t="s">
        <v>8871</v>
      </c>
    </row>
    <row r="792" spans="1:6" x14ac:dyDescent="0.2">
      <c r="A792" s="136"/>
      <c r="B792" s="137"/>
      <c r="C792" s="137" t="s">
        <v>5388</v>
      </c>
      <c r="D792" s="137"/>
      <c r="E792" s="138" t="s">
        <v>10062</v>
      </c>
      <c r="F792" s="137" t="s">
        <v>14768</v>
      </c>
    </row>
    <row r="793" spans="1:6" ht="22.5" x14ac:dyDescent="0.2">
      <c r="A793" s="136"/>
      <c r="B793" s="137"/>
      <c r="C793" s="137"/>
      <c r="D793" s="137" t="s">
        <v>5389</v>
      </c>
      <c r="E793" s="138" t="s">
        <v>10062</v>
      </c>
      <c r="F793" s="137" t="s">
        <v>14766</v>
      </c>
    </row>
    <row r="794" spans="1:6" ht="22.5" x14ac:dyDescent="0.2">
      <c r="A794" s="139"/>
      <c r="B794" s="140"/>
      <c r="C794" s="140"/>
      <c r="D794" s="140" t="s">
        <v>5390</v>
      </c>
      <c r="E794" s="141" t="s">
        <v>10062</v>
      </c>
      <c r="F794" s="140" t="s">
        <v>14766</v>
      </c>
    </row>
    <row r="795" spans="1:6" ht="22.5" x14ac:dyDescent="0.2">
      <c r="A795" s="136" t="s">
        <v>5391</v>
      </c>
      <c r="B795" s="137"/>
      <c r="C795" s="137"/>
      <c r="D795" s="137"/>
      <c r="E795" s="138" t="s">
        <v>10062</v>
      </c>
      <c r="F795" s="137" t="s">
        <v>14769</v>
      </c>
    </row>
    <row r="796" spans="1:6" ht="22.5" x14ac:dyDescent="0.2">
      <c r="A796" s="136" t="s">
        <v>5392</v>
      </c>
      <c r="B796" s="137"/>
      <c r="C796" s="137"/>
      <c r="D796" s="137"/>
      <c r="E796" s="138" t="s">
        <v>10062</v>
      </c>
      <c r="F796" s="137" t="s">
        <v>14769</v>
      </c>
    </row>
    <row r="797" spans="1:6" x14ac:dyDescent="0.2">
      <c r="A797" s="139"/>
      <c r="B797" s="140"/>
      <c r="C797" s="140" t="s">
        <v>5393</v>
      </c>
      <c r="D797" s="140"/>
      <c r="E797" s="141" t="s">
        <v>10062</v>
      </c>
      <c r="F797" s="140" t="s">
        <v>14770</v>
      </c>
    </row>
    <row r="798" spans="1:6" x14ac:dyDescent="0.2">
      <c r="A798" s="136" t="s">
        <v>5394</v>
      </c>
      <c r="B798" s="137"/>
      <c r="C798" s="137"/>
      <c r="D798" s="137"/>
      <c r="E798" s="138" t="s">
        <v>10062</v>
      </c>
      <c r="F798" s="137" t="s">
        <v>14771</v>
      </c>
    </row>
    <row r="799" spans="1:6" x14ac:dyDescent="0.2">
      <c r="A799" s="136"/>
      <c r="B799" s="137"/>
      <c r="C799" s="137" t="s">
        <v>5395</v>
      </c>
      <c r="D799" s="137"/>
      <c r="E799" s="138" t="s">
        <v>10062</v>
      </c>
      <c r="F799" s="137" t="s">
        <v>8872</v>
      </c>
    </row>
    <row r="800" spans="1:6" x14ac:dyDescent="0.2">
      <c r="A800" s="139"/>
      <c r="B800" s="140"/>
      <c r="C800" s="140" t="s">
        <v>5396</v>
      </c>
      <c r="D800" s="140"/>
      <c r="E800" s="141" t="s">
        <v>10062</v>
      </c>
      <c r="F800" s="140" t="s">
        <v>8872</v>
      </c>
    </row>
    <row r="801" spans="1:6" x14ac:dyDescent="0.2">
      <c r="A801" s="136" t="s">
        <v>5397</v>
      </c>
      <c r="B801" s="137"/>
      <c r="C801" s="137"/>
      <c r="D801" s="137"/>
      <c r="E801" s="138" t="s">
        <v>10062</v>
      </c>
      <c r="F801" s="137" t="s">
        <v>14772</v>
      </c>
    </row>
    <row r="802" spans="1:6" x14ac:dyDescent="0.2">
      <c r="A802" s="136"/>
      <c r="B802" s="137"/>
      <c r="C802" s="137" t="s">
        <v>783</v>
      </c>
      <c r="D802" s="137"/>
      <c r="E802" s="138" t="s">
        <v>10062</v>
      </c>
      <c r="F802" s="137" t="s">
        <v>8873</v>
      </c>
    </row>
    <row r="803" spans="1:6" x14ac:dyDescent="0.2">
      <c r="A803" s="136"/>
      <c r="B803" s="137"/>
      <c r="C803" s="137" t="s">
        <v>784</v>
      </c>
      <c r="D803" s="137"/>
      <c r="E803" s="138" t="s">
        <v>10062</v>
      </c>
      <c r="F803" s="137" t="s">
        <v>8873</v>
      </c>
    </row>
    <row r="804" spans="1:6" x14ac:dyDescent="0.2">
      <c r="A804" s="139"/>
      <c r="B804" s="140"/>
      <c r="C804" s="140" t="s">
        <v>785</v>
      </c>
      <c r="D804" s="140"/>
      <c r="E804" s="141" t="s">
        <v>10062</v>
      </c>
      <c r="F804" s="140" t="s">
        <v>8873</v>
      </c>
    </row>
    <row r="805" spans="1:6" x14ac:dyDescent="0.2">
      <c r="A805" s="136" t="s">
        <v>5398</v>
      </c>
      <c r="B805" s="137"/>
      <c r="C805" s="137"/>
      <c r="D805" s="137"/>
      <c r="E805" s="138" t="s">
        <v>10062</v>
      </c>
      <c r="F805" s="137" t="s">
        <v>14773</v>
      </c>
    </row>
    <row r="806" spans="1:6" x14ac:dyDescent="0.2">
      <c r="A806" s="136"/>
      <c r="B806" s="137"/>
      <c r="C806" s="137" t="s">
        <v>5399</v>
      </c>
      <c r="D806" s="137"/>
      <c r="E806" s="138" t="s">
        <v>10062</v>
      </c>
      <c r="F806" s="137" t="s">
        <v>8874</v>
      </c>
    </row>
    <row r="807" spans="1:6" x14ac:dyDescent="0.2">
      <c r="A807" s="139"/>
      <c r="B807" s="140"/>
      <c r="C807" s="140" t="s">
        <v>5400</v>
      </c>
      <c r="D807" s="140"/>
      <c r="E807" s="141" t="s">
        <v>10062</v>
      </c>
      <c r="F807" s="140" t="s">
        <v>8874</v>
      </c>
    </row>
    <row r="808" spans="1:6" x14ac:dyDescent="0.2">
      <c r="A808" s="136"/>
      <c r="B808" s="137"/>
      <c r="C808" s="137" t="s">
        <v>786</v>
      </c>
      <c r="D808" s="137"/>
      <c r="E808" s="138" t="s">
        <v>10062</v>
      </c>
      <c r="F808" s="137" t="s">
        <v>9500</v>
      </c>
    </row>
    <row r="809" spans="1:6" x14ac:dyDescent="0.2">
      <c r="A809" s="136"/>
      <c r="B809" s="137"/>
      <c r="C809" s="137" t="s">
        <v>787</v>
      </c>
      <c r="D809" s="137"/>
      <c r="E809" s="138" t="s">
        <v>10062</v>
      </c>
      <c r="F809" s="137" t="s">
        <v>9500</v>
      </c>
    </row>
    <row r="810" spans="1:6" x14ac:dyDescent="0.2">
      <c r="A810" s="139"/>
      <c r="B810" s="140"/>
      <c r="C810" s="140"/>
      <c r="D810" s="140" t="s">
        <v>3830</v>
      </c>
      <c r="E810" s="141" t="s">
        <v>10062</v>
      </c>
      <c r="F810" s="140" t="s">
        <v>14774</v>
      </c>
    </row>
    <row r="811" spans="1:6" x14ac:dyDescent="0.2">
      <c r="A811" s="136"/>
      <c r="B811" s="137"/>
      <c r="C811" s="137"/>
      <c r="D811" s="137" t="s">
        <v>5401</v>
      </c>
      <c r="E811" s="138" t="s">
        <v>10062</v>
      </c>
      <c r="F811" s="137" t="s">
        <v>10095</v>
      </c>
    </row>
    <row r="812" spans="1:6" x14ac:dyDescent="0.2">
      <c r="A812" s="136"/>
      <c r="B812" s="137"/>
      <c r="C812" s="137"/>
      <c r="D812" s="137" t="s">
        <v>5402</v>
      </c>
      <c r="E812" s="138" t="s">
        <v>10062</v>
      </c>
      <c r="F812" s="137" t="s">
        <v>14775</v>
      </c>
    </row>
    <row r="813" spans="1:6" ht="22.5" x14ac:dyDescent="0.2">
      <c r="A813" s="139"/>
      <c r="B813" s="140"/>
      <c r="C813" s="140"/>
      <c r="D813" s="140" t="s">
        <v>5403</v>
      </c>
      <c r="E813" s="141" t="s">
        <v>10062</v>
      </c>
      <c r="F813" s="140" t="s">
        <v>15437</v>
      </c>
    </row>
    <row r="814" spans="1:6" x14ac:dyDescent="0.2">
      <c r="A814" s="136"/>
      <c r="B814" s="137"/>
      <c r="C814" s="137"/>
      <c r="D814" s="137" t="s">
        <v>5404</v>
      </c>
      <c r="E814" s="138" t="s">
        <v>10062</v>
      </c>
      <c r="F814" s="137" t="s">
        <v>10095</v>
      </c>
    </row>
    <row r="815" spans="1:6" ht="22.5" x14ac:dyDescent="0.2">
      <c r="A815" s="136"/>
      <c r="B815" s="137"/>
      <c r="C815" s="137"/>
      <c r="D815" s="137" t="s">
        <v>5405</v>
      </c>
      <c r="E815" s="138" t="s">
        <v>10062</v>
      </c>
      <c r="F815" s="137" t="s">
        <v>14776</v>
      </c>
    </row>
    <row r="816" spans="1:6" ht="22.5" x14ac:dyDescent="0.2">
      <c r="A816" s="136"/>
      <c r="B816" s="137"/>
      <c r="C816" s="137"/>
      <c r="D816" s="137" t="s">
        <v>5406</v>
      </c>
      <c r="E816" s="138" t="s">
        <v>10062</v>
      </c>
      <c r="F816" s="137" t="s">
        <v>15438</v>
      </c>
    </row>
    <row r="817" spans="1:6" ht="22.5" x14ac:dyDescent="0.2">
      <c r="A817" s="136"/>
      <c r="B817" s="137"/>
      <c r="C817" s="137"/>
      <c r="D817" s="137" t="s">
        <v>5407</v>
      </c>
      <c r="E817" s="138" t="s">
        <v>10062</v>
      </c>
      <c r="F817" s="137" t="s">
        <v>15438</v>
      </c>
    </row>
    <row r="818" spans="1:6" ht="22.5" x14ac:dyDescent="0.2">
      <c r="A818" s="136"/>
      <c r="B818" s="137"/>
      <c r="C818" s="137"/>
      <c r="D818" s="137" t="s">
        <v>5408</v>
      </c>
      <c r="E818" s="138" t="s">
        <v>10062</v>
      </c>
      <c r="F818" s="137" t="s">
        <v>15438</v>
      </c>
    </row>
    <row r="819" spans="1:6" ht="22.5" x14ac:dyDescent="0.2">
      <c r="A819" s="136"/>
      <c r="B819" s="137"/>
      <c r="C819" s="137"/>
      <c r="D819" s="137" t="s">
        <v>5409</v>
      </c>
      <c r="E819" s="138" t="s">
        <v>10062</v>
      </c>
      <c r="F819" s="137" t="s">
        <v>15438</v>
      </c>
    </row>
    <row r="820" spans="1:6" ht="33.75" x14ac:dyDescent="0.2">
      <c r="A820" s="139"/>
      <c r="B820" s="140"/>
      <c r="C820" s="140"/>
      <c r="D820" s="140" t="s">
        <v>5410</v>
      </c>
      <c r="E820" s="141" t="s">
        <v>10062</v>
      </c>
      <c r="F820" s="140" t="s">
        <v>14777</v>
      </c>
    </row>
    <row r="821" spans="1:6" x14ac:dyDescent="0.2">
      <c r="A821" s="136"/>
      <c r="B821" s="137"/>
      <c r="C821" s="137"/>
      <c r="D821" s="137" t="s">
        <v>5411</v>
      </c>
      <c r="E821" s="138" t="s">
        <v>10062</v>
      </c>
      <c r="F821" s="137" t="s">
        <v>10096</v>
      </c>
    </row>
    <row r="822" spans="1:6" x14ac:dyDescent="0.2">
      <c r="A822" s="139"/>
      <c r="B822" s="140"/>
      <c r="C822" s="140"/>
      <c r="D822" s="140" t="s">
        <v>3832</v>
      </c>
      <c r="E822" s="141" t="s">
        <v>10062</v>
      </c>
      <c r="F822" s="140" t="s">
        <v>9837</v>
      </c>
    </row>
    <row r="823" spans="1:6" x14ac:dyDescent="0.2">
      <c r="A823" s="136" t="s">
        <v>5412</v>
      </c>
      <c r="B823" s="137"/>
      <c r="C823" s="137"/>
      <c r="D823" s="137"/>
      <c r="E823" s="138" t="s">
        <v>10062</v>
      </c>
      <c r="F823" s="137" t="s">
        <v>11542</v>
      </c>
    </row>
    <row r="824" spans="1:6" x14ac:dyDescent="0.2">
      <c r="A824" s="137"/>
      <c r="B824" s="137" t="s">
        <v>3836</v>
      </c>
      <c r="C824" s="137"/>
      <c r="D824" s="137"/>
      <c r="E824" s="138" t="s">
        <v>10062</v>
      </c>
      <c r="F824" s="137" t="s">
        <v>12679</v>
      </c>
    </row>
    <row r="825" spans="1:6" x14ac:dyDescent="0.2">
      <c r="A825" s="137" t="s">
        <v>5413</v>
      </c>
      <c r="B825" s="137"/>
      <c r="C825" s="137"/>
      <c r="D825" s="137"/>
      <c r="E825" s="138" t="s">
        <v>10062</v>
      </c>
      <c r="F825" s="137" t="s">
        <v>11543</v>
      </c>
    </row>
    <row r="826" spans="1:6" x14ac:dyDescent="0.2">
      <c r="A826" s="139"/>
      <c r="B826" s="140" t="s">
        <v>3840</v>
      </c>
      <c r="C826" s="140"/>
      <c r="D826" s="140"/>
      <c r="E826" s="141" t="s">
        <v>10062</v>
      </c>
      <c r="F826" s="140" t="s">
        <v>12680</v>
      </c>
    </row>
    <row r="827" spans="1:6" x14ac:dyDescent="0.2">
      <c r="A827" s="136" t="s">
        <v>5414</v>
      </c>
      <c r="B827" s="137"/>
      <c r="C827" s="137"/>
      <c r="D827" s="137"/>
      <c r="E827" s="138" t="s">
        <v>10062</v>
      </c>
      <c r="F827" s="137" t="s">
        <v>14778</v>
      </c>
    </row>
    <row r="828" spans="1:6" x14ac:dyDescent="0.2">
      <c r="A828" s="136"/>
      <c r="B828" s="137"/>
      <c r="C828" s="137" t="s">
        <v>5415</v>
      </c>
      <c r="D828" s="137"/>
      <c r="E828" s="138" t="s">
        <v>10062</v>
      </c>
      <c r="F828" s="137" t="s">
        <v>8875</v>
      </c>
    </row>
    <row r="829" spans="1:6" x14ac:dyDescent="0.2">
      <c r="A829" s="137"/>
      <c r="B829" s="137"/>
      <c r="C829" s="137" t="s">
        <v>5416</v>
      </c>
      <c r="D829" s="137"/>
      <c r="E829" s="138" t="s">
        <v>10062</v>
      </c>
      <c r="F829" s="137" t="s">
        <v>8875</v>
      </c>
    </row>
    <row r="830" spans="1:6" x14ac:dyDescent="0.2">
      <c r="A830" s="137"/>
      <c r="B830" s="137"/>
      <c r="C830" s="137" t="s">
        <v>3853</v>
      </c>
      <c r="D830" s="137"/>
      <c r="E830" s="138" t="s">
        <v>10062</v>
      </c>
      <c r="F830" s="137" t="s">
        <v>12681</v>
      </c>
    </row>
    <row r="831" spans="1:6" x14ac:dyDescent="0.2">
      <c r="A831" s="139"/>
      <c r="B831" s="140"/>
      <c r="C831" s="140"/>
      <c r="D831" s="140" t="s">
        <v>3854</v>
      </c>
      <c r="E831" s="141" t="s">
        <v>10062</v>
      </c>
      <c r="F831" s="140" t="s">
        <v>9838</v>
      </c>
    </row>
    <row r="832" spans="1:6" x14ac:dyDescent="0.2">
      <c r="A832" s="136" t="s">
        <v>5417</v>
      </c>
      <c r="B832" s="137"/>
      <c r="C832" s="137"/>
      <c r="D832" s="137"/>
      <c r="E832" s="138" t="s">
        <v>10062</v>
      </c>
      <c r="F832" s="137" t="s">
        <v>14779</v>
      </c>
    </row>
    <row r="833" spans="1:6" x14ac:dyDescent="0.2">
      <c r="A833" s="136"/>
      <c r="B833" s="137"/>
      <c r="C833" s="137" t="s">
        <v>5418</v>
      </c>
      <c r="D833" s="137"/>
      <c r="E833" s="138" t="s">
        <v>10062</v>
      </c>
      <c r="F833" s="137" t="s">
        <v>8876</v>
      </c>
    </row>
    <row r="834" spans="1:6" x14ac:dyDescent="0.2">
      <c r="A834" s="139"/>
      <c r="B834" s="140"/>
      <c r="C834" s="140" t="s">
        <v>5419</v>
      </c>
      <c r="D834" s="140"/>
      <c r="E834" s="141" t="s">
        <v>10062</v>
      </c>
      <c r="F834" s="140" t="s">
        <v>8876</v>
      </c>
    </row>
    <row r="835" spans="1:6" x14ac:dyDescent="0.2">
      <c r="A835" s="146"/>
      <c r="B835" s="147"/>
      <c r="C835" s="147"/>
      <c r="D835" s="147" t="s">
        <v>5420</v>
      </c>
      <c r="E835" s="148" t="s">
        <v>10062</v>
      </c>
      <c r="F835" s="147" t="s">
        <v>9839</v>
      </c>
    </row>
    <row r="836" spans="1:6" x14ac:dyDescent="0.2">
      <c r="A836" s="136" t="s">
        <v>5421</v>
      </c>
      <c r="B836" s="137"/>
      <c r="C836" s="137"/>
      <c r="D836" s="137"/>
      <c r="E836" s="138" t="s">
        <v>10062</v>
      </c>
      <c r="F836" s="137" t="s">
        <v>11544</v>
      </c>
    </row>
    <row r="837" spans="1:6" x14ac:dyDescent="0.2">
      <c r="A837" s="136"/>
      <c r="B837" s="137"/>
      <c r="C837" s="137" t="s">
        <v>3872</v>
      </c>
      <c r="D837" s="137"/>
      <c r="E837" s="138" t="s">
        <v>10062</v>
      </c>
      <c r="F837" s="137" t="s">
        <v>15439</v>
      </c>
    </row>
    <row r="838" spans="1:6" x14ac:dyDescent="0.2">
      <c r="A838" s="139"/>
      <c r="B838" s="140"/>
      <c r="C838" s="140"/>
      <c r="D838" s="140" t="s">
        <v>3873</v>
      </c>
      <c r="E838" s="141" t="s">
        <v>10062</v>
      </c>
      <c r="F838" s="140" t="s">
        <v>9840</v>
      </c>
    </row>
    <row r="839" spans="1:6" x14ac:dyDescent="0.2">
      <c r="A839" s="136" t="s">
        <v>422</v>
      </c>
      <c r="B839" s="137"/>
      <c r="C839" s="137"/>
      <c r="D839" s="137"/>
      <c r="E839" s="138" t="s">
        <v>10062</v>
      </c>
      <c r="F839" s="137" t="s">
        <v>14780</v>
      </c>
    </row>
    <row r="840" spans="1:6" x14ac:dyDescent="0.2">
      <c r="A840" s="136"/>
      <c r="B840" s="137"/>
      <c r="C840" s="137" t="s">
        <v>420</v>
      </c>
      <c r="D840" s="137"/>
      <c r="E840" s="138" t="s">
        <v>10062</v>
      </c>
      <c r="F840" s="137" t="s">
        <v>8877</v>
      </c>
    </row>
    <row r="841" spans="1:6" x14ac:dyDescent="0.2">
      <c r="A841" s="139"/>
      <c r="B841" s="140"/>
      <c r="C841" s="140" t="s">
        <v>421</v>
      </c>
      <c r="D841" s="140"/>
      <c r="E841" s="141" t="s">
        <v>10062</v>
      </c>
      <c r="F841" s="140" t="s">
        <v>8877</v>
      </c>
    </row>
    <row r="842" spans="1:6" x14ac:dyDescent="0.2">
      <c r="A842" s="146"/>
      <c r="B842" s="147"/>
      <c r="C842" s="147"/>
      <c r="D842" s="147" t="s">
        <v>5422</v>
      </c>
      <c r="E842" s="148" t="s">
        <v>10062</v>
      </c>
      <c r="F842" s="147" t="s">
        <v>9839</v>
      </c>
    </row>
    <row r="843" spans="1:6" x14ac:dyDescent="0.2">
      <c r="A843" s="136" t="s">
        <v>5423</v>
      </c>
      <c r="B843" s="137"/>
      <c r="C843" s="137"/>
      <c r="D843" s="137"/>
      <c r="E843" s="138" t="s">
        <v>10062</v>
      </c>
      <c r="F843" s="137" t="s">
        <v>14781</v>
      </c>
    </row>
    <row r="844" spans="1:6" x14ac:dyDescent="0.2">
      <c r="A844" s="136"/>
      <c r="B844" s="137"/>
      <c r="C844" s="137" t="s">
        <v>5424</v>
      </c>
      <c r="D844" s="137"/>
      <c r="E844" s="138" t="s">
        <v>10062</v>
      </c>
      <c r="F844" s="137" t="s">
        <v>8878</v>
      </c>
    </row>
    <row r="845" spans="1:6" x14ac:dyDescent="0.2">
      <c r="A845" s="139"/>
      <c r="B845" s="140"/>
      <c r="C845" s="140" t="s">
        <v>5425</v>
      </c>
      <c r="D845" s="140"/>
      <c r="E845" s="141" t="s">
        <v>10062</v>
      </c>
      <c r="F845" s="140" t="s">
        <v>8878</v>
      </c>
    </row>
    <row r="846" spans="1:6" x14ac:dyDescent="0.2">
      <c r="A846" s="136" t="s">
        <v>427</v>
      </c>
      <c r="B846" s="137"/>
      <c r="C846" s="137"/>
      <c r="D846" s="137"/>
      <c r="E846" s="138" t="s">
        <v>10062</v>
      </c>
      <c r="F846" s="137" t="s">
        <v>11545</v>
      </c>
    </row>
    <row r="847" spans="1:6" x14ac:dyDescent="0.2">
      <c r="A847" s="136"/>
      <c r="B847" s="137" t="s">
        <v>426</v>
      </c>
      <c r="C847" s="137"/>
      <c r="D847" s="137"/>
      <c r="E847" s="138" t="s">
        <v>10062</v>
      </c>
      <c r="F847" s="137" t="s">
        <v>12682</v>
      </c>
    </row>
    <row r="848" spans="1:6" x14ac:dyDescent="0.2">
      <c r="A848" s="136" t="s">
        <v>425</v>
      </c>
      <c r="B848" s="137"/>
      <c r="C848" s="137"/>
      <c r="D848" s="137"/>
      <c r="E848" s="138" t="s">
        <v>10062</v>
      </c>
      <c r="F848" s="137" t="s">
        <v>14782</v>
      </c>
    </row>
    <row r="849" spans="1:6" x14ac:dyDescent="0.2">
      <c r="A849" s="136"/>
      <c r="B849" s="137"/>
      <c r="C849" s="137" t="s">
        <v>423</v>
      </c>
      <c r="D849" s="137"/>
      <c r="E849" s="138" t="s">
        <v>10062</v>
      </c>
      <c r="F849" s="137" t="s">
        <v>8879</v>
      </c>
    </row>
    <row r="850" spans="1:6" x14ac:dyDescent="0.2">
      <c r="A850" s="139"/>
      <c r="B850" s="140"/>
      <c r="C850" s="140" t="s">
        <v>424</v>
      </c>
      <c r="D850" s="140"/>
      <c r="E850" s="141" t="s">
        <v>10062</v>
      </c>
      <c r="F850" s="140" t="s">
        <v>8879</v>
      </c>
    </row>
    <row r="851" spans="1:6" x14ac:dyDescent="0.2">
      <c r="A851" s="136" t="s">
        <v>5426</v>
      </c>
      <c r="B851" s="137"/>
      <c r="C851" s="137"/>
      <c r="D851" s="137"/>
      <c r="E851" s="138" t="s">
        <v>10062</v>
      </c>
      <c r="F851" s="137" t="s">
        <v>14783</v>
      </c>
    </row>
    <row r="852" spans="1:6" x14ac:dyDescent="0.2">
      <c r="A852" s="136"/>
      <c r="B852" s="137"/>
      <c r="C852" s="137" t="s">
        <v>5427</v>
      </c>
      <c r="D852" s="137"/>
      <c r="E852" s="138" t="s">
        <v>10062</v>
      </c>
      <c r="F852" s="137" t="s">
        <v>8880</v>
      </c>
    </row>
    <row r="853" spans="1:6" x14ac:dyDescent="0.2">
      <c r="A853" s="139"/>
      <c r="B853" s="140"/>
      <c r="C853" s="140" t="s">
        <v>5428</v>
      </c>
      <c r="D853" s="140"/>
      <c r="E853" s="141" t="s">
        <v>10062</v>
      </c>
      <c r="F853" s="140" t="s">
        <v>8880</v>
      </c>
    </row>
    <row r="854" spans="1:6" x14ac:dyDescent="0.2">
      <c r="A854" s="146"/>
      <c r="B854" s="147"/>
      <c r="C854" s="147"/>
      <c r="D854" s="147" t="s">
        <v>5429</v>
      </c>
      <c r="E854" s="148" t="s">
        <v>10062</v>
      </c>
      <c r="F854" s="147" t="s">
        <v>9839</v>
      </c>
    </row>
    <row r="855" spans="1:6" x14ac:dyDescent="0.2">
      <c r="A855" s="139"/>
      <c r="B855" s="140"/>
      <c r="C855" s="140"/>
      <c r="D855" s="140" t="s">
        <v>5430</v>
      </c>
      <c r="E855" s="141" t="s">
        <v>10062</v>
      </c>
      <c r="F855" s="147" t="s">
        <v>9839</v>
      </c>
    </row>
    <row r="856" spans="1:6" x14ac:dyDescent="0.2">
      <c r="A856" s="136" t="s">
        <v>5431</v>
      </c>
      <c r="B856" s="137"/>
      <c r="C856" s="137"/>
      <c r="D856" s="137"/>
      <c r="E856" s="138" t="s">
        <v>10062</v>
      </c>
      <c r="F856" s="137" t="s">
        <v>11054</v>
      </c>
    </row>
    <row r="857" spans="1:6" x14ac:dyDescent="0.2">
      <c r="A857" s="136" t="s">
        <v>5432</v>
      </c>
      <c r="B857" s="137"/>
      <c r="C857" s="137"/>
      <c r="D857" s="137"/>
      <c r="E857" s="138" t="s">
        <v>10062</v>
      </c>
      <c r="F857" s="137" t="s">
        <v>11054</v>
      </c>
    </row>
    <row r="858" spans="1:6" x14ac:dyDescent="0.2">
      <c r="A858" s="139"/>
      <c r="B858" s="140"/>
      <c r="C858" s="140" t="s">
        <v>3256</v>
      </c>
      <c r="D858" s="140"/>
      <c r="E858" s="141" t="s">
        <v>10062</v>
      </c>
      <c r="F858" s="140" t="s">
        <v>14784</v>
      </c>
    </row>
    <row r="859" spans="1:6" x14ac:dyDescent="0.2">
      <c r="A859" s="136" t="s">
        <v>5433</v>
      </c>
      <c r="B859" s="137"/>
      <c r="C859" s="137"/>
      <c r="D859" s="137"/>
      <c r="E859" s="138" t="s">
        <v>10062</v>
      </c>
      <c r="F859" s="137" t="s">
        <v>11546</v>
      </c>
    </row>
    <row r="860" spans="1:6" x14ac:dyDescent="0.2">
      <c r="A860" s="136" t="s">
        <v>5434</v>
      </c>
      <c r="B860" s="137"/>
      <c r="C860" s="137"/>
      <c r="D860" s="137"/>
      <c r="E860" s="138" t="s">
        <v>10062</v>
      </c>
      <c r="F860" s="137" t="s">
        <v>11546</v>
      </c>
    </row>
    <row r="861" spans="1:6" x14ac:dyDescent="0.2">
      <c r="A861" s="139"/>
      <c r="B861" s="140"/>
      <c r="C861" s="140" t="s">
        <v>3258</v>
      </c>
      <c r="D861" s="140"/>
      <c r="E861" s="141" t="s">
        <v>10062</v>
      </c>
      <c r="F861" s="140" t="s">
        <v>14785</v>
      </c>
    </row>
    <row r="862" spans="1:6" x14ac:dyDescent="0.2">
      <c r="A862" s="146"/>
      <c r="B862" s="147"/>
      <c r="C862" s="147"/>
      <c r="D862" s="147" t="s">
        <v>3721</v>
      </c>
      <c r="E862" s="148" t="s">
        <v>10062</v>
      </c>
      <c r="F862" s="147" t="s">
        <v>9839</v>
      </c>
    </row>
    <row r="863" spans="1:6" x14ac:dyDescent="0.2">
      <c r="A863" s="136" t="s">
        <v>5435</v>
      </c>
      <c r="B863" s="137"/>
      <c r="C863" s="137"/>
      <c r="D863" s="137"/>
      <c r="E863" s="138" t="s">
        <v>10062</v>
      </c>
      <c r="F863" s="137" t="s">
        <v>11547</v>
      </c>
    </row>
    <row r="864" spans="1:6" x14ac:dyDescent="0.2">
      <c r="A864" s="136"/>
      <c r="B864" s="137"/>
      <c r="C864" s="137"/>
      <c r="D864" s="137" t="s">
        <v>5436</v>
      </c>
      <c r="E864" s="138" t="s">
        <v>10062</v>
      </c>
      <c r="F864" s="137" t="s">
        <v>9841</v>
      </c>
    </row>
    <row r="865" spans="1:6" x14ac:dyDescent="0.2">
      <c r="A865" s="136"/>
      <c r="B865" s="137"/>
      <c r="C865" s="137"/>
      <c r="D865" s="137" t="s">
        <v>5437</v>
      </c>
      <c r="E865" s="138" t="s">
        <v>10062</v>
      </c>
      <c r="F865" s="137" t="s">
        <v>9841</v>
      </c>
    </row>
    <row r="866" spans="1:6" ht="22.5" x14ac:dyDescent="0.2">
      <c r="A866" s="139"/>
      <c r="B866" s="140"/>
      <c r="C866" s="140" t="s">
        <v>5438</v>
      </c>
      <c r="D866" s="140"/>
      <c r="E866" s="141" t="s">
        <v>10062</v>
      </c>
      <c r="F866" s="140" t="s">
        <v>15440</v>
      </c>
    </row>
    <row r="867" spans="1:6" x14ac:dyDescent="0.2">
      <c r="A867" s="136" t="s">
        <v>5439</v>
      </c>
      <c r="B867" s="137"/>
      <c r="C867" s="137"/>
      <c r="D867" s="137"/>
      <c r="E867" s="138" t="s">
        <v>10062</v>
      </c>
      <c r="F867" s="137" t="s">
        <v>14786</v>
      </c>
    </row>
    <row r="868" spans="1:6" x14ac:dyDescent="0.2">
      <c r="A868" s="136" t="s">
        <v>5440</v>
      </c>
      <c r="B868" s="137"/>
      <c r="C868" s="137"/>
      <c r="D868" s="137"/>
      <c r="E868" s="138" t="s">
        <v>10062</v>
      </c>
      <c r="F868" s="137" t="s">
        <v>14787</v>
      </c>
    </row>
    <row r="869" spans="1:6" x14ac:dyDescent="0.2">
      <c r="A869" s="136" t="s">
        <v>5441</v>
      </c>
      <c r="B869" s="137"/>
      <c r="C869" s="137"/>
      <c r="D869" s="137"/>
      <c r="E869" s="138" t="s">
        <v>10062</v>
      </c>
      <c r="F869" s="137" t="s">
        <v>11548</v>
      </c>
    </row>
    <row r="870" spans="1:6" x14ac:dyDescent="0.2">
      <c r="A870" s="136"/>
      <c r="B870" s="137" t="s">
        <v>5442</v>
      </c>
      <c r="D870" s="137"/>
      <c r="E870" s="138" t="s">
        <v>10062</v>
      </c>
      <c r="F870" s="137" t="s">
        <v>12683</v>
      </c>
    </row>
    <row r="871" spans="1:6" x14ac:dyDescent="0.2">
      <c r="A871" s="136" t="s">
        <v>5443</v>
      </c>
      <c r="B871" s="137"/>
      <c r="C871" s="137"/>
      <c r="D871" s="137"/>
      <c r="E871" s="138" t="s">
        <v>10062</v>
      </c>
      <c r="F871" s="137" t="s">
        <v>11549</v>
      </c>
    </row>
    <row r="872" spans="1:6" x14ac:dyDescent="0.2">
      <c r="A872" s="136"/>
      <c r="B872" s="137"/>
      <c r="C872" s="137" t="s">
        <v>5444</v>
      </c>
      <c r="D872" s="137"/>
      <c r="E872" s="138" t="s">
        <v>10062</v>
      </c>
      <c r="F872" s="137" t="s">
        <v>8881</v>
      </c>
    </row>
    <row r="873" spans="1:6" x14ac:dyDescent="0.2">
      <c r="A873" s="136"/>
      <c r="B873" s="137"/>
      <c r="C873" s="137" t="s">
        <v>5445</v>
      </c>
      <c r="D873" s="137"/>
      <c r="E873" s="138" t="s">
        <v>10062</v>
      </c>
      <c r="F873" s="137" t="s">
        <v>8882</v>
      </c>
    </row>
    <row r="874" spans="1:6" ht="22.5" x14ac:dyDescent="0.2">
      <c r="A874" s="145"/>
      <c r="B874" s="140"/>
      <c r="C874" s="140" t="s">
        <v>5446</v>
      </c>
      <c r="D874" s="140"/>
      <c r="E874" s="141" t="s">
        <v>10062</v>
      </c>
      <c r="F874" s="140" t="s">
        <v>14788</v>
      </c>
    </row>
    <row r="875" spans="1:6" x14ac:dyDescent="0.2">
      <c r="A875" s="136" t="s">
        <v>5447</v>
      </c>
      <c r="B875" s="137"/>
      <c r="C875" s="137"/>
      <c r="D875" s="137"/>
      <c r="E875" s="138" t="s">
        <v>10062</v>
      </c>
      <c r="F875" s="137" t="s">
        <v>14789</v>
      </c>
    </row>
    <row r="876" spans="1:6" x14ac:dyDescent="0.2">
      <c r="A876" s="136" t="s">
        <v>5448</v>
      </c>
      <c r="B876" s="137"/>
      <c r="C876" s="137"/>
      <c r="D876" s="137"/>
      <c r="E876" s="138" t="s">
        <v>10062</v>
      </c>
      <c r="F876" s="137" t="s">
        <v>14789</v>
      </c>
    </row>
    <row r="877" spans="1:6" x14ac:dyDescent="0.2">
      <c r="A877" s="139"/>
      <c r="B877" s="140"/>
      <c r="C877" s="140" t="s">
        <v>5449</v>
      </c>
      <c r="D877" s="140"/>
      <c r="E877" s="141" t="s">
        <v>10062</v>
      </c>
      <c r="F877" s="140" t="s">
        <v>14790</v>
      </c>
    </row>
    <row r="878" spans="1:6" x14ac:dyDescent="0.2">
      <c r="A878" s="136"/>
      <c r="B878" s="137"/>
      <c r="C878" s="137"/>
      <c r="D878" s="137" t="s">
        <v>5450</v>
      </c>
      <c r="E878" s="138" t="s">
        <v>10062</v>
      </c>
      <c r="F878" s="137" t="s">
        <v>9842</v>
      </c>
    </row>
    <row r="879" spans="1:6" x14ac:dyDescent="0.2">
      <c r="A879" s="136"/>
      <c r="B879" s="137"/>
      <c r="C879" s="137"/>
      <c r="D879" s="137" t="s">
        <v>5451</v>
      </c>
      <c r="E879" s="138" t="s">
        <v>10062</v>
      </c>
      <c r="F879" s="137" t="s">
        <v>9842</v>
      </c>
    </row>
    <row r="880" spans="1:6" x14ac:dyDescent="0.2">
      <c r="A880" s="136"/>
      <c r="B880" s="137"/>
      <c r="C880" s="137"/>
      <c r="D880" s="137" t="s">
        <v>5452</v>
      </c>
      <c r="E880" s="138" t="s">
        <v>10062</v>
      </c>
      <c r="F880" s="137" t="s">
        <v>9842</v>
      </c>
    </row>
    <row r="881" spans="1:6" x14ac:dyDescent="0.2">
      <c r="A881" s="136"/>
      <c r="B881" s="137"/>
      <c r="C881" s="137"/>
      <c r="D881" s="137" t="s">
        <v>5453</v>
      </c>
      <c r="E881" s="138" t="s">
        <v>10062</v>
      </c>
      <c r="F881" s="137" t="s">
        <v>9842</v>
      </c>
    </row>
    <row r="882" spans="1:6" ht="22.5" x14ac:dyDescent="0.2">
      <c r="A882" s="139"/>
      <c r="B882" s="140"/>
      <c r="C882" s="140" t="s">
        <v>5454</v>
      </c>
      <c r="D882" s="140"/>
      <c r="E882" s="141" t="s">
        <v>10062</v>
      </c>
      <c r="F882" s="140" t="s">
        <v>14791</v>
      </c>
    </row>
    <row r="883" spans="1:6" x14ac:dyDescent="0.2">
      <c r="A883" s="136" t="s">
        <v>5455</v>
      </c>
      <c r="B883" s="137"/>
      <c r="C883" s="137"/>
      <c r="D883" s="137"/>
      <c r="E883" s="138" t="s">
        <v>10057</v>
      </c>
      <c r="F883" s="137" t="s">
        <v>11550</v>
      </c>
    </row>
    <row r="884" spans="1:6" x14ac:dyDescent="0.2">
      <c r="A884" s="136"/>
      <c r="B884" s="137" t="s">
        <v>5456</v>
      </c>
      <c r="C884" s="137"/>
      <c r="D884" s="137"/>
      <c r="E884" s="138" t="s">
        <v>10057</v>
      </c>
      <c r="F884" s="137" t="s">
        <v>12684</v>
      </c>
    </row>
    <row r="885" spans="1:6" x14ac:dyDescent="0.2">
      <c r="A885" s="136" t="s">
        <v>5457</v>
      </c>
      <c r="B885" s="137"/>
      <c r="C885" s="137"/>
      <c r="D885" s="137"/>
      <c r="E885" s="138" t="s">
        <v>10057</v>
      </c>
      <c r="F885" s="137" t="s">
        <v>14792</v>
      </c>
    </row>
    <row r="886" spans="1:6" x14ac:dyDescent="0.2">
      <c r="A886" s="136"/>
      <c r="B886" s="137"/>
      <c r="C886" s="137" t="s">
        <v>5458</v>
      </c>
      <c r="D886" s="137"/>
      <c r="E886" s="138" t="s">
        <v>10057</v>
      </c>
      <c r="F886" s="137" t="s">
        <v>8883</v>
      </c>
    </row>
    <row r="887" spans="1:6" x14ac:dyDescent="0.2">
      <c r="A887" s="139"/>
      <c r="B887" s="140"/>
      <c r="C887" s="140" t="s">
        <v>5459</v>
      </c>
      <c r="D887" s="140"/>
      <c r="E887" s="141" t="s">
        <v>10057</v>
      </c>
      <c r="F887" s="140" t="s">
        <v>8883</v>
      </c>
    </row>
    <row r="888" spans="1:6" x14ac:dyDescent="0.2">
      <c r="A888" s="136"/>
      <c r="B888" s="137"/>
      <c r="C888" s="137"/>
      <c r="D888" s="137" t="s">
        <v>5460</v>
      </c>
      <c r="E888" s="138" t="s">
        <v>10057</v>
      </c>
      <c r="F888" s="137" t="s">
        <v>9843</v>
      </c>
    </row>
    <row r="889" spans="1:6" x14ac:dyDescent="0.2">
      <c r="A889" s="136"/>
      <c r="B889" s="137"/>
      <c r="C889" s="137"/>
      <c r="D889" s="137" t="s">
        <v>5461</v>
      </c>
      <c r="E889" s="138" t="s">
        <v>10057</v>
      </c>
      <c r="F889" s="137" t="s">
        <v>9843</v>
      </c>
    </row>
    <row r="890" spans="1:6" x14ac:dyDescent="0.2">
      <c r="A890" s="136"/>
      <c r="B890" s="137"/>
      <c r="C890" s="137"/>
      <c r="D890" s="137" t="s">
        <v>5462</v>
      </c>
      <c r="E890" s="138" t="s">
        <v>10057</v>
      </c>
      <c r="F890" s="137" t="s">
        <v>9843</v>
      </c>
    </row>
    <row r="891" spans="1:6" x14ac:dyDescent="0.2">
      <c r="A891" s="139"/>
      <c r="B891" s="140"/>
      <c r="C891" s="140"/>
      <c r="D891" s="140" t="s">
        <v>5463</v>
      </c>
      <c r="E891" s="141" t="s">
        <v>10057</v>
      </c>
      <c r="F891" s="140" t="s">
        <v>9843</v>
      </c>
    </row>
    <row r="892" spans="1:6" x14ac:dyDescent="0.2">
      <c r="A892" s="136"/>
      <c r="B892" s="137"/>
      <c r="C892" s="137" t="s">
        <v>2970</v>
      </c>
      <c r="D892" s="137"/>
      <c r="E892" s="138" t="s">
        <v>10057</v>
      </c>
      <c r="F892" s="137" t="s">
        <v>10097</v>
      </c>
    </row>
    <row r="893" spans="1:6" x14ac:dyDescent="0.2">
      <c r="A893" s="136"/>
      <c r="B893" s="137"/>
      <c r="C893" s="137"/>
      <c r="D893" s="137" t="s">
        <v>2974</v>
      </c>
      <c r="E893" s="138" t="s">
        <v>10057</v>
      </c>
      <c r="F893" s="137" t="s">
        <v>9844</v>
      </c>
    </row>
    <row r="894" spans="1:6" x14ac:dyDescent="0.2">
      <c r="A894" s="136"/>
      <c r="B894" s="137"/>
      <c r="C894" s="137" t="s">
        <v>2971</v>
      </c>
      <c r="D894" s="137"/>
      <c r="E894" s="138" t="s">
        <v>10057</v>
      </c>
      <c r="F894" s="137" t="s">
        <v>10098</v>
      </c>
    </row>
    <row r="895" spans="1:6" x14ac:dyDescent="0.2">
      <c r="A895" s="139"/>
      <c r="B895" s="140"/>
      <c r="C895" s="140"/>
      <c r="D895" s="140" t="s">
        <v>2975</v>
      </c>
      <c r="E895" s="141" t="s">
        <v>10057</v>
      </c>
      <c r="F895" s="140" t="s">
        <v>9845</v>
      </c>
    </row>
    <row r="896" spans="1:6" x14ac:dyDescent="0.2">
      <c r="A896" s="146"/>
      <c r="B896" s="147"/>
      <c r="C896" s="147"/>
      <c r="D896" s="147" t="s">
        <v>5464</v>
      </c>
      <c r="E896" s="148" t="s">
        <v>10057</v>
      </c>
      <c r="F896" s="147" t="s">
        <v>9843</v>
      </c>
    </row>
    <row r="897" spans="1:6" ht="22.5" x14ac:dyDescent="0.2">
      <c r="A897" s="146"/>
      <c r="B897" s="147"/>
      <c r="C897" s="147"/>
      <c r="D897" s="147" t="s">
        <v>3278</v>
      </c>
      <c r="E897" s="148" t="s">
        <v>10057</v>
      </c>
      <c r="F897" s="147" t="s">
        <v>14793</v>
      </c>
    </row>
    <row r="898" spans="1:6" x14ac:dyDescent="0.2">
      <c r="A898" s="146"/>
      <c r="B898" s="147"/>
      <c r="C898" s="147"/>
      <c r="D898" s="147" t="s">
        <v>5465</v>
      </c>
      <c r="E898" s="148" t="s">
        <v>10057</v>
      </c>
      <c r="F898" s="147" t="s">
        <v>9846</v>
      </c>
    </row>
    <row r="899" spans="1:6" x14ac:dyDescent="0.2">
      <c r="A899" s="136" t="s">
        <v>5466</v>
      </c>
      <c r="B899" s="137"/>
      <c r="C899" s="137"/>
      <c r="D899" s="137"/>
      <c r="E899" s="138" t="s">
        <v>10057</v>
      </c>
      <c r="F899" s="137" t="s">
        <v>11551</v>
      </c>
    </row>
    <row r="900" spans="1:6" x14ac:dyDescent="0.2">
      <c r="A900" s="136"/>
      <c r="B900" s="137" t="s">
        <v>3304</v>
      </c>
      <c r="C900" s="137"/>
      <c r="D900" s="137"/>
      <c r="E900" s="138" t="s">
        <v>10057</v>
      </c>
      <c r="F900" s="137" t="s">
        <v>12685</v>
      </c>
    </row>
    <row r="901" spans="1:6" x14ac:dyDescent="0.2">
      <c r="A901" s="139"/>
      <c r="B901" s="140"/>
      <c r="C901" s="140" t="s">
        <v>3300</v>
      </c>
      <c r="D901" s="140"/>
      <c r="E901" s="141" t="s">
        <v>10057</v>
      </c>
      <c r="F901" s="140" t="s">
        <v>10099</v>
      </c>
    </row>
    <row r="902" spans="1:6" x14ac:dyDescent="0.2">
      <c r="A902" s="136" t="s">
        <v>436</v>
      </c>
      <c r="B902" s="137"/>
      <c r="C902" s="137"/>
      <c r="D902" s="137"/>
      <c r="E902" s="138" t="s">
        <v>10057</v>
      </c>
      <c r="F902" s="137" t="s">
        <v>14794</v>
      </c>
    </row>
    <row r="903" spans="1:6" x14ac:dyDescent="0.2">
      <c r="A903" s="136"/>
      <c r="B903" s="137"/>
      <c r="C903" s="137" t="s">
        <v>2096</v>
      </c>
      <c r="D903" s="137"/>
      <c r="E903" s="138" t="s">
        <v>10057</v>
      </c>
      <c r="F903" s="137" t="s">
        <v>8884</v>
      </c>
    </row>
    <row r="904" spans="1:6" x14ac:dyDescent="0.2">
      <c r="A904" s="139"/>
      <c r="B904" s="140"/>
      <c r="C904" s="140" t="s">
        <v>2097</v>
      </c>
      <c r="D904" s="140"/>
      <c r="E904" s="141" t="s">
        <v>10057</v>
      </c>
      <c r="F904" s="140" t="s">
        <v>8884</v>
      </c>
    </row>
    <row r="905" spans="1:6" ht="22.5" x14ac:dyDescent="0.2">
      <c r="A905" s="139"/>
      <c r="B905" s="140"/>
      <c r="C905" s="140"/>
      <c r="D905" s="140" t="s">
        <v>5469</v>
      </c>
      <c r="E905" s="141" t="s">
        <v>10057</v>
      </c>
      <c r="F905" s="140" t="s">
        <v>15405</v>
      </c>
    </row>
    <row r="906" spans="1:6" ht="22.5" x14ac:dyDescent="0.2">
      <c r="A906" s="136" t="s">
        <v>5470</v>
      </c>
      <c r="B906" s="137"/>
      <c r="C906" s="137"/>
      <c r="D906" s="137"/>
      <c r="E906" s="138" t="s">
        <v>10057</v>
      </c>
      <c r="F906" s="137" t="s">
        <v>14795</v>
      </c>
    </row>
    <row r="907" spans="1:6" x14ac:dyDescent="0.2">
      <c r="A907" s="136"/>
      <c r="B907" s="137"/>
      <c r="C907" s="137" t="s">
        <v>2110</v>
      </c>
      <c r="D907" s="137"/>
      <c r="E907" s="138" t="s">
        <v>10057</v>
      </c>
      <c r="F907" s="137" t="s">
        <v>8885</v>
      </c>
    </row>
    <row r="908" spans="1:6" x14ac:dyDescent="0.2">
      <c r="A908" s="139"/>
      <c r="B908" s="140"/>
      <c r="C908" s="140" t="s">
        <v>2111</v>
      </c>
      <c r="D908" s="140"/>
      <c r="E908" s="141" t="s">
        <v>10057</v>
      </c>
      <c r="F908" s="140" t="s">
        <v>8885</v>
      </c>
    </row>
    <row r="909" spans="1:6" x14ac:dyDescent="0.2">
      <c r="A909" s="136" t="s">
        <v>5471</v>
      </c>
      <c r="B909" s="137"/>
      <c r="C909" s="137"/>
      <c r="D909" s="137"/>
      <c r="E909" s="138" t="s">
        <v>10057</v>
      </c>
      <c r="F909" s="137" t="s">
        <v>11552</v>
      </c>
    </row>
    <row r="910" spans="1:6" x14ac:dyDescent="0.2">
      <c r="A910" s="136" t="s">
        <v>5472</v>
      </c>
      <c r="B910" s="137"/>
      <c r="C910" s="137"/>
      <c r="D910" s="137"/>
      <c r="E910" s="138" t="s">
        <v>10057</v>
      </c>
      <c r="F910" s="137" t="s">
        <v>11552</v>
      </c>
    </row>
    <row r="911" spans="1:6" x14ac:dyDescent="0.2">
      <c r="A911" s="139"/>
      <c r="B911" s="140"/>
      <c r="C911" s="140" t="s">
        <v>2112</v>
      </c>
      <c r="D911" s="140"/>
      <c r="E911" s="141" t="s">
        <v>10057</v>
      </c>
      <c r="F911" s="140" t="s">
        <v>14796</v>
      </c>
    </row>
    <row r="912" spans="1:6" x14ac:dyDescent="0.2">
      <c r="A912" s="136" t="s">
        <v>5473</v>
      </c>
      <c r="B912" s="137"/>
      <c r="C912" s="137"/>
      <c r="D912" s="137"/>
      <c r="E912" s="138" t="s">
        <v>10057</v>
      </c>
      <c r="F912" s="137" t="s">
        <v>11553</v>
      </c>
    </row>
    <row r="913" spans="1:6" x14ac:dyDescent="0.2">
      <c r="A913" s="136"/>
      <c r="B913" s="137" t="s">
        <v>400</v>
      </c>
      <c r="D913" s="137"/>
      <c r="E913" s="138" t="s">
        <v>10057</v>
      </c>
      <c r="F913" s="137" t="s">
        <v>12686</v>
      </c>
    </row>
    <row r="914" spans="1:6" x14ac:dyDescent="0.2">
      <c r="A914" s="136" t="s">
        <v>5474</v>
      </c>
      <c r="B914" s="137"/>
      <c r="C914" s="137"/>
      <c r="D914" s="137"/>
      <c r="E914" s="138" t="s">
        <v>10057</v>
      </c>
      <c r="F914" s="137" t="s">
        <v>11554</v>
      </c>
    </row>
    <row r="915" spans="1:6" x14ac:dyDescent="0.2">
      <c r="A915" s="139"/>
      <c r="B915" s="140" t="s">
        <v>401</v>
      </c>
      <c r="C915" s="145"/>
      <c r="D915" s="140"/>
      <c r="E915" s="141" t="s">
        <v>10057</v>
      </c>
      <c r="F915" s="140" t="s">
        <v>12687</v>
      </c>
    </row>
    <row r="916" spans="1:6" ht="33.75" x14ac:dyDescent="0.2">
      <c r="A916" s="136"/>
      <c r="B916" s="137"/>
      <c r="C916" s="137"/>
      <c r="D916" s="137" t="s">
        <v>5475</v>
      </c>
      <c r="E916" s="138" t="s">
        <v>10057</v>
      </c>
      <c r="F916" s="137" t="s">
        <v>14797</v>
      </c>
    </row>
    <row r="917" spans="1:6" x14ac:dyDescent="0.2">
      <c r="A917" s="139"/>
      <c r="B917" s="140"/>
      <c r="C917" s="140"/>
      <c r="D917" s="140" t="s">
        <v>5476</v>
      </c>
      <c r="E917" s="141" t="s">
        <v>10057</v>
      </c>
      <c r="F917" s="140" t="s">
        <v>9847</v>
      </c>
    </row>
    <row r="918" spans="1:6" x14ac:dyDescent="0.2">
      <c r="A918" s="136" t="s">
        <v>5477</v>
      </c>
      <c r="B918" s="137"/>
      <c r="C918" s="137"/>
      <c r="D918" s="137"/>
      <c r="E918" s="138" t="s">
        <v>10057</v>
      </c>
      <c r="F918" s="137" t="s">
        <v>15406</v>
      </c>
    </row>
    <row r="919" spans="1:6" x14ac:dyDescent="0.2">
      <c r="A919" s="136" t="s">
        <v>5478</v>
      </c>
      <c r="B919" s="137"/>
      <c r="C919" s="137"/>
      <c r="D919" s="137"/>
      <c r="E919" s="138" t="s">
        <v>10057</v>
      </c>
      <c r="F919" s="137" t="s">
        <v>15407</v>
      </c>
    </row>
    <row r="920" spans="1:6" ht="22.5" x14ac:dyDescent="0.2">
      <c r="A920" s="136"/>
      <c r="B920" s="137"/>
      <c r="C920" s="137" t="s">
        <v>2119</v>
      </c>
      <c r="D920" s="137"/>
      <c r="E920" s="138" t="s">
        <v>10057</v>
      </c>
      <c r="F920" s="137" t="s">
        <v>15408</v>
      </c>
    </row>
    <row r="921" spans="1:6" x14ac:dyDescent="0.2">
      <c r="A921" s="136"/>
      <c r="B921" s="137"/>
      <c r="C921" s="137" t="s">
        <v>2120</v>
      </c>
      <c r="D921" s="137"/>
      <c r="E921" s="138" t="s">
        <v>10057</v>
      </c>
      <c r="F921" s="137" t="s">
        <v>15409</v>
      </c>
    </row>
    <row r="922" spans="1:6" ht="22.5" x14ac:dyDescent="0.2">
      <c r="A922" s="136"/>
      <c r="B922" s="137"/>
      <c r="C922" s="137" t="s">
        <v>2121</v>
      </c>
      <c r="D922" s="137"/>
      <c r="E922" s="138" t="s">
        <v>10057</v>
      </c>
      <c r="F922" s="137" t="s">
        <v>15410</v>
      </c>
    </row>
    <row r="923" spans="1:6" x14ac:dyDescent="0.2">
      <c r="A923" s="136"/>
      <c r="B923" s="137"/>
      <c r="C923" s="137" t="s">
        <v>2122</v>
      </c>
      <c r="D923" s="137"/>
      <c r="E923" s="138" t="s">
        <v>10057</v>
      </c>
      <c r="F923" s="137" t="s">
        <v>15411</v>
      </c>
    </row>
    <row r="924" spans="1:6" ht="22.5" x14ac:dyDescent="0.2">
      <c r="A924" s="136"/>
      <c r="B924" s="137"/>
      <c r="C924" s="137" t="s">
        <v>2123</v>
      </c>
      <c r="D924" s="137"/>
      <c r="E924" s="138" t="s">
        <v>10057</v>
      </c>
      <c r="F924" s="137" t="s">
        <v>15412</v>
      </c>
    </row>
    <row r="925" spans="1:6" ht="22.5" x14ac:dyDescent="0.2">
      <c r="A925" s="136"/>
      <c r="B925" s="137"/>
      <c r="C925" s="137" t="s">
        <v>2124</v>
      </c>
      <c r="D925" s="137"/>
      <c r="E925" s="138" t="s">
        <v>10057</v>
      </c>
      <c r="F925" s="137" t="s">
        <v>15413</v>
      </c>
    </row>
    <row r="926" spans="1:6" ht="22.5" x14ac:dyDescent="0.2">
      <c r="A926" s="136"/>
      <c r="B926" s="137"/>
      <c r="C926" s="137" t="s">
        <v>2125</v>
      </c>
      <c r="D926" s="137"/>
      <c r="E926" s="138" t="s">
        <v>10057</v>
      </c>
      <c r="F926" s="137" t="s">
        <v>15414</v>
      </c>
    </row>
    <row r="927" spans="1:6" ht="33.75" x14ac:dyDescent="0.2">
      <c r="A927" s="136"/>
      <c r="B927" s="137"/>
      <c r="C927" s="137" t="s">
        <v>185</v>
      </c>
      <c r="D927" s="137"/>
      <c r="E927" s="138" t="s">
        <v>10057</v>
      </c>
      <c r="F927" s="137" t="s">
        <v>15415</v>
      </c>
    </row>
    <row r="928" spans="1:6" ht="22.5" x14ac:dyDescent="0.2">
      <c r="A928" s="136"/>
      <c r="B928" s="137"/>
      <c r="C928" s="137" t="s">
        <v>5479</v>
      </c>
      <c r="D928" s="137"/>
      <c r="E928" s="138" t="s">
        <v>10057</v>
      </c>
      <c r="F928" s="137" t="s">
        <v>15416</v>
      </c>
    </row>
    <row r="929" spans="1:6" x14ac:dyDescent="0.2">
      <c r="A929" s="136"/>
      <c r="B929" s="137"/>
      <c r="C929" s="137" t="s">
        <v>2130</v>
      </c>
      <c r="D929" s="137"/>
      <c r="E929" s="138" t="s">
        <v>10057</v>
      </c>
      <c r="F929" s="137" t="s">
        <v>8886</v>
      </c>
    </row>
    <row r="930" spans="1:6" x14ac:dyDescent="0.2">
      <c r="A930" s="136"/>
      <c r="B930" s="137"/>
      <c r="C930" s="137" t="s">
        <v>187</v>
      </c>
      <c r="D930" s="137"/>
      <c r="E930" s="138" t="s">
        <v>10057</v>
      </c>
      <c r="F930" s="137" t="s">
        <v>8886</v>
      </c>
    </row>
    <row r="931" spans="1:6" x14ac:dyDescent="0.2">
      <c r="A931" s="136" t="s">
        <v>5480</v>
      </c>
      <c r="B931" s="137"/>
      <c r="C931" s="137"/>
      <c r="D931" s="137"/>
      <c r="E931" s="138" t="s">
        <v>10057</v>
      </c>
      <c r="F931" s="137" t="s">
        <v>15417</v>
      </c>
    </row>
    <row r="932" spans="1:6" x14ac:dyDescent="0.2">
      <c r="A932" s="136" t="s">
        <v>5481</v>
      </c>
      <c r="B932" s="137"/>
      <c r="C932" s="137"/>
      <c r="D932" s="137"/>
      <c r="E932" s="138" t="s">
        <v>10057</v>
      </c>
      <c r="F932" s="137" t="s">
        <v>15417</v>
      </c>
    </row>
    <row r="933" spans="1:6" x14ac:dyDescent="0.2">
      <c r="A933" s="136" t="s">
        <v>5482</v>
      </c>
      <c r="B933" s="137"/>
      <c r="C933" s="137"/>
      <c r="D933" s="137"/>
      <c r="E933" s="138" t="s">
        <v>10057</v>
      </c>
      <c r="F933" s="137" t="s">
        <v>15418</v>
      </c>
    </row>
    <row r="934" spans="1:6" x14ac:dyDescent="0.2">
      <c r="A934" s="136" t="s">
        <v>5483</v>
      </c>
      <c r="B934" s="137"/>
      <c r="C934" s="137"/>
      <c r="D934" s="137"/>
      <c r="E934" s="138" t="s">
        <v>10057</v>
      </c>
      <c r="F934" s="137" t="s">
        <v>15419</v>
      </c>
    </row>
    <row r="935" spans="1:6" x14ac:dyDescent="0.2">
      <c r="A935" s="136" t="s">
        <v>5484</v>
      </c>
      <c r="B935" s="137"/>
      <c r="C935" s="137"/>
      <c r="D935" s="137"/>
      <c r="E935" s="138" t="s">
        <v>10057</v>
      </c>
      <c r="F935" s="137" t="s">
        <v>15420</v>
      </c>
    </row>
    <row r="936" spans="1:6" x14ac:dyDescent="0.2">
      <c r="A936" s="136" t="s">
        <v>5485</v>
      </c>
      <c r="B936" s="137"/>
      <c r="C936" s="137"/>
      <c r="D936" s="137"/>
      <c r="E936" s="138" t="s">
        <v>10057</v>
      </c>
      <c r="F936" s="137" t="s">
        <v>15421</v>
      </c>
    </row>
    <row r="937" spans="1:6" x14ac:dyDescent="0.2">
      <c r="A937" s="136" t="s">
        <v>5486</v>
      </c>
      <c r="B937" s="137"/>
      <c r="C937" s="137"/>
      <c r="D937" s="137"/>
      <c r="E937" s="138" t="s">
        <v>10057</v>
      </c>
      <c r="F937" s="137" t="s">
        <v>15422</v>
      </c>
    </row>
    <row r="938" spans="1:6" x14ac:dyDescent="0.2">
      <c r="A938" s="136" t="s">
        <v>5487</v>
      </c>
      <c r="B938" s="137"/>
      <c r="C938" s="137"/>
      <c r="D938" s="137"/>
      <c r="E938" s="138" t="s">
        <v>10057</v>
      </c>
      <c r="F938" s="137" t="s">
        <v>15422</v>
      </c>
    </row>
    <row r="939" spans="1:6" x14ac:dyDescent="0.2">
      <c r="A939" s="136" t="s">
        <v>5488</v>
      </c>
      <c r="B939" s="137"/>
      <c r="C939" s="137"/>
      <c r="D939" s="137"/>
      <c r="E939" s="138" t="s">
        <v>10057</v>
      </c>
      <c r="F939" s="137" t="s">
        <v>15422</v>
      </c>
    </row>
    <row r="940" spans="1:6" ht="22.5" x14ac:dyDescent="0.2">
      <c r="A940" s="139" t="s">
        <v>5489</v>
      </c>
      <c r="B940" s="140"/>
      <c r="C940" s="140"/>
      <c r="D940" s="140"/>
      <c r="E940" s="141" t="s">
        <v>10057</v>
      </c>
      <c r="F940" s="140" t="s">
        <v>15423</v>
      </c>
    </row>
    <row r="941" spans="1:6" ht="22.5" x14ac:dyDescent="0.2">
      <c r="A941" s="139"/>
      <c r="B941" s="140"/>
      <c r="C941" s="140"/>
      <c r="D941" s="140" t="s">
        <v>190</v>
      </c>
      <c r="E941" s="141" t="s">
        <v>10062</v>
      </c>
      <c r="F941" s="140" t="s">
        <v>15424</v>
      </c>
    </row>
    <row r="942" spans="1:6" x14ac:dyDescent="0.2">
      <c r="A942" s="136"/>
      <c r="B942" s="137"/>
      <c r="C942" s="137"/>
      <c r="D942" s="137" t="s">
        <v>5490</v>
      </c>
      <c r="E942" s="138" t="s">
        <v>10062</v>
      </c>
      <c r="F942" s="137" t="s">
        <v>9848</v>
      </c>
    </row>
    <row r="943" spans="1:6" x14ac:dyDescent="0.2">
      <c r="A943" s="136"/>
      <c r="B943" s="137"/>
      <c r="C943" s="137"/>
      <c r="D943" s="137" t="s">
        <v>5491</v>
      </c>
      <c r="E943" s="138" t="s">
        <v>10062</v>
      </c>
      <c r="F943" s="137" t="s">
        <v>9848</v>
      </c>
    </row>
    <row r="944" spans="1:6" x14ac:dyDescent="0.2">
      <c r="A944" s="136"/>
      <c r="B944" s="137"/>
      <c r="C944" s="137"/>
      <c r="D944" s="137" t="s">
        <v>5492</v>
      </c>
      <c r="E944" s="138" t="s">
        <v>10062</v>
      </c>
      <c r="F944" s="137" t="s">
        <v>9848</v>
      </c>
    </row>
    <row r="945" spans="1:6" x14ac:dyDescent="0.2">
      <c r="A945" s="136"/>
      <c r="B945" s="137"/>
      <c r="C945" s="137"/>
      <c r="D945" s="137" t="s">
        <v>2134</v>
      </c>
      <c r="E945" s="138" t="s">
        <v>10062</v>
      </c>
      <c r="F945" s="137" t="s">
        <v>9848</v>
      </c>
    </row>
    <row r="946" spans="1:6" x14ac:dyDescent="0.2">
      <c r="A946" s="136"/>
      <c r="B946" s="137"/>
      <c r="C946" s="137"/>
      <c r="D946" s="137" t="s">
        <v>2135</v>
      </c>
      <c r="E946" s="138" t="s">
        <v>10062</v>
      </c>
      <c r="F946" s="137" t="s">
        <v>9848</v>
      </c>
    </row>
    <row r="947" spans="1:6" ht="22.5" x14ac:dyDescent="0.2">
      <c r="A947" s="139"/>
      <c r="B947" s="140"/>
      <c r="C947" s="140" t="s">
        <v>2136</v>
      </c>
      <c r="D947" s="140"/>
      <c r="E947" s="141" t="s">
        <v>10062</v>
      </c>
      <c r="F947" s="140" t="s">
        <v>14798</v>
      </c>
    </row>
    <row r="948" spans="1:6" x14ac:dyDescent="0.2">
      <c r="A948" s="136" t="s">
        <v>5493</v>
      </c>
      <c r="B948" s="137"/>
      <c r="C948" s="137"/>
      <c r="D948" s="137"/>
      <c r="E948" s="138" t="s">
        <v>10057</v>
      </c>
      <c r="F948" s="137" t="s">
        <v>14799</v>
      </c>
    </row>
    <row r="949" spans="1:6" x14ac:dyDescent="0.2">
      <c r="A949" s="136"/>
      <c r="B949" s="137"/>
      <c r="C949" s="137" t="s">
        <v>5494</v>
      </c>
      <c r="D949" s="137"/>
      <c r="E949" s="138" t="s">
        <v>10057</v>
      </c>
      <c r="F949" s="137" t="s">
        <v>8887</v>
      </c>
    </row>
    <row r="950" spans="1:6" x14ac:dyDescent="0.2">
      <c r="A950" s="139"/>
      <c r="B950" s="140"/>
      <c r="C950" s="140" t="s">
        <v>5495</v>
      </c>
      <c r="D950" s="140"/>
      <c r="E950" s="141" t="s">
        <v>10057</v>
      </c>
      <c r="F950" s="140" t="s">
        <v>8887</v>
      </c>
    </row>
    <row r="951" spans="1:6" x14ac:dyDescent="0.2">
      <c r="A951" s="136" t="s">
        <v>5496</v>
      </c>
      <c r="B951" s="137"/>
      <c r="C951" s="137"/>
      <c r="D951" s="137"/>
      <c r="E951" s="138" t="s">
        <v>10057</v>
      </c>
      <c r="F951" s="137" t="s">
        <v>14800</v>
      </c>
    </row>
    <row r="952" spans="1:6" x14ac:dyDescent="0.2">
      <c r="A952" s="136"/>
      <c r="B952" s="137"/>
      <c r="C952" s="137" t="s">
        <v>5497</v>
      </c>
      <c r="D952" s="137"/>
      <c r="E952" s="138" t="s">
        <v>10057</v>
      </c>
      <c r="F952" s="137" t="s">
        <v>8888</v>
      </c>
    </row>
    <row r="953" spans="1:6" x14ac:dyDescent="0.2">
      <c r="A953" s="136"/>
      <c r="B953" s="137"/>
      <c r="C953" s="137" t="s">
        <v>5498</v>
      </c>
      <c r="D953" s="137"/>
      <c r="E953" s="138" t="s">
        <v>10057</v>
      </c>
      <c r="F953" s="137" t="s">
        <v>8888</v>
      </c>
    </row>
    <row r="954" spans="1:6" x14ac:dyDescent="0.2">
      <c r="A954" s="136" t="s">
        <v>5499</v>
      </c>
      <c r="B954" s="137"/>
      <c r="C954" s="137"/>
      <c r="D954" s="137"/>
      <c r="E954" s="138" t="s">
        <v>10057</v>
      </c>
      <c r="F954" s="137" t="s">
        <v>14801</v>
      </c>
    </row>
    <row r="955" spans="1:6" x14ac:dyDescent="0.2">
      <c r="A955" s="136"/>
      <c r="B955" s="137"/>
      <c r="C955" s="137" t="s">
        <v>5500</v>
      </c>
      <c r="D955" s="137"/>
      <c r="E955" s="138" t="s">
        <v>10057</v>
      </c>
      <c r="F955" s="137" t="s">
        <v>8889</v>
      </c>
    </row>
    <row r="956" spans="1:6" x14ac:dyDescent="0.2">
      <c r="A956" s="139"/>
      <c r="B956" s="140"/>
      <c r="C956" s="149" t="s">
        <v>5501</v>
      </c>
      <c r="D956" s="140"/>
      <c r="E956" s="141" t="s">
        <v>10057</v>
      </c>
      <c r="F956" s="140" t="s">
        <v>8889</v>
      </c>
    </row>
    <row r="957" spans="1:6" x14ac:dyDescent="0.2">
      <c r="A957" s="136"/>
      <c r="B957" s="137"/>
      <c r="C957" s="137"/>
      <c r="D957" s="137" t="s">
        <v>5502</v>
      </c>
      <c r="E957" s="138" t="s">
        <v>10057</v>
      </c>
      <c r="F957" s="137" t="s">
        <v>9846</v>
      </c>
    </row>
    <row r="958" spans="1:6" x14ac:dyDescent="0.2">
      <c r="A958" s="139"/>
      <c r="B958" s="140"/>
      <c r="C958" s="140"/>
      <c r="D958" s="140" t="s">
        <v>5503</v>
      </c>
      <c r="E958" s="141" t="s">
        <v>10057</v>
      </c>
      <c r="F958" s="140" t="s">
        <v>9846</v>
      </c>
    </row>
    <row r="959" spans="1:6" ht="22.5" x14ac:dyDescent="0.2">
      <c r="A959" s="136"/>
      <c r="B959" s="137"/>
      <c r="C959" s="137" t="s">
        <v>2144</v>
      </c>
      <c r="D959" s="137"/>
      <c r="E959" s="138" t="s">
        <v>10057</v>
      </c>
      <c r="F959" s="137" t="s">
        <v>14802</v>
      </c>
    </row>
    <row r="960" spans="1:6" x14ac:dyDescent="0.2">
      <c r="A960" s="136"/>
      <c r="B960" s="137"/>
      <c r="C960" s="137" t="s">
        <v>5504</v>
      </c>
      <c r="D960" s="137"/>
      <c r="E960" s="138" t="s">
        <v>10057</v>
      </c>
      <c r="F960" s="137" t="s">
        <v>8383</v>
      </c>
    </row>
    <row r="961" spans="1:6" x14ac:dyDescent="0.2">
      <c r="A961" s="136"/>
      <c r="B961" s="137"/>
      <c r="C961" s="137"/>
      <c r="D961" s="137" t="s">
        <v>5505</v>
      </c>
      <c r="E961" s="138" t="s">
        <v>10057</v>
      </c>
      <c r="F961" s="137" t="s">
        <v>9849</v>
      </c>
    </row>
    <row r="962" spans="1:6" x14ac:dyDescent="0.2">
      <c r="A962" s="139"/>
      <c r="B962" s="140"/>
      <c r="C962" s="140"/>
      <c r="D962" s="140" t="s">
        <v>5506</v>
      </c>
      <c r="E962" s="141" t="s">
        <v>10057</v>
      </c>
      <c r="F962" s="140" t="s">
        <v>9849</v>
      </c>
    </row>
    <row r="963" spans="1:6" x14ac:dyDescent="0.2">
      <c r="A963" s="136"/>
      <c r="B963" s="137"/>
      <c r="C963" s="137"/>
      <c r="D963" s="137" t="s">
        <v>5507</v>
      </c>
      <c r="E963" s="138" t="s">
        <v>10057</v>
      </c>
      <c r="F963" s="137" t="s">
        <v>14803</v>
      </c>
    </row>
    <row r="964" spans="1:6" x14ac:dyDescent="0.2">
      <c r="A964" s="136"/>
      <c r="B964" s="137"/>
      <c r="C964" s="137"/>
      <c r="D964" s="137" t="s">
        <v>4571</v>
      </c>
      <c r="E964" s="138" t="s">
        <v>10057</v>
      </c>
      <c r="F964" s="137" t="s">
        <v>9846</v>
      </c>
    </row>
    <row r="965" spans="1:6" x14ac:dyDescent="0.2">
      <c r="A965" s="136"/>
      <c r="B965" s="137"/>
      <c r="C965" s="137"/>
      <c r="D965" s="137" t="s">
        <v>5508</v>
      </c>
      <c r="E965" s="138" t="s">
        <v>10057</v>
      </c>
      <c r="F965" s="137" t="s">
        <v>9846</v>
      </c>
    </row>
    <row r="966" spans="1:6" x14ac:dyDescent="0.2">
      <c r="A966" s="139"/>
      <c r="B966" s="140"/>
      <c r="C966" s="140"/>
      <c r="D966" s="140" t="s">
        <v>440</v>
      </c>
      <c r="E966" s="141" t="s">
        <v>10057</v>
      </c>
      <c r="F966" s="140" t="s">
        <v>9846</v>
      </c>
    </row>
    <row r="967" spans="1:6" x14ac:dyDescent="0.2">
      <c r="A967" s="136"/>
      <c r="B967" s="137"/>
      <c r="C967" s="137" t="s">
        <v>5509</v>
      </c>
      <c r="D967" s="137"/>
      <c r="E967" s="138" t="s">
        <v>10062</v>
      </c>
      <c r="F967" s="137" t="s">
        <v>14804</v>
      </c>
    </row>
    <row r="968" spans="1:6" x14ac:dyDescent="0.2">
      <c r="A968" s="136"/>
      <c r="B968" s="137"/>
      <c r="C968" s="137"/>
      <c r="D968" s="137" t="s">
        <v>2152</v>
      </c>
      <c r="E968" s="138" t="s">
        <v>10062</v>
      </c>
      <c r="F968" s="137" t="s">
        <v>9850</v>
      </c>
    </row>
    <row r="969" spans="1:6" x14ac:dyDescent="0.2">
      <c r="A969" s="139"/>
      <c r="B969" s="140"/>
      <c r="C969" s="140"/>
      <c r="D969" s="140" t="s">
        <v>2154</v>
      </c>
      <c r="E969" s="141" t="s">
        <v>10062</v>
      </c>
      <c r="F969" s="140" t="s">
        <v>9850</v>
      </c>
    </row>
    <row r="970" spans="1:6" x14ac:dyDescent="0.2">
      <c r="A970" s="136" t="s">
        <v>5510</v>
      </c>
      <c r="B970" s="137"/>
      <c r="C970" s="137"/>
      <c r="D970" s="137"/>
      <c r="E970" s="138" t="s">
        <v>10057</v>
      </c>
      <c r="F970" s="137" t="s">
        <v>14805</v>
      </c>
    </row>
    <row r="971" spans="1:6" x14ac:dyDescent="0.2">
      <c r="A971" s="136"/>
      <c r="B971" s="137"/>
      <c r="C971" s="137" t="s">
        <v>5511</v>
      </c>
      <c r="D971" s="137"/>
      <c r="E971" s="138" t="s">
        <v>10057</v>
      </c>
      <c r="F971" s="137" t="s">
        <v>8890</v>
      </c>
    </row>
    <row r="972" spans="1:6" x14ac:dyDescent="0.2">
      <c r="A972" s="139"/>
      <c r="B972" s="140"/>
      <c r="C972" s="140" t="s">
        <v>5512</v>
      </c>
      <c r="D972" s="140"/>
      <c r="E972" s="141" t="s">
        <v>10057</v>
      </c>
      <c r="F972" s="140" t="s">
        <v>8890</v>
      </c>
    </row>
    <row r="973" spans="1:6" x14ac:dyDescent="0.2">
      <c r="A973" s="136"/>
      <c r="B973" s="137"/>
      <c r="C973" s="137"/>
      <c r="D973" s="137" t="s">
        <v>5513</v>
      </c>
      <c r="E973" s="138" t="s">
        <v>10057</v>
      </c>
      <c r="F973" s="137" t="s">
        <v>10041</v>
      </c>
    </row>
    <row r="974" spans="1:6" x14ac:dyDescent="0.2">
      <c r="A974" s="136"/>
      <c r="B974" s="137"/>
      <c r="C974" s="137"/>
      <c r="D974" s="137" t="s">
        <v>4601</v>
      </c>
      <c r="E974" s="138" t="s">
        <v>10057</v>
      </c>
      <c r="F974" s="137" t="s">
        <v>10041</v>
      </c>
    </row>
    <row r="975" spans="1:6" x14ac:dyDescent="0.2">
      <c r="A975" s="139"/>
      <c r="B975" s="140"/>
      <c r="C975" s="140"/>
      <c r="D975" s="140" t="s">
        <v>4602</v>
      </c>
      <c r="E975" s="141" t="s">
        <v>10057</v>
      </c>
      <c r="F975" s="140" t="s">
        <v>10041</v>
      </c>
    </row>
    <row r="976" spans="1:6" x14ac:dyDescent="0.2">
      <c r="A976" s="136" t="s">
        <v>5514</v>
      </c>
      <c r="B976" s="137"/>
      <c r="C976" s="137"/>
      <c r="D976" s="137"/>
      <c r="E976" s="138" t="s">
        <v>10057</v>
      </c>
      <c r="F976" s="137" t="s">
        <v>14806</v>
      </c>
    </row>
    <row r="977" spans="1:6" x14ac:dyDescent="0.2">
      <c r="A977" s="136" t="s">
        <v>5515</v>
      </c>
      <c r="B977" s="137"/>
      <c r="C977" s="137"/>
      <c r="D977" s="137"/>
      <c r="E977" s="138" t="s">
        <v>10057</v>
      </c>
      <c r="F977" s="137" t="s">
        <v>14807</v>
      </c>
    </row>
    <row r="978" spans="1:6" x14ac:dyDescent="0.2">
      <c r="A978" s="136" t="s">
        <v>5516</v>
      </c>
      <c r="B978" s="137"/>
      <c r="C978" s="137"/>
      <c r="D978" s="137"/>
      <c r="E978" s="138" t="s">
        <v>10057</v>
      </c>
      <c r="F978" s="137" t="s">
        <v>14808</v>
      </c>
    </row>
    <row r="979" spans="1:6" x14ac:dyDescent="0.2">
      <c r="A979" s="136" t="s">
        <v>5517</v>
      </c>
      <c r="B979" s="137"/>
      <c r="C979" s="137"/>
      <c r="D979" s="137"/>
      <c r="E979" s="138" t="s">
        <v>10057</v>
      </c>
      <c r="F979" s="137" t="s">
        <v>14809</v>
      </c>
    </row>
    <row r="980" spans="1:6" x14ac:dyDescent="0.2">
      <c r="A980" s="136" t="s">
        <v>5518</v>
      </c>
      <c r="B980" s="137"/>
      <c r="C980" s="137"/>
      <c r="D980" s="137"/>
      <c r="E980" s="138" t="s">
        <v>10057</v>
      </c>
      <c r="F980" s="137" t="s">
        <v>14810</v>
      </c>
    </row>
    <row r="981" spans="1:6" ht="22.5" x14ac:dyDescent="0.2">
      <c r="A981" s="136" t="s">
        <v>5519</v>
      </c>
      <c r="B981" s="137"/>
      <c r="C981" s="137"/>
      <c r="D981" s="137"/>
      <c r="E981" s="138" t="s">
        <v>10057</v>
      </c>
      <c r="F981" s="137" t="s">
        <v>14811</v>
      </c>
    </row>
    <row r="982" spans="1:6" x14ac:dyDescent="0.2">
      <c r="A982" s="136" t="s">
        <v>5520</v>
      </c>
      <c r="B982" s="137"/>
      <c r="C982" s="137"/>
      <c r="D982" s="137"/>
      <c r="E982" s="138" t="s">
        <v>10057</v>
      </c>
      <c r="F982" s="137" t="s">
        <v>14807</v>
      </c>
    </row>
    <row r="983" spans="1:6" ht="33.75" x14ac:dyDescent="0.2">
      <c r="A983" s="136" t="s">
        <v>5521</v>
      </c>
      <c r="B983" s="137"/>
      <c r="C983" s="137"/>
      <c r="D983" s="137"/>
      <c r="E983" s="138" t="s">
        <v>10057</v>
      </c>
      <c r="F983" s="137" t="s">
        <v>14812</v>
      </c>
    </row>
    <row r="984" spans="1:6" x14ac:dyDescent="0.2">
      <c r="A984" s="136"/>
      <c r="B984" s="137"/>
      <c r="C984" s="137" t="s">
        <v>5522</v>
      </c>
      <c r="D984" s="137"/>
      <c r="E984" s="138" t="s">
        <v>10057</v>
      </c>
      <c r="F984" s="137" t="s">
        <v>14813</v>
      </c>
    </row>
    <row r="985" spans="1:6" x14ac:dyDescent="0.2">
      <c r="A985" s="136"/>
      <c r="B985" s="137"/>
      <c r="C985" s="137" t="s">
        <v>4604</v>
      </c>
      <c r="D985" s="137"/>
      <c r="E985" s="138" t="s">
        <v>10057</v>
      </c>
      <c r="F985" s="137" t="s">
        <v>14814</v>
      </c>
    </row>
    <row r="986" spans="1:6" x14ac:dyDescent="0.2">
      <c r="A986" s="136"/>
      <c r="B986" s="137"/>
      <c r="C986" s="137" t="s">
        <v>4605</v>
      </c>
      <c r="D986" s="137"/>
      <c r="E986" s="138" t="s">
        <v>10057</v>
      </c>
      <c r="F986" s="137" t="s">
        <v>14815</v>
      </c>
    </row>
    <row r="987" spans="1:6" x14ac:dyDescent="0.2">
      <c r="A987" s="136"/>
      <c r="B987" s="137"/>
      <c r="C987" s="137" t="s">
        <v>5523</v>
      </c>
      <c r="D987" s="137"/>
      <c r="E987" s="138" t="s">
        <v>10057</v>
      </c>
      <c r="F987" s="137" t="s">
        <v>14816</v>
      </c>
    </row>
    <row r="988" spans="1:6" x14ac:dyDescent="0.2">
      <c r="A988" s="136"/>
      <c r="B988" s="137"/>
      <c r="C988" s="137" t="s">
        <v>5524</v>
      </c>
      <c r="D988" s="137"/>
      <c r="E988" s="138" t="s">
        <v>10057</v>
      </c>
      <c r="F988" s="137" t="s">
        <v>14817</v>
      </c>
    </row>
    <row r="989" spans="1:6" x14ac:dyDescent="0.2">
      <c r="A989" s="136"/>
      <c r="B989" s="137"/>
      <c r="C989" s="137" t="s">
        <v>5525</v>
      </c>
      <c r="D989" s="137"/>
      <c r="E989" s="138" t="s">
        <v>10057</v>
      </c>
      <c r="F989" s="137" t="s">
        <v>14818</v>
      </c>
    </row>
    <row r="990" spans="1:6" x14ac:dyDescent="0.2">
      <c r="A990" s="136"/>
      <c r="B990" s="137"/>
      <c r="C990" s="137" t="s">
        <v>5526</v>
      </c>
      <c r="D990" s="137"/>
      <c r="E990" s="138" t="s">
        <v>10057</v>
      </c>
      <c r="F990" s="137" t="s">
        <v>14818</v>
      </c>
    </row>
    <row r="991" spans="1:6" x14ac:dyDescent="0.2">
      <c r="A991" s="139"/>
      <c r="B991" s="140"/>
      <c r="C991" s="140" t="s">
        <v>5527</v>
      </c>
      <c r="D991" s="140"/>
      <c r="E991" s="141" t="s">
        <v>10057</v>
      </c>
      <c r="F991" s="140" t="s">
        <v>14818</v>
      </c>
    </row>
    <row r="992" spans="1:6" x14ac:dyDescent="0.2">
      <c r="A992" s="136"/>
      <c r="B992" s="137"/>
      <c r="C992" s="137"/>
      <c r="D992" s="137" t="s">
        <v>5528</v>
      </c>
      <c r="E992" s="138" t="s">
        <v>10057</v>
      </c>
      <c r="F992" s="137" t="s">
        <v>9839</v>
      </c>
    </row>
    <row r="993" spans="1:6" x14ac:dyDescent="0.2">
      <c r="A993" s="136"/>
      <c r="B993" s="137"/>
      <c r="C993" s="137"/>
      <c r="D993" s="137" t="s">
        <v>5529</v>
      </c>
      <c r="E993" s="138" t="s">
        <v>10057</v>
      </c>
      <c r="F993" s="137" t="s">
        <v>9839</v>
      </c>
    </row>
    <row r="994" spans="1:6" x14ac:dyDescent="0.2">
      <c r="A994" s="136"/>
      <c r="B994" s="137"/>
      <c r="C994" s="137"/>
      <c r="D994" s="137" t="s">
        <v>5530</v>
      </c>
      <c r="E994" s="138" t="s">
        <v>10057</v>
      </c>
      <c r="F994" s="137" t="s">
        <v>9839</v>
      </c>
    </row>
    <row r="995" spans="1:6" x14ac:dyDescent="0.2">
      <c r="A995" s="136"/>
      <c r="B995" s="137"/>
      <c r="C995" s="137"/>
      <c r="D995" s="137" t="s">
        <v>5531</v>
      </c>
      <c r="E995" s="138" t="s">
        <v>10057</v>
      </c>
      <c r="F995" s="137" t="s">
        <v>9839</v>
      </c>
    </row>
    <row r="996" spans="1:6" x14ac:dyDescent="0.2">
      <c r="A996" s="139"/>
      <c r="B996" s="140"/>
      <c r="C996" s="140"/>
      <c r="D996" s="140" t="s">
        <v>444</v>
      </c>
      <c r="E996" s="141" t="s">
        <v>10057</v>
      </c>
      <c r="F996" s="140" t="s">
        <v>9839</v>
      </c>
    </row>
    <row r="997" spans="1:6" x14ac:dyDescent="0.2">
      <c r="A997" s="137"/>
      <c r="B997" s="137"/>
      <c r="C997" s="137"/>
      <c r="D997" s="137" t="s">
        <v>2267</v>
      </c>
      <c r="E997" s="138" t="s">
        <v>10057</v>
      </c>
      <c r="F997" s="137" t="s">
        <v>9851</v>
      </c>
    </row>
    <row r="998" spans="1:6" x14ac:dyDescent="0.2">
      <c r="A998" s="137"/>
      <c r="B998" s="137"/>
      <c r="C998" s="137"/>
      <c r="D998" s="137" t="s">
        <v>649</v>
      </c>
      <c r="E998" s="138" t="s">
        <v>10062</v>
      </c>
      <c r="F998" s="137" t="s">
        <v>9852</v>
      </c>
    </row>
    <row r="999" spans="1:6" x14ac:dyDescent="0.2">
      <c r="A999" s="136"/>
      <c r="B999" s="137"/>
      <c r="C999" s="137" t="s">
        <v>5532</v>
      </c>
      <c r="D999" s="137"/>
      <c r="E999" s="138" t="s">
        <v>10057</v>
      </c>
      <c r="F999" s="137" t="s">
        <v>9501</v>
      </c>
    </row>
    <row r="1000" spans="1:6" x14ac:dyDescent="0.2">
      <c r="A1000" s="136" t="s">
        <v>5533</v>
      </c>
      <c r="B1000" s="137"/>
      <c r="C1000" s="137"/>
      <c r="D1000" s="137"/>
      <c r="E1000" s="138" t="s">
        <v>10062</v>
      </c>
      <c r="F1000" s="137" t="s">
        <v>11555</v>
      </c>
    </row>
    <row r="1001" spans="1:6" x14ac:dyDescent="0.2">
      <c r="A1001" s="136"/>
      <c r="B1001" s="137" t="s">
        <v>5534</v>
      </c>
      <c r="C1001" s="137"/>
      <c r="D1001" s="137"/>
      <c r="E1001" s="138" t="s">
        <v>10062</v>
      </c>
      <c r="F1001" s="137" t="s">
        <v>12688</v>
      </c>
    </row>
    <row r="1002" spans="1:6" x14ac:dyDescent="0.2">
      <c r="A1002" s="139"/>
      <c r="B1002" s="140"/>
      <c r="C1002" s="140" t="s">
        <v>5535</v>
      </c>
      <c r="D1002" s="140"/>
      <c r="E1002" s="141" t="s">
        <v>10062</v>
      </c>
      <c r="F1002" s="140" t="s">
        <v>9502</v>
      </c>
    </row>
    <row r="1003" spans="1:6" x14ac:dyDescent="0.2">
      <c r="A1003" s="136" t="s">
        <v>5536</v>
      </c>
      <c r="B1003" s="137"/>
      <c r="C1003" s="137"/>
      <c r="D1003" s="137"/>
      <c r="E1003" s="138" t="s">
        <v>10057</v>
      </c>
      <c r="F1003" s="137" t="s">
        <v>14819</v>
      </c>
    </row>
    <row r="1004" spans="1:6" x14ac:dyDescent="0.2">
      <c r="A1004" s="136"/>
      <c r="B1004" s="137"/>
      <c r="C1004" s="137" t="s">
        <v>5537</v>
      </c>
      <c r="D1004" s="137"/>
      <c r="E1004" s="138" t="s">
        <v>10057</v>
      </c>
      <c r="F1004" s="137" t="s">
        <v>8891</v>
      </c>
    </row>
    <row r="1005" spans="1:6" ht="22.5" x14ac:dyDescent="0.2">
      <c r="A1005" s="136"/>
      <c r="B1005" s="137"/>
      <c r="C1005" s="137" t="s">
        <v>659</v>
      </c>
      <c r="D1005" s="137"/>
      <c r="E1005" s="138" t="s">
        <v>10057</v>
      </c>
      <c r="F1005" s="137" t="s">
        <v>14820</v>
      </c>
    </row>
    <row r="1006" spans="1:6" x14ac:dyDescent="0.2">
      <c r="A1006" s="136" t="s">
        <v>5538</v>
      </c>
      <c r="B1006" s="137"/>
      <c r="C1006" s="137"/>
      <c r="D1006" s="137"/>
      <c r="E1006" s="138" t="s">
        <v>10057</v>
      </c>
      <c r="F1006" s="137" t="s">
        <v>11556</v>
      </c>
    </row>
    <row r="1007" spans="1:6" x14ac:dyDescent="0.2">
      <c r="A1007" s="136"/>
      <c r="B1007" s="137" t="s">
        <v>663</v>
      </c>
      <c r="C1007" s="137"/>
      <c r="D1007" s="137"/>
      <c r="E1007" s="138" t="s">
        <v>10057</v>
      </c>
      <c r="F1007" s="137" t="s">
        <v>12689</v>
      </c>
    </row>
    <row r="1008" spans="1:6" x14ac:dyDescent="0.2">
      <c r="A1008" s="136"/>
      <c r="B1008" s="137"/>
      <c r="C1008" s="137" t="s">
        <v>662</v>
      </c>
      <c r="D1008" s="137"/>
      <c r="E1008" s="138" t="s">
        <v>10057</v>
      </c>
      <c r="F1008" s="137" t="s">
        <v>12690</v>
      </c>
    </row>
    <row r="1009" spans="1:6" x14ac:dyDescent="0.2">
      <c r="A1009" s="136" t="s">
        <v>5539</v>
      </c>
      <c r="B1009" s="137"/>
      <c r="C1009" s="137"/>
      <c r="D1009" s="137"/>
      <c r="E1009" s="138" t="s">
        <v>10057</v>
      </c>
      <c r="F1009" s="137" t="s">
        <v>14821</v>
      </c>
    </row>
    <row r="1010" spans="1:6" x14ac:dyDescent="0.2">
      <c r="A1010" s="136"/>
      <c r="B1010" s="137"/>
      <c r="C1010" s="137" t="s">
        <v>670</v>
      </c>
      <c r="D1010" s="137"/>
      <c r="E1010" s="138" t="s">
        <v>10057</v>
      </c>
      <c r="F1010" s="137" t="s">
        <v>14822</v>
      </c>
    </row>
    <row r="1011" spans="1:6" x14ac:dyDescent="0.2">
      <c r="A1011" s="136" t="s">
        <v>5540</v>
      </c>
      <c r="B1011" s="137"/>
      <c r="C1011" s="137"/>
      <c r="D1011" s="137"/>
      <c r="E1011" s="138" t="s">
        <v>10057</v>
      </c>
      <c r="F1011" s="137" t="s">
        <v>14823</v>
      </c>
    </row>
    <row r="1012" spans="1:6" x14ac:dyDescent="0.2">
      <c r="A1012" s="136" t="s">
        <v>5541</v>
      </c>
      <c r="B1012" s="137"/>
      <c r="C1012" s="137"/>
      <c r="D1012" s="137"/>
      <c r="E1012" s="138" t="s">
        <v>10057</v>
      </c>
      <c r="F1012" s="137" t="s">
        <v>11557</v>
      </c>
    </row>
    <row r="1013" spans="1:6" x14ac:dyDescent="0.2">
      <c r="A1013" s="136" t="s">
        <v>5542</v>
      </c>
      <c r="B1013" s="137"/>
      <c r="C1013" s="137"/>
      <c r="D1013" s="137"/>
      <c r="E1013" s="138" t="s">
        <v>10057</v>
      </c>
      <c r="F1013" s="137" t="s">
        <v>14823</v>
      </c>
    </row>
    <row r="1014" spans="1:6" x14ac:dyDescent="0.2">
      <c r="A1014" s="139"/>
      <c r="B1014" s="140"/>
      <c r="C1014" s="140" t="s">
        <v>673</v>
      </c>
      <c r="D1014" s="140"/>
      <c r="E1014" s="141" t="s">
        <v>10057</v>
      </c>
      <c r="F1014" s="140" t="s">
        <v>14824</v>
      </c>
    </row>
    <row r="1015" spans="1:6" x14ac:dyDescent="0.2">
      <c r="A1015" s="136" t="s">
        <v>5543</v>
      </c>
      <c r="B1015" s="137"/>
      <c r="C1015" s="137"/>
      <c r="D1015" s="137"/>
      <c r="E1015" s="138" t="s">
        <v>10057</v>
      </c>
      <c r="F1015" s="137" t="s">
        <v>14825</v>
      </c>
    </row>
    <row r="1016" spans="1:6" x14ac:dyDescent="0.2">
      <c r="A1016" s="136"/>
      <c r="B1016" s="137"/>
      <c r="C1016" s="137" t="s">
        <v>687</v>
      </c>
      <c r="D1016" s="137"/>
      <c r="E1016" s="138" t="s">
        <v>10057</v>
      </c>
      <c r="F1016" s="137" t="s">
        <v>8892</v>
      </c>
    </row>
    <row r="1017" spans="1:6" x14ac:dyDescent="0.2">
      <c r="A1017" s="139"/>
      <c r="B1017" s="140"/>
      <c r="C1017" s="140" t="s">
        <v>688</v>
      </c>
      <c r="D1017" s="140"/>
      <c r="E1017" s="141" t="s">
        <v>10057</v>
      </c>
      <c r="F1017" s="140" t="s">
        <v>8892</v>
      </c>
    </row>
    <row r="1018" spans="1:6" x14ac:dyDescent="0.2">
      <c r="A1018" s="136" t="s">
        <v>5544</v>
      </c>
      <c r="B1018" s="137"/>
      <c r="C1018" s="137"/>
      <c r="D1018" s="137"/>
      <c r="E1018" s="138" t="s">
        <v>10057</v>
      </c>
      <c r="F1018" s="137" t="s">
        <v>11558</v>
      </c>
    </row>
    <row r="1019" spans="1:6" x14ac:dyDescent="0.2">
      <c r="A1019" s="136" t="s">
        <v>5545</v>
      </c>
      <c r="B1019" s="137"/>
      <c r="C1019" s="137"/>
      <c r="D1019" s="137"/>
      <c r="E1019" s="138" t="s">
        <v>10057</v>
      </c>
      <c r="F1019" s="137" t="s">
        <v>11559</v>
      </c>
    </row>
    <row r="1020" spans="1:6" x14ac:dyDescent="0.2">
      <c r="A1020" s="136" t="s">
        <v>5546</v>
      </c>
      <c r="B1020" s="137"/>
      <c r="C1020" s="137"/>
      <c r="D1020" s="137"/>
      <c r="E1020" s="138" t="s">
        <v>10057</v>
      </c>
      <c r="F1020" s="137" t="s">
        <v>14826</v>
      </c>
    </row>
    <row r="1021" spans="1:6" x14ac:dyDescent="0.2">
      <c r="A1021" s="136"/>
      <c r="B1021" s="137"/>
      <c r="C1021" s="137" t="s">
        <v>695</v>
      </c>
      <c r="D1021" s="137"/>
      <c r="E1021" s="138" t="s">
        <v>10057</v>
      </c>
      <c r="F1021" s="137" t="s">
        <v>8893</v>
      </c>
    </row>
    <row r="1022" spans="1:6" x14ac:dyDescent="0.2">
      <c r="A1022" s="136"/>
      <c r="B1022" s="137"/>
      <c r="C1022" s="137" t="s">
        <v>696</v>
      </c>
      <c r="D1022" s="137"/>
      <c r="E1022" s="138" t="s">
        <v>10057</v>
      </c>
      <c r="F1022" s="137" t="s">
        <v>9503</v>
      </c>
    </row>
    <row r="1023" spans="1:6" x14ac:dyDescent="0.2">
      <c r="A1023" s="136"/>
      <c r="B1023" s="137"/>
      <c r="C1023" s="137" t="s">
        <v>697</v>
      </c>
      <c r="D1023" s="137"/>
      <c r="E1023" s="138" t="s">
        <v>10057</v>
      </c>
      <c r="F1023" s="137" t="s">
        <v>12691</v>
      </c>
    </row>
    <row r="1024" spans="1:6" x14ac:dyDescent="0.2">
      <c r="A1024" s="136"/>
      <c r="B1024" s="137"/>
      <c r="C1024" s="137" t="s">
        <v>698</v>
      </c>
      <c r="D1024" s="137"/>
      <c r="E1024" s="138" t="s">
        <v>10057</v>
      </c>
      <c r="F1024" s="137" t="s">
        <v>12692</v>
      </c>
    </row>
    <row r="1025" spans="1:6" x14ac:dyDescent="0.2">
      <c r="A1025" s="139"/>
      <c r="B1025" s="140"/>
      <c r="C1025" s="140"/>
      <c r="D1025" s="140" t="s">
        <v>699</v>
      </c>
      <c r="E1025" s="141" t="s">
        <v>10057</v>
      </c>
      <c r="F1025" s="140" t="s">
        <v>9853</v>
      </c>
    </row>
    <row r="1026" spans="1:6" x14ac:dyDescent="0.2">
      <c r="A1026" s="136"/>
      <c r="B1026" s="137"/>
      <c r="C1026" s="137" t="s">
        <v>712</v>
      </c>
      <c r="D1026" s="137"/>
      <c r="E1026" s="138" t="s">
        <v>10062</v>
      </c>
      <c r="F1026" s="137" t="s">
        <v>9504</v>
      </c>
    </row>
    <row r="1027" spans="1:6" x14ac:dyDescent="0.2">
      <c r="A1027" s="139"/>
      <c r="B1027" s="140"/>
      <c r="C1027" s="140"/>
      <c r="D1027" s="140" t="s">
        <v>714</v>
      </c>
      <c r="E1027" s="141" t="s">
        <v>10062</v>
      </c>
      <c r="F1027" s="140" t="s">
        <v>9854</v>
      </c>
    </row>
    <row r="1028" spans="1:6" x14ac:dyDescent="0.2">
      <c r="A1028" s="136" t="s">
        <v>5547</v>
      </c>
      <c r="B1028" s="137"/>
      <c r="C1028" s="137"/>
      <c r="D1028" s="137"/>
      <c r="E1028" s="138" t="s">
        <v>10057</v>
      </c>
      <c r="F1028" s="137" t="s">
        <v>14827</v>
      </c>
    </row>
    <row r="1029" spans="1:6" x14ac:dyDescent="0.2">
      <c r="A1029" s="136" t="s">
        <v>5548</v>
      </c>
      <c r="B1029" s="137"/>
      <c r="C1029" s="137"/>
      <c r="D1029" s="137"/>
      <c r="E1029" s="138" t="s">
        <v>10057</v>
      </c>
      <c r="F1029" s="137" t="s">
        <v>14828</v>
      </c>
    </row>
    <row r="1030" spans="1:6" x14ac:dyDescent="0.2">
      <c r="A1030" s="136" t="s">
        <v>5549</v>
      </c>
      <c r="B1030" s="137"/>
      <c r="C1030" s="137"/>
      <c r="D1030" s="137"/>
      <c r="E1030" s="138" t="s">
        <v>10057</v>
      </c>
      <c r="F1030" s="137" t="s">
        <v>11560</v>
      </c>
    </row>
    <row r="1031" spans="1:6" x14ac:dyDescent="0.2">
      <c r="A1031" s="136" t="s">
        <v>5550</v>
      </c>
      <c r="B1031" s="137"/>
      <c r="C1031" s="137"/>
      <c r="D1031" s="137"/>
      <c r="E1031" s="138" t="s">
        <v>10057</v>
      </c>
      <c r="F1031" s="137" t="s">
        <v>11561</v>
      </c>
    </row>
    <row r="1032" spans="1:6" x14ac:dyDescent="0.2">
      <c r="A1032" s="136" t="s">
        <v>5551</v>
      </c>
      <c r="B1032" s="137"/>
      <c r="C1032" s="137"/>
      <c r="D1032" s="137"/>
      <c r="E1032" s="138" t="s">
        <v>10057</v>
      </c>
      <c r="F1032" s="137" t="s">
        <v>11560</v>
      </c>
    </row>
    <row r="1033" spans="1:6" x14ac:dyDescent="0.2">
      <c r="A1033" s="136" t="s">
        <v>5552</v>
      </c>
      <c r="B1033" s="137"/>
      <c r="C1033" s="137"/>
      <c r="D1033" s="137"/>
      <c r="E1033" s="138" t="s">
        <v>10057</v>
      </c>
      <c r="F1033" s="137" t="s">
        <v>11561</v>
      </c>
    </row>
    <row r="1034" spans="1:6" x14ac:dyDescent="0.2">
      <c r="A1034" s="136" t="s">
        <v>5553</v>
      </c>
      <c r="B1034" s="137"/>
      <c r="C1034" s="137"/>
      <c r="D1034" s="137"/>
      <c r="E1034" s="138" t="s">
        <v>10057</v>
      </c>
      <c r="F1034" s="137" t="s">
        <v>14829</v>
      </c>
    </row>
    <row r="1035" spans="1:6" x14ac:dyDescent="0.2">
      <c r="A1035" s="136" t="s">
        <v>5554</v>
      </c>
      <c r="B1035" s="137"/>
      <c r="C1035" s="137"/>
      <c r="D1035" s="137"/>
      <c r="E1035" s="138" t="s">
        <v>10057</v>
      </c>
      <c r="F1035" s="137" t="s">
        <v>14829</v>
      </c>
    </row>
    <row r="1036" spans="1:6" x14ac:dyDescent="0.2">
      <c r="A1036" s="136" t="s">
        <v>5555</v>
      </c>
      <c r="B1036" s="137"/>
      <c r="C1036" s="137"/>
      <c r="D1036" s="137"/>
      <c r="E1036" s="138" t="s">
        <v>10057</v>
      </c>
      <c r="F1036" s="137" t="s">
        <v>11562</v>
      </c>
    </row>
    <row r="1037" spans="1:6" x14ac:dyDescent="0.2">
      <c r="A1037" s="136" t="s">
        <v>5556</v>
      </c>
      <c r="B1037" s="137"/>
      <c r="C1037" s="137"/>
      <c r="D1037" s="137"/>
      <c r="E1037" s="138" t="s">
        <v>10057</v>
      </c>
      <c r="F1037" s="137" t="s">
        <v>11563</v>
      </c>
    </row>
    <row r="1038" spans="1:6" x14ac:dyDescent="0.2">
      <c r="A1038" s="136" t="s">
        <v>5557</v>
      </c>
      <c r="B1038" s="137"/>
      <c r="C1038" s="137"/>
      <c r="D1038" s="137"/>
      <c r="E1038" s="138" t="s">
        <v>10057</v>
      </c>
      <c r="F1038" s="137" t="s">
        <v>14830</v>
      </c>
    </row>
    <row r="1039" spans="1:6" x14ac:dyDescent="0.2">
      <c r="A1039" s="136" t="s">
        <v>5558</v>
      </c>
      <c r="B1039" s="137"/>
      <c r="C1039" s="137"/>
      <c r="D1039" s="137"/>
      <c r="E1039" s="138" t="s">
        <v>10057</v>
      </c>
      <c r="F1039" s="137" t="s">
        <v>14830</v>
      </c>
    </row>
    <row r="1040" spans="1:6" x14ac:dyDescent="0.2">
      <c r="A1040" s="136" t="s">
        <v>5559</v>
      </c>
      <c r="B1040" s="137"/>
      <c r="C1040" s="137"/>
      <c r="D1040" s="137"/>
      <c r="E1040" s="138" t="s">
        <v>10062</v>
      </c>
      <c r="F1040" s="137" t="s">
        <v>15425</v>
      </c>
    </row>
    <row r="1041" spans="1:6" x14ac:dyDescent="0.2">
      <c r="A1041" s="136"/>
      <c r="B1041" s="137"/>
      <c r="C1041" s="137" t="s">
        <v>2330</v>
      </c>
      <c r="D1041" s="137"/>
      <c r="E1041" s="138" t="s">
        <v>10057</v>
      </c>
      <c r="F1041" s="137" t="s">
        <v>14831</v>
      </c>
    </row>
    <row r="1042" spans="1:6" x14ac:dyDescent="0.2">
      <c r="A1042" s="136"/>
      <c r="B1042" s="137" t="s">
        <v>2332</v>
      </c>
      <c r="C1042" s="137"/>
      <c r="D1042" s="137"/>
      <c r="E1042" s="138" t="s">
        <v>10057</v>
      </c>
      <c r="F1042" s="137" t="s">
        <v>12693</v>
      </c>
    </row>
    <row r="1043" spans="1:6" ht="22.5" x14ac:dyDescent="0.2">
      <c r="A1043" s="136"/>
      <c r="B1043" s="137"/>
      <c r="C1043" s="137" t="s">
        <v>2181</v>
      </c>
      <c r="D1043" s="137"/>
      <c r="E1043" s="138" t="s">
        <v>10057</v>
      </c>
      <c r="F1043" s="137" t="s">
        <v>14832</v>
      </c>
    </row>
    <row r="1044" spans="1:6" ht="22.5" x14ac:dyDescent="0.2">
      <c r="A1044" s="136"/>
      <c r="B1044" s="137"/>
      <c r="C1044" s="137" t="s">
        <v>2335</v>
      </c>
      <c r="D1044" s="137"/>
      <c r="E1044" s="138" t="s">
        <v>10057</v>
      </c>
      <c r="F1044" s="137" t="s">
        <v>14833</v>
      </c>
    </row>
    <row r="1045" spans="1:6" x14ac:dyDescent="0.2">
      <c r="A1045" s="136"/>
      <c r="B1045" s="137"/>
      <c r="C1045" s="137" t="s">
        <v>2336</v>
      </c>
      <c r="D1045" s="137"/>
      <c r="E1045" s="138" t="s">
        <v>10057</v>
      </c>
      <c r="F1045" s="137" t="s">
        <v>8894</v>
      </c>
    </row>
    <row r="1046" spans="1:6" x14ac:dyDescent="0.2">
      <c r="A1046" s="136"/>
      <c r="B1046" s="137"/>
      <c r="C1046" s="137" t="s">
        <v>2337</v>
      </c>
      <c r="D1046" s="137"/>
      <c r="E1046" s="138" t="s">
        <v>10057</v>
      </c>
      <c r="F1046" s="137" t="s">
        <v>8895</v>
      </c>
    </row>
    <row r="1047" spans="1:6" x14ac:dyDescent="0.2">
      <c r="A1047" s="136"/>
      <c r="B1047" s="137"/>
      <c r="C1047" s="137" t="s">
        <v>451</v>
      </c>
      <c r="D1047" s="137"/>
      <c r="E1047" s="138" t="s">
        <v>10057</v>
      </c>
      <c r="F1047" s="137" t="s">
        <v>14834</v>
      </c>
    </row>
    <row r="1048" spans="1:6" x14ac:dyDescent="0.2">
      <c r="A1048" s="136"/>
      <c r="B1048" s="137"/>
      <c r="C1048" s="137" t="s">
        <v>452</v>
      </c>
      <c r="D1048" s="137"/>
      <c r="E1048" s="138" t="s">
        <v>10057</v>
      </c>
      <c r="F1048" s="137" t="s">
        <v>14835</v>
      </c>
    </row>
    <row r="1049" spans="1:6" x14ac:dyDescent="0.2">
      <c r="A1049" s="136"/>
      <c r="B1049" s="137"/>
      <c r="C1049" s="137" t="s">
        <v>454</v>
      </c>
      <c r="D1049" s="137"/>
      <c r="E1049" s="138" t="s">
        <v>10057</v>
      </c>
      <c r="F1049" s="137" t="s">
        <v>8896</v>
      </c>
    </row>
    <row r="1050" spans="1:6" x14ac:dyDescent="0.2">
      <c r="A1050" s="136"/>
      <c r="B1050" s="137"/>
      <c r="C1050" s="137" t="s">
        <v>455</v>
      </c>
      <c r="D1050" s="137"/>
      <c r="E1050" s="138" t="s">
        <v>10057</v>
      </c>
      <c r="F1050" s="137" t="s">
        <v>15426</v>
      </c>
    </row>
    <row r="1051" spans="1:6" x14ac:dyDescent="0.2">
      <c r="A1051" s="139"/>
      <c r="B1051" s="140"/>
      <c r="C1051" s="140" t="s">
        <v>2182</v>
      </c>
      <c r="D1051" s="140"/>
      <c r="E1051" s="141" t="s">
        <v>10057</v>
      </c>
      <c r="F1051" s="140" t="s">
        <v>8896</v>
      </c>
    </row>
    <row r="1052" spans="1:6" x14ac:dyDescent="0.2">
      <c r="A1052" s="136" t="s">
        <v>5560</v>
      </c>
      <c r="B1052" s="137"/>
      <c r="C1052" s="137"/>
      <c r="D1052" s="137"/>
      <c r="E1052" s="138" t="s">
        <v>10057</v>
      </c>
      <c r="F1052" s="137" t="s">
        <v>11564</v>
      </c>
    </row>
    <row r="1053" spans="1:6" x14ac:dyDescent="0.2">
      <c r="A1053" s="136" t="s">
        <v>5561</v>
      </c>
      <c r="B1053" s="137"/>
      <c r="C1053" s="137"/>
      <c r="D1053" s="137"/>
      <c r="E1053" s="138" t="s">
        <v>10057</v>
      </c>
      <c r="F1053" s="137" t="s">
        <v>11564</v>
      </c>
    </row>
    <row r="1054" spans="1:6" x14ac:dyDescent="0.2">
      <c r="A1054" s="139"/>
      <c r="B1054" s="140"/>
      <c r="C1054" s="140" t="s">
        <v>465</v>
      </c>
      <c r="D1054" s="140"/>
      <c r="E1054" s="141" t="s">
        <v>10057</v>
      </c>
      <c r="F1054" s="140" t="s">
        <v>14836</v>
      </c>
    </row>
    <row r="1055" spans="1:6" ht="33.75" x14ac:dyDescent="0.2">
      <c r="A1055" s="139"/>
      <c r="B1055" s="140"/>
      <c r="C1055" s="140" t="s">
        <v>466</v>
      </c>
      <c r="D1055" s="140"/>
      <c r="E1055" s="141" t="s">
        <v>10057</v>
      </c>
      <c r="F1055" s="140" t="s">
        <v>15427</v>
      </c>
    </row>
    <row r="1056" spans="1:6" x14ac:dyDescent="0.2">
      <c r="A1056" s="136" t="s">
        <v>5562</v>
      </c>
      <c r="B1056" s="137"/>
      <c r="C1056" s="137"/>
      <c r="D1056" s="137"/>
      <c r="E1056" s="138" t="s">
        <v>10057</v>
      </c>
      <c r="F1056" s="137" t="s">
        <v>14837</v>
      </c>
    </row>
    <row r="1057" spans="1:6" x14ac:dyDescent="0.2">
      <c r="A1057" s="136"/>
      <c r="B1057" s="137"/>
      <c r="C1057" s="137" t="s">
        <v>471</v>
      </c>
      <c r="D1057" s="137"/>
      <c r="E1057" s="138" t="s">
        <v>10057</v>
      </c>
      <c r="F1057" s="137" t="s">
        <v>8897</v>
      </c>
    </row>
    <row r="1058" spans="1:6" x14ac:dyDescent="0.2">
      <c r="A1058" s="139"/>
      <c r="B1058" s="140"/>
      <c r="C1058" s="140" t="s">
        <v>476</v>
      </c>
      <c r="D1058" s="140"/>
      <c r="E1058" s="141" t="s">
        <v>10057</v>
      </c>
      <c r="F1058" s="140" t="s">
        <v>8897</v>
      </c>
    </row>
    <row r="1059" spans="1:6" x14ac:dyDescent="0.2">
      <c r="A1059" s="136" t="s">
        <v>5563</v>
      </c>
      <c r="B1059" s="137"/>
      <c r="C1059" s="137"/>
      <c r="D1059" s="137"/>
      <c r="E1059" s="138" t="s">
        <v>10057</v>
      </c>
      <c r="F1059" s="137" t="s">
        <v>14838</v>
      </c>
    </row>
    <row r="1060" spans="1:6" x14ac:dyDescent="0.2">
      <c r="A1060" s="136"/>
      <c r="B1060" s="137"/>
      <c r="C1060" s="137" t="s">
        <v>472</v>
      </c>
      <c r="D1060" s="137"/>
      <c r="E1060" s="138" t="s">
        <v>10057</v>
      </c>
      <c r="F1060" s="137" t="s">
        <v>8898</v>
      </c>
    </row>
    <row r="1061" spans="1:6" x14ac:dyDescent="0.2">
      <c r="A1061" s="139"/>
      <c r="B1061" s="140"/>
      <c r="C1061" s="140" t="s">
        <v>477</v>
      </c>
      <c r="D1061" s="140"/>
      <c r="E1061" s="141" t="s">
        <v>10057</v>
      </c>
      <c r="F1061" s="140" t="s">
        <v>8898</v>
      </c>
    </row>
    <row r="1062" spans="1:6" x14ac:dyDescent="0.2">
      <c r="A1062" s="136" t="s">
        <v>5564</v>
      </c>
      <c r="B1062" s="137"/>
      <c r="C1062" s="137"/>
      <c r="D1062" s="137"/>
      <c r="E1062" s="138" t="s">
        <v>10057</v>
      </c>
      <c r="F1062" s="137" t="s">
        <v>14839</v>
      </c>
    </row>
    <row r="1063" spans="1:6" x14ac:dyDescent="0.2">
      <c r="A1063" s="136"/>
      <c r="B1063" s="137"/>
      <c r="C1063" s="137" t="s">
        <v>473</v>
      </c>
      <c r="D1063" s="137"/>
      <c r="E1063" s="138" t="s">
        <v>10057</v>
      </c>
      <c r="F1063" s="137" t="s">
        <v>8899</v>
      </c>
    </row>
    <row r="1064" spans="1:6" x14ac:dyDescent="0.2">
      <c r="A1064" s="139"/>
      <c r="B1064" s="140"/>
      <c r="C1064" s="140" t="s">
        <v>478</v>
      </c>
      <c r="D1064" s="140"/>
      <c r="E1064" s="141" t="s">
        <v>10057</v>
      </c>
      <c r="F1064" s="140" t="s">
        <v>8899</v>
      </c>
    </row>
    <row r="1065" spans="1:6" x14ac:dyDescent="0.2">
      <c r="A1065" s="136" t="s">
        <v>5565</v>
      </c>
      <c r="B1065" s="137"/>
      <c r="C1065" s="137"/>
      <c r="D1065" s="137"/>
      <c r="E1065" s="138" t="s">
        <v>10057</v>
      </c>
      <c r="F1065" s="137" t="s">
        <v>14840</v>
      </c>
    </row>
    <row r="1066" spans="1:6" x14ac:dyDescent="0.2">
      <c r="A1066" s="136"/>
      <c r="B1066" s="137"/>
      <c r="C1066" s="137" t="s">
        <v>474</v>
      </c>
      <c r="D1066" s="137"/>
      <c r="E1066" s="138" t="s">
        <v>10057</v>
      </c>
      <c r="F1066" s="137" t="s">
        <v>8900</v>
      </c>
    </row>
    <row r="1067" spans="1:6" x14ac:dyDescent="0.2">
      <c r="A1067" s="139"/>
      <c r="B1067" s="140"/>
      <c r="C1067" s="140" t="s">
        <v>479</v>
      </c>
      <c r="D1067" s="140"/>
      <c r="E1067" s="141" t="s">
        <v>10057</v>
      </c>
      <c r="F1067" s="140" t="s">
        <v>8900</v>
      </c>
    </row>
    <row r="1068" spans="1:6" x14ac:dyDescent="0.2">
      <c r="A1068" s="136" t="s">
        <v>5566</v>
      </c>
      <c r="B1068" s="137"/>
      <c r="C1068" s="137"/>
      <c r="D1068" s="137"/>
      <c r="E1068" s="138" t="s">
        <v>10057</v>
      </c>
      <c r="F1068" s="137" t="s">
        <v>11565</v>
      </c>
    </row>
    <row r="1069" spans="1:6" x14ac:dyDescent="0.2">
      <c r="A1069" s="139"/>
      <c r="B1069" s="140" t="s">
        <v>874</v>
      </c>
      <c r="C1069" s="140"/>
      <c r="D1069" s="140"/>
      <c r="E1069" s="141" t="s">
        <v>10057</v>
      </c>
      <c r="F1069" s="140" t="s">
        <v>12694</v>
      </c>
    </row>
    <row r="1070" spans="1:6" x14ac:dyDescent="0.2">
      <c r="A1070" s="136" t="s">
        <v>5567</v>
      </c>
      <c r="B1070" s="137"/>
      <c r="C1070" s="137"/>
      <c r="D1070" s="137"/>
      <c r="E1070" s="138" t="s">
        <v>10057</v>
      </c>
      <c r="F1070" s="137" t="s">
        <v>11566</v>
      </c>
    </row>
    <row r="1071" spans="1:6" x14ac:dyDescent="0.2">
      <c r="A1071" s="139"/>
      <c r="B1071" s="140" t="s">
        <v>877</v>
      </c>
      <c r="C1071" s="140"/>
      <c r="D1071" s="140"/>
      <c r="E1071" s="141" t="s">
        <v>10057</v>
      </c>
      <c r="F1071" s="140" t="s">
        <v>12695</v>
      </c>
    </row>
    <row r="1072" spans="1:6" x14ac:dyDescent="0.2">
      <c r="A1072" s="136" t="s">
        <v>5568</v>
      </c>
      <c r="B1072" s="137"/>
      <c r="C1072" s="137"/>
      <c r="D1072" s="137"/>
      <c r="E1072" s="138" t="s">
        <v>10057</v>
      </c>
      <c r="F1072" s="137" t="s">
        <v>11567</v>
      </c>
    </row>
    <row r="1073" spans="1:6" x14ac:dyDescent="0.2">
      <c r="A1073" s="139"/>
      <c r="B1073" s="140" t="s">
        <v>883</v>
      </c>
      <c r="C1073" s="140"/>
      <c r="D1073" s="140"/>
      <c r="E1073" s="141" t="s">
        <v>10057</v>
      </c>
      <c r="F1073" s="140" t="s">
        <v>12696</v>
      </c>
    </row>
    <row r="1074" spans="1:6" x14ac:dyDescent="0.2">
      <c r="A1074" s="136" t="s">
        <v>5569</v>
      </c>
      <c r="B1074" s="137"/>
      <c r="C1074" s="137"/>
      <c r="D1074" s="137"/>
      <c r="E1074" s="138" t="s">
        <v>10057</v>
      </c>
      <c r="F1074" s="137" t="s">
        <v>11568</v>
      </c>
    </row>
    <row r="1075" spans="1:6" x14ac:dyDescent="0.2">
      <c r="A1075" s="139"/>
      <c r="B1075" s="140" t="s">
        <v>884</v>
      </c>
      <c r="C1075" s="140"/>
      <c r="D1075" s="140"/>
      <c r="E1075" s="141" t="s">
        <v>10057</v>
      </c>
      <c r="F1075" s="140" t="s">
        <v>12697</v>
      </c>
    </row>
    <row r="1076" spans="1:6" x14ac:dyDescent="0.2">
      <c r="A1076" s="136" t="s">
        <v>5570</v>
      </c>
      <c r="B1076" s="137"/>
      <c r="C1076" s="137"/>
      <c r="D1076" s="137"/>
      <c r="E1076" s="138" t="s">
        <v>10057</v>
      </c>
      <c r="F1076" s="137" t="s">
        <v>11569</v>
      </c>
    </row>
    <row r="1077" spans="1:6" x14ac:dyDescent="0.2">
      <c r="A1077" s="139"/>
      <c r="B1077" s="140" t="s">
        <v>887</v>
      </c>
      <c r="C1077" s="140"/>
      <c r="D1077" s="140"/>
      <c r="E1077" s="141" t="s">
        <v>10057</v>
      </c>
      <c r="F1077" s="140" t="s">
        <v>12698</v>
      </c>
    </row>
    <row r="1078" spans="1:6" x14ac:dyDescent="0.2">
      <c r="A1078" s="136" t="s">
        <v>5571</v>
      </c>
      <c r="B1078" s="137"/>
      <c r="C1078" s="137"/>
      <c r="D1078" s="137"/>
      <c r="E1078" s="138" t="s">
        <v>10057</v>
      </c>
      <c r="F1078" s="137" t="s">
        <v>11570</v>
      </c>
    </row>
    <row r="1079" spans="1:6" x14ac:dyDescent="0.2">
      <c r="A1079" s="139"/>
      <c r="B1079" s="140" t="s">
        <v>889</v>
      </c>
      <c r="C1079" s="140"/>
      <c r="D1079" s="140"/>
      <c r="E1079" s="141" t="s">
        <v>10057</v>
      </c>
      <c r="F1079" s="140" t="s">
        <v>12699</v>
      </c>
    </row>
    <row r="1080" spans="1:6" x14ac:dyDescent="0.2">
      <c r="A1080" s="136" t="s">
        <v>5572</v>
      </c>
      <c r="B1080" s="137"/>
      <c r="C1080" s="137"/>
      <c r="D1080" s="137"/>
      <c r="E1080" s="138" t="s">
        <v>10057</v>
      </c>
      <c r="F1080" s="137" t="s">
        <v>11571</v>
      </c>
    </row>
    <row r="1081" spans="1:6" x14ac:dyDescent="0.2">
      <c r="A1081" s="139"/>
      <c r="B1081" s="140" t="s">
        <v>890</v>
      </c>
      <c r="C1081" s="140"/>
      <c r="D1081" s="140"/>
      <c r="E1081" s="141" t="s">
        <v>10057</v>
      </c>
      <c r="F1081" s="140" t="s">
        <v>12700</v>
      </c>
    </row>
    <row r="1082" spans="1:6" x14ac:dyDescent="0.2">
      <c r="A1082" s="136" t="s">
        <v>5573</v>
      </c>
      <c r="B1082" s="137"/>
      <c r="C1082" s="137"/>
      <c r="D1082" s="137"/>
      <c r="E1082" s="138" t="s">
        <v>10057</v>
      </c>
      <c r="F1082" s="137" t="s">
        <v>11572</v>
      </c>
    </row>
    <row r="1083" spans="1:6" x14ac:dyDescent="0.2">
      <c r="A1083" s="139"/>
      <c r="B1083" s="140" t="s">
        <v>891</v>
      </c>
      <c r="C1083" s="140"/>
      <c r="D1083" s="140"/>
      <c r="E1083" s="141" t="s">
        <v>10057</v>
      </c>
      <c r="F1083" s="140" t="s">
        <v>12701</v>
      </c>
    </row>
    <row r="1084" spans="1:6" x14ac:dyDescent="0.2">
      <c r="A1084" s="136" t="s">
        <v>5574</v>
      </c>
      <c r="B1084" s="137"/>
      <c r="C1084" s="137"/>
      <c r="D1084" s="137"/>
      <c r="E1084" s="138" t="s">
        <v>10057</v>
      </c>
      <c r="F1084" s="137" t="s">
        <v>11573</v>
      </c>
    </row>
    <row r="1085" spans="1:6" x14ac:dyDescent="0.2">
      <c r="A1085" s="139"/>
      <c r="B1085" s="140"/>
      <c r="C1085" s="140" t="s">
        <v>1</v>
      </c>
      <c r="D1085" s="140"/>
      <c r="E1085" s="141" t="s">
        <v>10057</v>
      </c>
      <c r="F1085" s="140" t="s">
        <v>12702</v>
      </c>
    </row>
    <row r="1086" spans="1:6" x14ac:dyDescent="0.2">
      <c r="A1086" s="136" t="s">
        <v>5575</v>
      </c>
      <c r="B1086" s="137"/>
      <c r="C1086" s="137"/>
      <c r="D1086" s="137"/>
      <c r="E1086" s="138" t="s">
        <v>10057</v>
      </c>
      <c r="F1086" s="137" t="s">
        <v>14841</v>
      </c>
    </row>
    <row r="1087" spans="1:6" x14ac:dyDescent="0.2">
      <c r="A1087" s="137"/>
      <c r="B1087" s="137"/>
      <c r="C1087" s="137" t="s">
        <v>2</v>
      </c>
      <c r="D1087" s="137"/>
      <c r="E1087" s="138" t="s">
        <v>10057</v>
      </c>
      <c r="F1087" s="137" t="s">
        <v>8901</v>
      </c>
    </row>
    <row r="1088" spans="1:6" x14ac:dyDescent="0.2">
      <c r="A1088" s="140"/>
      <c r="B1088" s="140"/>
      <c r="C1088" s="140" t="s">
        <v>4</v>
      </c>
      <c r="D1088" s="140"/>
      <c r="E1088" s="141" t="s">
        <v>10057</v>
      </c>
      <c r="F1088" s="140" t="s">
        <v>8901</v>
      </c>
    </row>
    <row r="1089" spans="1:6" x14ac:dyDescent="0.2">
      <c r="A1089" s="137" t="s">
        <v>5576</v>
      </c>
      <c r="B1089" s="137"/>
      <c r="C1089" s="137"/>
      <c r="D1089" s="137"/>
      <c r="E1089" s="138" t="s">
        <v>10057</v>
      </c>
      <c r="F1089" s="137" t="s">
        <v>11574</v>
      </c>
    </row>
    <row r="1090" spans="1:6" x14ac:dyDescent="0.2">
      <c r="A1090" s="140"/>
      <c r="B1090" s="140" t="s">
        <v>0</v>
      </c>
      <c r="C1090" s="140"/>
      <c r="D1090" s="140"/>
      <c r="E1090" s="141" t="s">
        <v>10057</v>
      </c>
      <c r="F1090" s="140" t="s">
        <v>12703</v>
      </c>
    </row>
    <row r="1091" spans="1:6" x14ac:dyDescent="0.2">
      <c r="A1091" s="136"/>
      <c r="B1091" s="137"/>
      <c r="C1091" s="137" t="s">
        <v>5577</v>
      </c>
      <c r="D1091" s="137"/>
      <c r="E1091" s="138" t="s">
        <v>10062</v>
      </c>
      <c r="F1091" s="137" t="s">
        <v>9505</v>
      </c>
    </row>
    <row r="1092" spans="1:6" x14ac:dyDescent="0.2">
      <c r="A1092" s="139"/>
      <c r="B1092" s="140"/>
      <c r="C1092" s="140"/>
      <c r="D1092" s="140" t="s">
        <v>5578</v>
      </c>
      <c r="E1092" s="141" t="s">
        <v>10062</v>
      </c>
      <c r="F1092" s="140" t="s">
        <v>9855</v>
      </c>
    </row>
    <row r="1093" spans="1:6" x14ac:dyDescent="0.2">
      <c r="A1093" s="136" t="s">
        <v>5579</v>
      </c>
      <c r="B1093" s="137"/>
      <c r="C1093" s="137"/>
      <c r="D1093" s="137"/>
      <c r="E1093" s="138" t="s">
        <v>10062</v>
      </c>
      <c r="F1093" s="137" t="s">
        <v>14842</v>
      </c>
    </row>
    <row r="1094" spans="1:6" x14ac:dyDescent="0.2">
      <c r="A1094" s="136"/>
      <c r="B1094" s="137"/>
      <c r="C1094" s="137" t="s">
        <v>5580</v>
      </c>
      <c r="D1094" s="137"/>
      <c r="E1094" s="138" t="s">
        <v>10062</v>
      </c>
      <c r="F1094" s="137" t="s">
        <v>8902</v>
      </c>
    </row>
    <row r="1095" spans="1:6" x14ac:dyDescent="0.2">
      <c r="A1095" s="139"/>
      <c r="B1095" s="140"/>
      <c r="C1095" s="140" t="s">
        <v>5581</v>
      </c>
      <c r="D1095" s="140"/>
      <c r="E1095" s="141" t="s">
        <v>10062</v>
      </c>
      <c r="F1095" s="140" t="s">
        <v>8902</v>
      </c>
    </row>
    <row r="1096" spans="1:6" x14ac:dyDescent="0.2">
      <c r="A1096" s="136" t="s">
        <v>5582</v>
      </c>
      <c r="B1096" s="137"/>
      <c r="C1096" s="137"/>
      <c r="D1096" s="137"/>
      <c r="E1096" s="138" t="s">
        <v>10057</v>
      </c>
      <c r="F1096" s="137" t="s">
        <v>14843</v>
      </c>
    </row>
    <row r="1097" spans="1:6" x14ac:dyDescent="0.2">
      <c r="A1097" s="136"/>
      <c r="B1097" s="137"/>
      <c r="C1097" s="137" t="s">
        <v>2326</v>
      </c>
      <c r="D1097" s="137"/>
      <c r="E1097" s="138" t="s">
        <v>10057</v>
      </c>
      <c r="F1097" s="137" t="s">
        <v>8903</v>
      </c>
    </row>
    <row r="1098" spans="1:6" x14ac:dyDescent="0.2">
      <c r="A1098" s="136"/>
      <c r="B1098" s="137"/>
      <c r="C1098" s="137" t="s">
        <v>2325</v>
      </c>
      <c r="D1098" s="137"/>
      <c r="E1098" s="138" t="s">
        <v>10057</v>
      </c>
      <c r="F1098" s="137" t="s">
        <v>8903</v>
      </c>
    </row>
    <row r="1099" spans="1:6" x14ac:dyDescent="0.2">
      <c r="A1099" s="139"/>
      <c r="B1099" s="140"/>
      <c r="C1099" s="140" t="s">
        <v>5583</v>
      </c>
      <c r="D1099" s="140"/>
      <c r="E1099" s="141" t="s">
        <v>10057</v>
      </c>
      <c r="F1099" s="140" t="s">
        <v>8903</v>
      </c>
    </row>
    <row r="1100" spans="1:6" x14ac:dyDescent="0.2">
      <c r="A1100" s="136" t="s">
        <v>5584</v>
      </c>
      <c r="B1100" s="137"/>
      <c r="C1100" s="137"/>
      <c r="D1100" s="137"/>
      <c r="E1100" s="138" t="s">
        <v>10057</v>
      </c>
      <c r="F1100" s="137" t="s">
        <v>11575</v>
      </c>
    </row>
    <row r="1101" spans="1:6" x14ac:dyDescent="0.2">
      <c r="A1101" s="136"/>
      <c r="B1101" s="137" t="s">
        <v>5585</v>
      </c>
      <c r="C1101" s="137"/>
      <c r="D1101" s="137"/>
      <c r="E1101" s="138" t="s">
        <v>10057</v>
      </c>
      <c r="F1101" s="137" t="s">
        <v>12704</v>
      </c>
    </row>
    <row r="1102" spans="1:6" x14ac:dyDescent="0.2">
      <c r="A1102" s="136" t="s">
        <v>5586</v>
      </c>
      <c r="B1102" s="137"/>
      <c r="C1102" s="137"/>
      <c r="D1102" s="137"/>
      <c r="E1102" s="138" t="s">
        <v>10057</v>
      </c>
      <c r="F1102" s="137" t="s">
        <v>11576</v>
      </c>
    </row>
    <row r="1103" spans="1:6" x14ac:dyDescent="0.2">
      <c r="A1103" s="136"/>
      <c r="B1103" s="137" t="s">
        <v>4000</v>
      </c>
      <c r="C1103" s="137"/>
      <c r="D1103" s="137"/>
      <c r="E1103" s="138" t="s">
        <v>10057</v>
      </c>
      <c r="F1103" s="137" t="s">
        <v>12705</v>
      </c>
    </row>
    <row r="1104" spans="1:6" x14ac:dyDescent="0.2">
      <c r="A1104" s="136" t="s">
        <v>5587</v>
      </c>
      <c r="B1104" s="137"/>
      <c r="C1104" s="137"/>
      <c r="D1104" s="137"/>
      <c r="E1104" s="138" t="s">
        <v>10057</v>
      </c>
      <c r="F1104" s="137" t="s">
        <v>10777</v>
      </c>
    </row>
    <row r="1105" spans="1:6" x14ac:dyDescent="0.2">
      <c r="A1105" s="139"/>
      <c r="B1105" s="140" t="s">
        <v>4001</v>
      </c>
      <c r="C1105" s="140"/>
      <c r="D1105" s="140"/>
      <c r="E1105" s="141" t="s">
        <v>10057</v>
      </c>
      <c r="F1105" s="140" t="s">
        <v>12706</v>
      </c>
    </row>
    <row r="1106" spans="1:6" ht="22.5" x14ac:dyDescent="0.2">
      <c r="A1106" s="136" t="s">
        <v>5588</v>
      </c>
      <c r="B1106" s="137"/>
      <c r="C1106" s="137"/>
      <c r="D1106" s="137"/>
      <c r="E1106" s="138" t="s">
        <v>10057</v>
      </c>
      <c r="F1106" s="137" t="s">
        <v>14844</v>
      </c>
    </row>
    <row r="1107" spans="1:6" x14ac:dyDescent="0.2">
      <c r="A1107" s="136"/>
      <c r="B1107" s="137"/>
      <c r="C1107" s="137" t="s">
        <v>3767</v>
      </c>
      <c r="D1107" s="137"/>
      <c r="E1107" s="138" t="s">
        <v>10057</v>
      </c>
      <c r="F1107" s="137" t="s">
        <v>8904</v>
      </c>
    </row>
    <row r="1108" spans="1:6" x14ac:dyDescent="0.2">
      <c r="A1108" s="136"/>
      <c r="B1108" s="137"/>
      <c r="C1108" s="137" t="s">
        <v>3768</v>
      </c>
      <c r="D1108" s="137"/>
      <c r="E1108" s="138" t="s">
        <v>10057</v>
      </c>
      <c r="F1108" s="137" t="s">
        <v>8904</v>
      </c>
    </row>
    <row r="1109" spans="1:6" x14ac:dyDescent="0.2">
      <c r="A1109" s="136"/>
      <c r="B1109" s="137"/>
      <c r="C1109" s="137" t="s">
        <v>3769</v>
      </c>
      <c r="D1109" s="137"/>
      <c r="E1109" s="138" t="s">
        <v>10057</v>
      </c>
      <c r="F1109" s="137" t="s">
        <v>8904</v>
      </c>
    </row>
    <row r="1110" spans="1:6" x14ac:dyDescent="0.2">
      <c r="A1110" s="136"/>
      <c r="B1110" s="137"/>
      <c r="C1110" s="137"/>
      <c r="D1110" s="137" t="s">
        <v>3770</v>
      </c>
      <c r="E1110" s="138" t="s">
        <v>10057</v>
      </c>
      <c r="F1110" s="137" t="s">
        <v>8904</v>
      </c>
    </row>
    <row r="1111" spans="1:6" x14ac:dyDescent="0.2">
      <c r="A1111" s="136"/>
      <c r="B1111" s="137" t="s">
        <v>3771</v>
      </c>
      <c r="D1111" s="137"/>
      <c r="E1111" s="138" t="s">
        <v>10057</v>
      </c>
      <c r="F1111" s="137" t="s">
        <v>12707</v>
      </c>
    </row>
    <row r="1112" spans="1:6" x14ac:dyDescent="0.2">
      <c r="A1112" s="136" t="s">
        <v>5589</v>
      </c>
      <c r="B1112" s="137"/>
      <c r="C1112" s="137"/>
      <c r="D1112" s="137"/>
      <c r="E1112" s="138" t="s">
        <v>10057</v>
      </c>
      <c r="F1112" s="137" t="s">
        <v>11577</v>
      </c>
    </row>
    <row r="1113" spans="1:6" x14ac:dyDescent="0.2">
      <c r="A1113" s="136"/>
      <c r="B1113" s="137" t="s">
        <v>3772</v>
      </c>
      <c r="C1113" s="137"/>
      <c r="D1113" s="137"/>
      <c r="E1113" s="138" t="s">
        <v>10057</v>
      </c>
      <c r="F1113" s="137" t="s">
        <v>12708</v>
      </c>
    </row>
    <row r="1114" spans="1:6" x14ac:dyDescent="0.2">
      <c r="A1114" s="136" t="s">
        <v>5590</v>
      </c>
      <c r="B1114" s="137"/>
      <c r="C1114" s="137"/>
      <c r="D1114" s="137"/>
      <c r="E1114" s="138" t="s">
        <v>10057</v>
      </c>
      <c r="F1114" s="137" t="s">
        <v>11578</v>
      </c>
    </row>
    <row r="1115" spans="1:6" x14ac:dyDescent="0.2">
      <c r="A1115" s="139"/>
      <c r="B1115" s="140" t="s">
        <v>3773</v>
      </c>
      <c r="C1115" s="140"/>
      <c r="D1115" s="140"/>
      <c r="E1115" s="141" t="s">
        <v>10057</v>
      </c>
      <c r="F1115" s="140" t="s">
        <v>12709</v>
      </c>
    </row>
    <row r="1116" spans="1:6" ht="22.5" x14ac:dyDescent="0.2">
      <c r="A1116" s="136" t="s">
        <v>819</v>
      </c>
      <c r="B1116" s="137"/>
      <c r="C1116" s="137"/>
      <c r="D1116" s="137"/>
      <c r="E1116" s="138" t="s">
        <v>10057</v>
      </c>
      <c r="F1116" s="137" t="s">
        <v>14845</v>
      </c>
    </row>
    <row r="1117" spans="1:6" x14ac:dyDescent="0.2">
      <c r="A1117" s="136"/>
      <c r="B1117" s="137"/>
      <c r="C1117" s="137" t="s">
        <v>1375</v>
      </c>
      <c r="D1117" s="137"/>
      <c r="E1117" s="138" t="s">
        <v>10057</v>
      </c>
      <c r="F1117" s="137" t="s">
        <v>8905</v>
      </c>
    </row>
    <row r="1118" spans="1:6" x14ac:dyDescent="0.2">
      <c r="A1118" s="136"/>
      <c r="B1118" s="137"/>
      <c r="C1118" s="137" t="s">
        <v>1376</v>
      </c>
      <c r="D1118" s="137"/>
      <c r="E1118" s="138" t="s">
        <v>10057</v>
      </c>
      <c r="F1118" s="137" t="s">
        <v>8905</v>
      </c>
    </row>
    <row r="1119" spans="1:6" x14ac:dyDescent="0.2">
      <c r="A1119" s="136"/>
      <c r="B1119" s="137"/>
      <c r="C1119" s="137" t="s">
        <v>820</v>
      </c>
      <c r="D1119" s="137"/>
      <c r="E1119" s="138" t="s">
        <v>10057</v>
      </c>
      <c r="F1119" s="137" t="s">
        <v>8906</v>
      </c>
    </row>
    <row r="1120" spans="1:6" x14ac:dyDescent="0.2">
      <c r="A1120" s="140"/>
      <c r="B1120" s="140"/>
      <c r="C1120" s="140" t="s">
        <v>822</v>
      </c>
      <c r="D1120" s="140"/>
      <c r="E1120" s="141" t="s">
        <v>10062</v>
      </c>
      <c r="F1120" s="140" t="s">
        <v>8906</v>
      </c>
    </row>
    <row r="1121" spans="1:6" x14ac:dyDescent="0.2">
      <c r="A1121" s="136" t="s">
        <v>5591</v>
      </c>
      <c r="B1121" s="137"/>
      <c r="C1121" s="137"/>
      <c r="D1121" s="137"/>
      <c r="E1121" s="138" t="s">
        <v>10057</v>
      </c>
      <c r="F1121" s="137" t="s">
        <v>14846</v>
      </c>
    </row>
    <row r="1122" spans="1:6" x14ac:dyDescent="0.2">
      <c r="A1122" s="136"/>
      <c r="C1122" s="137" t="s">
        <v>823</v>
      </c>
      <c r="D1122" s="137"/>
      <c r="E1122" s="138" t="s">
        <v>10057</v>
      </c>
      <c r="F1122" s="137" t="s">
        <v>8907</v>
      </c>
    </row>
    <row r="1123" spans="1:6" x14ac:dyDescent="0.2">
      <c r="A1123" s="136" t="s">
        <v>5592</v>
      </c>
      <c r="B1123" s="137"/>
      <c r="C1123" s="137"/>
      <c r="D1123" s="137"/>
      <c r="E1123" s="138" t="s">
        <v>10057</v>
      </c>
      <c r="F1123" s="137" t="s">
        <v>14847</v>
      </c>
    </row>
    <row r="1124" spans="1:6" x14ac:dyDescent="0.2">
      <c r="A1124" s="136"/>
      <c r="C1124" s="137" t="s">
        <v>825</v>
      </c>
      <c r="D1124" s="137"/>
      <c r="E1124" s="138" t="s">
        <v>10057</v>
      </c>
      <c r="F1124" s="137" t="s">
        <v>8908</v>
      </c>
    </row>
    <row r="1125" spans="1:6" x14ac:dyDescent="0.2">
      <c r="A1125" s="136" t="s">
        <v>5593</v>
      </c>
      <c r="B1125" s="137"/>
      <c r="C1125" s="137"/>
      <c r="D1125" s="137"/>
      <c r="E1125" s="138" t="s">
        <v>10057</v>
      </c>
      <c r="F1125" s="137" t="s">
        <v>14848</v>
      </c>
    </row>
    <row r="1126" spans="1:6" x14ac:dyDescent="0.2">
      <c r="A1126" s="139"/>
      <c r="B1126" s="140"/>
      <c r="C1126" s="140" t="s">
        <v>829</v>
      </c>
      <c r="D1126" s="140"/>
      <c r="E1126" s="141" t="s">
        <v>10057</v>
      </c>
      <c r="F1126" s="140" t="s">
        <v>8906</v>
      </c>
    </row>
    <row r="1127" spans="1:6" ht="67.5" x14ac:dyDescent="0.2">
      <c r="A1127" s="146"/>
      <c r="B1127" s="147"/>
      <c r="C1127" s="147" t="s">
        <v>5594</v>
      </c>
      <c r="D1127" s="147"/>
      <c r="E1127" s="148" t="s">
        <v>10062</v>
      </c>
      <c r="F1127" s="147" t="s">
        <v>14849</v>
      </c>
    </row>
    <row r="1128" spans="1:6" x14ac:dyDescent="0.2">
      <c r="A1128" s="136" t="s">
        <v>5595</v>
      </c>
      <c r="B1128" s="137"/>
      <c r="C1128" s="137"/>
      <c r="D1128" s="137"/>
      <c r="E1128" s="138" t="s">
        <v>10062</v>
      </c>
      <c r="F1128" s="137" t="s">
        <v>11579</v>
      </c>
    </row>
    <row r="1129" spans="1:6" x14ac:dyDescent="0.2">
      <c r="A1129" s="139"/>
      <c r="B1129" s="140" t="s">
        <v>1373</v>
      </c>
      <c r="C1129" s="140"/>
      <c r="D1129" s="140"/>
      <c r="E1129" s="141" t="s">
        <v>10062</v>
      </c>
      <c r="F1129" s="140" t="s">
        <v>12710</v>
      </c>
    </row>
    <row r="1130" spans="1:6" x14ac:dyDescent="0.2">
      <c r="A1130" s="136" t="s">
        <v>5596</v>
      </c>
      <c r="B1130" s="137"/>
      <c r="C1130" s="137"/>
      <c r="D1130" s="137"/>
      <c r="E1130" s="138" t="s">
        <v>10057</v>
      </c>
      <c r="F1130" s="137" t="s">
        <v>11580</v>
      </c>
    </row>
    <row r="1131" spans="1:6" x14ac:dyDescent="0.2">
      <c r="A1131" s="139"/>
      <c r="B1131" s="140" t="s">
        <v>5597</v>
      </c>
      <c r="C1131" s="145"/>
      <c r="D1131" s="140"/>
      <c r="E1131" s="141" t="s">
        <v>10057</v>
      </c>
      <c r="F1131" s="140" t="s">
        <v>12711</v>
      </c>
    </row>
    <row r="1132" spans="1:6" x14ac:dyDescent="0.2">
      <c r="A1132" s="136"/>
      <c r="B1132" s="137"/>
      <c r="C1132" s="137"/>
      <c r="D1132" s="137" t="s">
        <v>4711</v>
      </c>
      <c r="E1132" s="138" t="s">
        <v>10057</v>
      </c>
      <c r="F1132" s="137" t="s">
        <v>9856</v>
      </c>
    </row>
    <row r="1133" spans="1:6" x14ac:dyDescent="0.2">
      <c r="A1133" s="139"/>
      <c r="B1133" s="140"/>
      <c r="C1133" s="140"/>
      <c r="D1133" s="140" t="s">
        <v>1378</v>
      </c>
      <c r="E1133" s="141" t="s">
        <v>10057</v>
      </c>
      <c r="F1133" s="140" t="s">
        <v>9856</v>
      </c>
    </row>
    <row r="1134" spans="1:6" x14ac:dyDescent="0.2">
      <c r="A1134" s="136" t="s">
        <v>5598</v>
      </c>
      <c r="B1134" s="137"/>
      <c r="C1134" s="137"/>
      <c r="D1134" s="137"/>
      <c r="E1134" s="138" t="s">
        <v>10057</v>
      </c>
      <c r="F1134" s="137" t="s">
        <v>11581</v>
      </c>
    </row>
    <row r="1135" spans="1:6" x14ac:dyDescent="0.2">
      <c r="A1135" s="136" t="s">
        <v>5599</v>
      </c>
      <c r="B1135" s="137"/>
      <c r="C1135" s="137"/>
      <c r="D1135" s="137"/>
      <c r="E1135" s="138" t="s">
        <v>10057</v>
      </c>
      <c r="F1135" s="137" t="s">
        <v>11581</v>
      </c>
    </row>
    <row r="1136" spans="1:6" x14ac:dyDescent="0.2">
      <c r="A1136" s="139"/>
      <c r="B1136" s="140"/>
      <c r="C1136" s="140" t="s">
        <v>5600</v>
      </c>
      <c r="D1136" s="140"/>
      <c r="E1136" s="141" t="s">
        <v>10057</v>
      </c>
      <c r="F1136" s="140" t="s">
        <v>14850</v>
      </c>
    </row>
    <row r="1137" spans="1:6" ht="22.5" x14ac:dyDescent="0.2">
      <c r="A1137" s="136" t="s">
        <v>5601</v>
      </c>
      <c r="B1137" s="137"/>
      <c r="C1137" s="137"/>
      <c r="D1137" s="137"/>
      <c r="E1137" s="138" t="s">
        <v>10057</v>
      </c>
      <c r="F1137" s="137" t="s">
        <v>14851</v>
      </c>
    </row>
    <row r="1138" spans="1:6" x14ac:dyDescent="0.2">
      <c r="A1138" s="136"/>
      <c r="B1138" s="137"/>
      <c r="C1138" s="137" t="s">
        <v>1390</v>
      </c>
      <c r="D1138" s="137"/>
      <c r="E1138" s="138" t="s">
        <v>10057</v>
      </c>
      <c r="F1138" s="137" t="s">
        <v>8909</v>
      </c>
    </row>
    <row r="1139" spans="1:6" x14ac:dyDescent="0.2">
      <c r="B1139" s="137"/>
      <c r="C1139" s="137" t="s">
        <v>1391</v>
      </c>
      <c r="D1139" s="137"/>
      <c r="E1139" s="138" t="s">
        <v>10057</v>
      </c>
      <c r="F1139" s="137" t="s">
        <v>8909</v>
      </c>
    </row>
    <row r="1140" spans="1:6" x14ac:dyDescent="0.2">
      <c r="B1140" s="137"/>
      <c r="C1140" s="137" t="s">
        <v>1392</v>
      </c>
      <c r="D1140" s="137"/>
      <c r="E1140" s="138" t="s">
        <v>10057</v>
      </c>
      <c r="F1140" s="137" t="s">
        <v>8909</v>
      </c>
    </row>
    <row r="1141" spans="1:6" x14ac:dyDescent="0.2">
      <c r="A1141" s="139"/>
      <c r="B1141" s="140"/>
      <c r="C1141" s="140" t="s">
        <v>1393</v>
      </c>
      <c r="D1141" s="140"/>
      <c r="E1141" s="141" t="s">
        <v>10057</v>
      </c>
      <c r="F1141" s="140" t="s">
        <v>8909</v>
      </c>
    </row>
    <row r="1142" spans="1:6" x14ac:dyDescent="0.2">
      <c r="A1142" s="136" t="s">
        <v>5602</v>
      </c>
      <c r="B1142" s="137"/>
      <c r="C1142" s="137"/>
      <c r="D1142" s="137"/>
      <c r="E1142" s="138" t="s">
        <v>10062</v>
      </c>
      <c r="F1142" s="137" t="s">
        <v>11582</v>
      </c>
    </row>
    <row r="1143" spans="1:6" x14ac:dyDescent="0.2">
      <c r="A1143" s="139"/>
      <c r="B1143" s="140" t="s">
        <v>5603</v>
      </c>
      <c r="C1143" s="140"/>
      <c r="D1143" s="140"/>
      <c r="E1143" s="141" t="s">
        <v>10062</v>
      </c>
      <c r="F1143" s="140" t="s">
        <v>12712</v>
      </c>
    </row>
    <row r="1144" spans="1:6" x14ac:dyDescent="0.2">
      <c r="A1144" s="136"/>
      <c r="B1144" s="137"/>
      <c r="C1144" s="137" t="s">
        <v>5604</v>
      </c>
      <c r="D1144" s="137"/>
      <c r="E1144" s="138" t="s">
        <v>10062</v>
      </c>
      <c r="F1144" s="137" t="s">
        <v>9506</v>
      </c>
    </row>
    <row r="1145" spans="1:6" x14ac:dyDescent="0.2">
      <c r="A1145" s="136"/>
      <c r="B1145" s="137"/>
      <c r="C1145" s="137" t="s">
        <v>5605</v>
      </c>
      <c r="D1145" s="137"/>
      <c r="E1145" s="138" t="s">
        <v>10062</v>
      </c>
      <c r="F1145" s="137" t="s">
        <v>9506</v>
      </c>
    </row>
    <row r="1146" spans="1:6" x14ac:dyDescent="0.2">
      <c r="A1146" s="136"/>
      <c r="B1146" s="137"/>
      <c r="C1146" s="137" t="s">
        <v>5606</v>
      </c>
      <c r="D1146" s="137"/>
      <c r="E1146" s="138" t="s">
        <v>10062</v>
      </c>
      <c r="F1146" s="137" t="s">
        <v>9506</v>
      </c>
    </row>
    <row r="1147" spans="1:6" x14ac:dyDescent="0.2">
      <c r="A1147" s="139"/>
      <c r="B1147" s="140"/>
      <c r="C1147" s="145"/>
      <c r="D1147" s="140" t="s">
        <v>5607</v>
      </c>
      <c r="E1147" s="141" t="s">
        <v>10062</v>
      </c>
      <c r="F1147" s="140" t="s">
        <v>14852</v>
      </c>
    </row>
    <row r="1148" spans="1:6" x14ac:dyDescent="0.2">
      <c r="A1148" s="136" t="s">
        <v>5608</v>
      </c>
      <c r="B1148" s="137"/>
      <c r="C1148" s="137"/>
      <c r="D1148" s="137"/>
      <c r="E1148" s="138" t="s">
        <v>10062</v>
      </c>
      <c r="F1148" s="137" t="s">
        <v>14853</v>
      </c>
    </row>
    <row r="1149" spans="1:6" x14ac:dyDescent="0.2">
      <c r="A1149" s="136"/>
      <c r="B1149" s="137"/>
      <c r="C1149" s="137" t="s">
        <v>5609</v>
      </c>
      <c r="D1149" s="137"/>
      <c r="E1149" s="138" t="s">
        <v>10062</v>
      </c>
      <c r="F1149" s="137" t="s">
        <v>8910</v>
      </c>
    </row>
    <row r="1150" spans="1:6" x14ac:dyDescent="0.2">
      <c r="A1150" s="136"/>
      <c r="B1150" s="137"/>
      <c r="C1150" s="137" t="s">
        <v>5610</v>
      </c>
      <c r="D1150" s="137"/>
      <c r="E1150" s="138" t="s">
        <v>10062</v>
      </c>
      <c r="F1150" s="137" t="s">
        <v>8910</v>
      </c>
    </row>
    <row r="1151" spans="1:6" x14ac:dyDescent="0.2">
      <c r="A1151" s="139"/>
      <c r="B1151" s="140"/>
      <c r="C1151" s="140" t="s">
        <v>5611</v>
      </c>
      <c r="D1151" s="140"/>
      <c r="E1151" s="141" t="s">
        <v>10062</v>
      </c>
      <c r="F1151" s="140" t="s">
        <v>8910</v>
      </c>
    </row>
    <row r="1152" spans="1:6" x14ac:dyDescent="0.2">
      <c r="A1152" s="136" t="s">
        <v>5612</v>
      </c>
      <c r="B1152" s="137"/>
      <c r="C1152" s="137"/>
      <c r="D1152" s="137"/>
      <c r="E1152" s="138" t="s">
        <v>10057</v>
      </c>
      <c r="F1152" s="137" t="s">
        <v>11583</v>
      </c>
    </row>
    <row r="1153" spans="1:6" x14ac:dyDescent="0.2">
      <c r="A1153" s="136"/>
      <c r="B1153" s="137"/>
      <c r="C1153" s="137"/>
      <c r="D1153" s="137" t="s">
        <v>4764</v>
      </c>
      <c r="E1153" s="138" t="s">
        <v>10057</v>
      </c>
      <c r="F1153" s="137" t="s">
        <v>12713</v>
      </c>
    </row>
    <row r="1154" spans="1:6" x14ac:dyDescent="0.2">
      <c r="A1154" s="136" t="s">
        <v>5613</v>
      </c>
      <c r="B1154" s="137"/>
      <c r="C1154" s="137"/>
      <c r="D1154" s="137"/>
      <c r="E1154" s="138" t="s">
        <v>10057</v>
      </c>
      <c r="F1154" s="137" t="s">
        <v>11584</v>
      </c>
    </row>
    <row r="1155" spans="1:6" x14ac:dyDescent="0.2">
      <c r="A1155" s="139"/>
      <c r="B1155" s="140"/>
      <c r="C1155" s="140"/>
      <c r="D1155" s="140" t="s">
        <v>4765</v>
      </c>
      <c r="E1155" s="141" t="s">
        <v>10057</v>
      </c>
      <c r="F1155" s="140" t="s">
        <v>12714</v>
      </c>
    </row>
    <row r="1156" spans="1:6" x14ac:dyDescent="0.2">
      <c r="A1156" s="136" t="s">
        <v>5614</v>
      </c>
      <c r="B1156" s="137"/>
      <c r="C1156" s="137"/>
      <c r="D1156" s="137"/>
      <c r="E1156" s="138" t="s">
        <v>10057</v>
      </c>
      <c r="F1156" s="137" t="s">
        <v>14854</v>
      </c>
    </row>
    <row r="1157" spans="1:6" ht="22.5" x14ac:dyDescent="0.2">
      <c r="A1157" s="136"/>
      <c r="C1157" s="137" t="s">
        <v>5615</v>
      </c>
      <c r="D1157" s="137"/>
      <c r="E1157" s="138" t="s">
        <v>10057</v>
      </c>
      <c r="F1157" s="137" t="s">
        <v>10053</v>
      </c>
    </row>
    <row r="1158" spans="1:6" x14ac:dyDescent="0.2">
      <c r="A1158" s="136"/>
      <c r="B1158" s="137"/>
      <c r="C1158" s="137" t="s">
        <v>894</v>
      </c>
      <c r="D1158" s="137"/>
      <c r="E1158" s="138" t="s">
        <v>10057</v>
      </c>
      <c r="F1158" s="137" t="s">
        <v>8911</v>
      </c>
    </row>
    <row r="1159" spans="1:6" x14ac:dyDescent="0.2">
      <c r="A1159" s="139"/>
      <c r="B1159" s="140"/>
      <c r="C1159" s="140"/>
      <c r="D1159" s="140" t="s">
        <v>899</v>
      </c>
      <c r="E1159" s="141" t="s">
        <v>10057</v>
      </c>
      <c r="F1159" s="140" t="s">
        <v>9857</v>
      </c>
    </row>
    <row r="1160" spans="1:6" x14ac:dyDescent="0.2">
      <c r="A1160" s="136" t="s">
        <v>5616</v>
      </c>
      <c r="B1160" s="137"/>
      <c r="C1160" s="137"/>
      <c r="D1160" s="137"/>
      <c r="E1160" s="138" t="s">
        <v>10057</v>
      </c>
      <c r="F1160" s="137" t="s">
        <v>14855</v>
      </c>
    </row>
    <row r="1161" spans="1:6" x14ac:dyDescent="0.2">
      <c r="A1161" s="136"/>
      <c r="B1161" s="137"/>
      <c r="C1161" s="137" t="s">
        <v>5617</v>
      </c>
      <c r="D1161" s="137"/>
      <c r="E1161" s="138" t="s">
        <v>10057</v>
      </c>
      <c r="F1161" s="137" t="s">
        <v>8912</v>
      </c>
    </row>
    <row r="1162" spans="1:6" x14ac:dyDescent="0.2">
      <c r="A1162" s="139"/>
      <c r="B1162" s="140"/>
      <c r="C1162" s="140" t="s">
        <v>901</v>
      </c>
      <c r="D1162" s="140"/>
      <c r="E1162" s="141" t="s">
        <v>10057</v>
      </c>
      <c r="F1162" s="140" t="s">
        <v>8912</v>
      </c>
    </row>
    <row r="1163" spans="1:6" x14ac:dyDescent="0.2">
      <c r="A1163" s="136"/>
      <c r="B1163" s="137"/>
      <c r="C1163" s="137"/>
      <c r="D1163" s="137" t="s">
        <v>5618</v>
      </c>
      <c r="E1163" s="138" t="s">
        <v>10057</v>
      </c>
      <c r="F1163" s="137" t="s">
        <v>10100</v>
      </c>
    </row>
    <row r="1164" spans="1:6" x14ac:dyDescent="0.2">
      <c r="A1164" s="136"/>
      <c r="B1164" s="137"/>
      <c r="C1164" s="137"/>
      <c r="D1164" s="137" t="s">
        <v>902</v>
      </c>
      <c r="E1164" s="138" t="s">
        <v>10057</v>
      </c>
      <c r="F1164" s="137" t="s">
        <v>10100</v>
      </c>
    </row>
    <row r="1165" spans="1:6" x14ac:dyDescent="0.2">
      <c r="A1165" s="136"/>
      <c r="B1165" s="137"/>
      <c r="C1165" s="137"/>
      <c r="D1165" s="137" t="s">
        <v>903</v>
      </c>
      <c r="E1165" s="138" t="s">
        <v>10057</v>
      </c>
      <c r="F1165" s="137" t="s">
        <v>10100</v>
      </c>
    </row>
    <row r="1166" spans="1:6" x14ac:dyDescent="0.2">
      <c r="A1166" s="136"/>
      <c r="B1166" s="137"/>
      <c r="C1166" s="137"/>
      <c r="D1166" s="137" t="s">
        <v>5619</v>
      </c>
      <c r="E1166" s="138" t="s">
        <v>10057</v>
      </c>
      <c r="F1166" s="137" t="s">
        <v>14856</v>
      </c>
    </row>
    <row r="1167" spans="1:6" x14ac:dyDescent="0.2">
      <c r="A1167" s="136"/>
      <c r="B1167" s="137"/>
      <c r="C1167" s="137"/>
      <c r="D1167" s="137" t="s">
        <v>5620</v>
      </c>
      <c r="E1167" s="138" t="s">
        <v>10057</v>
      </c>
      <c r="F1167" s="137" t="s">
        <v>10101</v>
      </c>
    </row>
    <row r="1168" spans="1:6" x14ac:dyDescent="0.2">
      <c r="A1168" s="139"/>
      <c r="B1168" s="140"/>
      <c r="C1168" s="140"/>
      <c r="D1168" s="140" t="s">
        <v>5621</v>
      </c>
      <c r="E1168" s="141" t="s">
        <v>10057</v>
      </c>
      <c r="F1168" s="140" t="s">
        <v>9858</v>
      </c>
    </row>
    <row r="1169" spans="1:6" x14ac:dyDescent="0.2">
      <c r="A1169" s="136"/>
      <c r="B1169" s="137"/>
      <c r="C1169" s="137"/>
      <c r="D1169" s="137" t="s">
        <v>5622</v>
      </c>
      <c r="E1169" s="138" t="s">
        <v>10057</v>
      </c>
      <c r="F1169" s="137" t="s">
        <v>10102</v>
      </c>
    </row>
    <row r="1170" spans="1:6" x14ac:dyDescent="0.2">
      <c r="A1170" s="136"/>
      <c r="B1170" s="137"/>
      <c r="C1170" s="137"/>
      <c r="D1170" s="137" t="s">
        <v>5623</v>
      </c>
      <c r="E1170" s="138" t="s">
        <v>10057</v>
      </c>
      <c r="F1170" s="137" t="s">
        <v>10102</v>
      </c>
    </row>
    <row r="1171" spans="1:6" x14ac:dyDescent="0.2">
      <c r="A1171" s="136"/>
      <c r="B1171" s="137"/>
      <c r="C1171" s="137"/>
      <c r="D1171" s="137" t="s">
        <v>5624</v>
      </c>
      <c r="E1171" s="138" t="s">
        <v>10057</v>
      </c>
      <c r="F1171" s="137" t="s">
        <v>10102</v>
      </c>
    </row>
    <row r="1172" spans="1:6" x14ac:dyDescent="0.2">
      <c r="A1172" s="136"/>
      <c r="B1172" s="137"/>
      <c r="C1172" s="137"/>
      <c r="D1172" s="137" t="s">
        <v>5625</v>
      </c>
      <c r="E1172" s="138" t="s">
        <v>10057</v>
      </c>
      <c r="F1172" s="137" t="s">
        <v>14857</v>
      </c>
    </row>
    <row r="1173" spans="1:6" x14ac:dyDescent="0.2">
      <c r="B1173" s="137"/>
      <c r="C1173" s="137"/>
      <c r="D1173" s="137" t="s">
        <v>5626</v>
      </c>
      <c r="E1173" s="138" t="s">
        <v>10057</v>
      </c>
      <c r="F1173" s="137" t="s">
        <v>10103</v>
      </c>
    </row>
    <row r="1174" spans="1:6" x14ac:dyDescent="0.2">
      <c r="A1174" s="145"/>
      <c r="B1174" s="140"/>
      <c r="C1174" s="140"/>
      <c r="D1174" s="140" t="s">
        <v>5627</v>
      </c>
      <c r="E1174" s="141" t="s">
        <v>10057</v>
      </c>
      <c r="F1174" s="140" t="s">
        <v>9859</v>
      </c>
    </row>
    <row r="1175" spans="1:6" x14ac:dyDescent="0.2">
      <c r="B1175" s="137"/>
      <c r="C1175" s="137"/>
      <c r="D1175" s="137" t="s">
        <v>5628</v>
      </c>
      <c r="E1175" s="138" t="s">
        <v>10057</v>
      </c>
      <c r="F1175" s="137" t="s">
        <v>10104</v>
      </c>
    </row>
    <row r="1176" spans="1:6" x14ac:dyDescent="0.2">
      <c r="A1176" s="145"/>
      <c r="B1176" s="140"/>
      <c r="C1176" s="140"/>
      <c r="D1176" s="140" t="s">
        <v>5629</v>
      </c>
      <c r="E1176" s="141" t="s">
        <v>10057</v>
      </c>
      <c r="F1176" s="140" t="s">
        <v>9860</v>
      </c>
    </row>
    <row r="1177" spans="1:6" x14ac:dyDescent="0.2">
      <c r="A1177" s="136"/>
      <c r="B1177" s="137"/>
      <c r="C1177" s="137"/>
      <c r="D1177" s="137" t="s">
        <v>5630</v>
      </c>
      <c r="E1177" s="138" t="s">
        <v>10057</v>
      </c>
      <c r="F1177" s="137" t="s">
        <v>10105</v>
      </c>
    </row>
    <row r="1178" spans="1:6" x14ac:dyDescent="0.2">
      <c r="A1178" s="136"/>
      <c r="B1178" s="137"/>
      <c r="C1178" s="137"/>
      <c r="D1178" s="137" t="s">
        <v>5631</v>
      </c>
      <c r="E1178" s="138" t="s">
        <v>10057</v>
      </c>
      <c r="F1178" s="137" t="s">
        <v>9861</v>
      </c>
    </row>
    <row r="1179" spans="1:6" x14ac:dyDescent="0.2">
      <c r="A1179" s="136"/>
      <c r="B1179" s="137"/>
      <c r="C1179" s="137"/>
      <c r="D1179" s="137" t="s">
        <v>5632</v>
      </c>
      <c r="E1179" s="138" t="s">
        <v>10057</v>
      </c>
      <c r="F1179" s="137" t="s">
        <v>10106</v>
      </c>
    </row>
    <row r="1180" spans="1:6" x14ac:dyDescent="0.2">
      <c r="A1180" s="136"/>
      <c r="B1180" s="137"/>
      <c r="C1180" s="137"/>
      <c r="D1180" s="137" t="s">
        <v>5633</v>
      </c>
      <c r="E1180" s="138" t="s">
        <v>10057</v>
      </c>
      <c r="F1180" s="137" t="s">
        <v>9862</v>
      </c>
    </row>
    <row r="1181" spans="1:6" ht="15" customHeight="1" x14ac:dyDescent="0.2">
      <c r="A1181" s="136"/>
      <c r="B1181" s="137"/>
      <c r="C1181" s="137"/>
      <c r="D1181" s="137" t="s">
        <v>5634</v>
      </c>
      <c r="E1181" s="138" t="s">
        <v>10057</v>
      </c>
      <c r="F1181" s="137" t="s">
        <v>10107</v>
      </c>
    </row>
    <row r="1182" spans="1:6" x14ac:dyDescent="0.2">
      <c r="A1182" s="139"/>
      <c r="B1182" s="140"/>
      <c r="C1182" s="140"/>
      <c r="D1182" s="140" t="s">
        <v>5635</v>
      </c>
      <c r="E1182" s="141" t="s">
        <v>10057</v>
      </c>
      <c r="F1182" s="140" t="s">
        <v>9863</v>
      </c>
    </row>
    <row r="1183" spans="1:6" x14ac:dyDescent="0.2">
      <c r="A1183" s="136"/>
      <c r="B1183" s="137"/>
      <c r="C1183" s="137"/>
      <c r="D1183" s="137" t="s">
        <v>5636</v>
      </c>
      <c r="E1183" s="138" t="s">
        <v>10057</v>
      </c>
      <c r="F1183" s="137" t="s">
        <v>14858</v>
      </c>
    </row>
    <row r="1184" spans="1:6" x14ac:dyDescent="0.2">
      <c r="A1184" s="136"/>
      <c r="B1184" s="137"/>
      <c r="C1184" s="137"/>
      <c r="D1184" s="137" t="s">
        <v>5637</v>
      </c>
      <c r="E1184" s="138" t="s">
        <v>10057</v>
      </c>
      <c r="F1184" s="137" t="s">
        <v>14858</v>
      </c>
    </row>
    <row r="1185" spans="1:6" x14ac:dyDescent="0.2">
      <c r="A1185" s="136"/>
      <c r="B1185" s="137"/>
      <c r="C1185" s="137"/>
      <c r="D1185" s="137" t="s">
        <v>5638</v>
      </c>
      <c r="E1185" s="138" t="s">
        <v>10057</v>
      </c>
      <c r="F1185" s="137" t="s">
        <v>14858</v>
      </c>
    </row>
    <row r="1186" spans="1:6" x14ac:dyDescent="0.2">
      <c r="A1186" s="136"/>
      <c r="B1186" s="137"/>
      <c r="C1186" s="137"/>
      <c r="D1186" s="137" t="s">
        <v>3789</v>
      </c>
      <c r="E1186" s="138" t="s">
        <v>10057</v>
      </c>
      <c r="F1186" s="137" t="s">
        <v>14859</v>
      </c>
    </row>
    <row r="1187" spans="1:6" x14ac:dyDescent="0.2">
      <c r="A1187" s="139"/>
      <c r="B1187" s="140"/>
      <c r="C1187" s="140"/>
      <c r="D1187" s="140" t="s">
        <v>3790</v>
      </c>
      <c r="E1187" s="141" t="s">
        <v>10057</v>
      </c>
      <c r="F1187" s="140" t="s">
        <v>14859</v>
      </c>
    </row>
    <row r="1188" spans="1:6" x14ac:dyDescent="0.2">
      <c r="A1188" s="136"/>
      <c r="B1188" s="137"/>
      <c r="C1188" s="137"/>
      <c r="D1188" s="137" t="s">
        <v>4017</v>
      </c>
      <c r="E1188" s="138" t="s">
        <v>10057</v>
      </c>
      <c r="F1188" s="137" t="s">
        <v>10108</v>
      </c>
    </row>
    <row r="1189" spans="1:6" x14ac:dyDescent="0.2">
      <c r="A1189" s="136"/>
      <c r="B1189" s="137"/>
      <c r="C1189" s="137"/>
      <c r="D1189" s="137" t="s">
        <v>4018</v>
      </c>
      <c r="E1189" s="138" t="s">
        <v>10057</v>
      </c>
      <c r="F1189" s="137" t="s">
        <v>10108</v>
      </c>
    </row>
    <row r="1190" spans="1:6" x14ac:dyDescent="0.2">
      <c r="A1190" s="139"/>
      <c r="B1190" s="140"/>
      <c r="C1190" s="140"/>
      <c r="D1190" s="140" t="s">
        <v>5639</v>
      </c>
      <c r="E1190" s="141" t="s">
        <v>10057</v>
      </c>
      <c r="F1190" s="140" t="s">
        <v>14860</v>
      </c>
    </row>
    <row r="1191" spans="1:6" ht="22.5" x14ac:dyDescent="0.2">
      <c r="A1191" s="146"/>
      <c r="B1191" s="147"/>
      <c r="C1191" s="147"/>
      <c r="D1191" s="147" t="s">
        <v>27</v>
      </c>
      <c r="E1191" s="148" t="s">
        <v>10062</v>
      </c>
      <c r="F1191" s="147" t="s">
        <v>10109</v>
      </c>
    </row>
    <row r="1192" spans="1:6" x14ac:dyDescent="0.2">
      <c r="A1192" s="136" t="s">
        <v>4722</v>
      </c>
      <c r="B1192" s="137"/>
      <c r="C1192" s="137"/>
      <c r="D1192" s="137"/>
      <c r="E1192" s="138" t="s">
        <v>10062</v>
      </c>
      <c r="F1192" s="137" t="s">
        <v>11585</v>
      </c>
    </row>
    <row r="1193" spans="1:6" x14ac:dyDescent="0.2">
      <c r="A1193" s="139"/>
      <c r="B1193" s="140"/>
      <c r="C1193" s="140"/>
      <c r="D1193" s="140" t="s">
        <v>955</v>
      </c>
      <c r="E1193" s="141" t="s">
        <v>10062</v>
      </c>
      <c r="F1193" s="140" t="s">
        <v>12715</v>
      </c>
    </row>
  </sheetData>
  <phoneticPr fontId="0" type="noConversion"/>
  <pageMargins left="0.75" right="0.75" top="1" bottom="1" header="0.5" footer="0.5"/>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BE5B3-63EF-40D9-BEF4-3BACB364D802}">
  <dimension ref="A1:F1007"/>
  <sheetViews>
    <sheetView workbookViewId="0">
      <pane ySplit="4" topLeftCell="A5" activePane="bottomLeft" state="frozen"/>
      <selection pane="bottomLeft" activeCell="A5" sqref="A5"/>
    </sheetView>
  </sheetViews>
  <sheetFormatPr baseColWidth="10" defaultColWidth="12" defaultRowHeight="11.25" x14ac:dyDescent="0.2"/>
  <cols>
    <col min="1" max="4" width="12" style="135"/>
    <col min="5" max="5" width="25.5" style="150" bestFit="1" customWidth="1"/>
    <col min="6" max="6" width="59" style="135" customWidth="1"/>
    <col min="7" max="16384" width="12" style="135"/>
  </cols>
  <sheetData>
    <row r="1" spans="1:6" ht="12" thickBot="1" x14ac:dyDescent="0.25">
      <c r="A1" s="131" t="s">
        <v>8019</v>
      </c>
      <c r="B1" s="132"/>
      <c r="C1" s="133"/>
      <c r="D1" s="133"/>
      <c r="E1" s="133"/>
      <c r="F1" s="134"/>
    </row>
    <row r="2" spans="1:6" x14ac:dyDescent="0.2">
      <c r="A2" s="185" t="s">
        <v>8004</v>
      </c>
      <c r="B2" s="186" t="s">
        <v>8005</v>
      </c>
      <c r="C2" s="186" t="s">
        <v>8005</v>
      </c>
      <c r="D2" s="186" t="s">
        <v>8006</v>
      </c>
      <c r="E2" s="218" t="s">
        <v>8007</v>
      </c>
      <c r="F2" s="219" t="s">
        <v>8008</v>
      </c>
    </row>
    <row r="3" spans="1:6" x14ac:dyDescent="0.2">
      <c r="A3" s="187" t="s">
        <v>8009</v>
      </c>
      <c r="B3" s="162" t="s">
        <v>8010</v>
      </c>
      <c r="C3" s="162" t="s">
        <v>8011</v>
      </c>
      <c r="D3" s="162" t="s">
        <v>8012</v>
      </c>
      <c r="E3" s="220" t="s">
        <v>8013</v>
      </c>
      <c r="F3" s="221"/>
    </row>
    <row r="4" spans="1:6" ht="12" thickBot="1" x14ac:dyDescent="0.25">
      <c r="A4" s="188" t="s">
        <v>8014</v>
      </c>
      <c r="B4" s="189" t="s">
        <v>8015</v>
      </c>
      <c r="C4" s="189" t="s">
        <v>8016</v>
      </c>
      <c r="D4" s="189" t="s">
        <v>8016</v>
      </c>
      <c r="E4" s="222"/>
      <c r="F4" s="223"/>
    </row>
    <row r="5" spans="1:6" x14ac:dyDescent="0.2">
      <c r="A5" s="137" t="s">
        <v>4827</v>
      </c>
      <c r="B5" s="137"/>
      <c r="D5" s="137"/>
      <c r="E5" s="138" t="s">
        <v>10062</v>
      </c>
      <c r="F5" s="137" t="s">
        <v>11586</v>
      </c>
    </row>
    <row r="6" spans="1:6" x14ac:dyDescent="0.2">
      <c r="A6" s="145"/>
      <c r="B6" s="140" t="s">
        <v>4826</v>
      </c>
      <c r="C6" s="140"/>
      <c r="D6" s="140"/>
      <c r="E6" s="141" t="s">
        <v>10062</v>
      </c>
      <c r="F6" s="140" t="s">
        <v>12716</v>
      </c>
    </row>
    <row r="7" spans="1:6" x14ac:dyDescent="0.2">
      <c r="A7" s="137" t="s">
        <v>4828</v>
      </c>
      <c r="B7" s="137"/>
      <c r="C7" s="137"/>
      <c r="D7" s="137"/>
      <c r="E7" s="138" t="s">
        <v>10062</v>
      </c>
      <c r="F7" s="137" t="s">
        <v>11587</v>
      </c>
    </row>
    <row r="8" spans="1:6" x14ac:dyDescent="0.2">
      <c r="A8" s="140"/>
      <c r="B8" s="140" t="s">
        <v>6006</v>
      </c>
      <c r="C8" s="145"/>
      <c r="D8" s="140"/>
      <c r="E8" s="141" t="s">
        <v>10062</v>
      </c>
      <c r="F8" s="140" t="s">
        <v>12717</v>
      </c>
    </row>
    <row r="9" spans="1:6" x14ac:dyDescent="0.2">
      <c r="A9" s="137" t="s">
        <v>6007</v>
      </c>
      <c r="B9" s="137"/>
      <c r="D9" s="137"/>
      <c r="E9" s="138" t="s">
        <v>10062</v>
      </c>
      <c r="F9" s="137" t="s">
        <v>11588</v>
      </c>
    </row>
    <row r="10" spans="1:6" x14ac:dyDescent="0.2">
      <c r="A10" s="140"/>
      <c r="B10" s="140" t="s">
        <v>2032</v>
      </c>
      <c r="C10" s="145"/>
      <c r="D10" s="140"/>
      <c r="E10" s="141" t="s">
        <v>10062</v>
      </c>
      <c r="F10" s="140" t="s">
        <v>12718</v>
      </c>
    </row>
    <row r="11" spans="1:6" x14ac:dyDescent="0.2">
      <c r="A11" s="137" t="s">
        <v>6008</v>
      </c>
      <c r="B11" s="137"/>
      <c r="C11" s="137"/>
      <c r="D11" s="137"/>
      <c r="E11" s="138" t="s">
        <v>10062</v>
      </c>
      <c r="F11" s="137" t="s">
        <v>11589</v>
      </c>
    </row>
    <row r="12" spans="1:6" x14ac:dyDescent="0.2">
      <c r="A12" s="140"/>
      <c r="B12" s="140" t="s">
        <v>2206</v>
      </c>
      <c r="C12" s="140"/>
      <c r="D12" s="140"/>
      <c r="E12" s="141" t="s">
        <v>10062</v>
      </c>
      <c r="F12" s="140" t="s">
        <v>12719</v>
      </c>
    </row>
    <row r="13" spans="1:6" x14ac:dyDescent="0.2">
      <c r="A13" s="137" t="s">
        <v>6009</v>
      </c>
      <c r="B13" s="137"/>
      <c r="C13" s="137"/>
      <c r="D13" s="137"/>
      <c r="E13" s="138" t="s">
        <v>10062</v>
      </c>
      <c r="F13" s="137" t="s">
        <v>11590</v>
      </c>
    </row>
    <row r="14" spans="1:6" x14ac:dyDescent="0.2">
      <c r="A14" s="145"/>
      <c r="B14" s="140" t="s">
        <v>1480</v>
      </c>
      <c r="C14" s="140"/>
      <c r="D14" s="140"/>
      <c r="E14" s="141" t="s">
        <v>10062</v>
      </c>
      <c r="F14" s="140" t="s">
        <v>12720</v>
      </c>
    </row>
    <row r="15" spans="1:6" x14ac:dyDescent="0.2">
      <c r="A15" s="135" t="s">
        <v>6010</v>
      </c>
      <c r="B15" s="137"/>
      <c r="C15" s="137"/>
      <c r="D15" s="137"/>
      <c r="E15" s="138" t="s">
        <v>10062</v>
      </c>
      <c r="F15" s="137" t="s">
        <v>11591</v>
      </c>
    </row>
    <row r="16" spans="1:6" x14ac:dyDescent="0.2">
      <c r="B16" s="137" t="s">
        <v>6011</v>
      </c>
      <c r="C16" s="137"/>
      <c r="D16" s="137"/>
      <c r="E16" s="138" t="s">
        <v>10062</v>
      </c>
      <c r="F16" s="137" t="s">
        <v>12721</v>
      </c>
    </row>
    <row r="17" spans="1:6" x14ac:dyDescent="0.2">
      <c r="A17" s="135" t="s">
        <v>6012</v>
      </c>
      <c r="B17" s="137"/>
      <c r="C17" s="137"/>
      <c r="D17" s="137"/>
      <c r="E17" s="138" t="s">
        <v>10062</v>
      </c>
      <c r="F17" s="137" t="s">
        <v>11592</v>
      </c>
    </row>
    <row r="18" spans="1:6" x14ac:dyDescent="0.2">
      <c r="A18" s="145"/>
      <c r="B18" s="140" t="s">
        <v>6013</v>
      </c>
      <c r="C18" s="140"/>
      <c r="D18" s="140"/>
      <c r="E18" s="141" t="s">
        <v>10062</v>
      </c>
      <c r="F18" s="140" t="s">
        <v>12722</v>
      </c>
    </row>
    <row r="19" spans="1:6" x14ac:dyDescent="0.2">
      <c r="A19" s="137" t="s">
        <v>6014</v>
      </c>
      <c r="B19" s="137"/>
      <c r="C19" s="137"/>
      <c r="D19" s="137"/>
      <c r="E19" s="138" t="s">
        <v>10062</v>
      </c>
      <c r="F19" s="137" t="s">
        <v>14861</v>
      </c>
    </row>
    <row r="20" spans="1:6" x14ac:dyDescent="0.2">
      <c r="A20" s="137"/>
      <c r="B20" s="137"/>
      <c r="C20" s="137" t="s">
        <v>6015</v>
      </c>
      <c r="D20" s="137"/>
      <c r="E20" s="138" t="s">
        <v>10062</v>
      </c>
      <c r="F20" s="137" t="s">
        <v>8913</v>
      </c>
    </row>
    <row r="21" spans="1:6" x14ac:dyDescent="0.2">
      <c r="A21" s="140"/>
      <c r="B21" s="140"/>
      <c r="C21" s="140" t="s">
        <v>6016</v>
      </c>
      <c r="D21" s="140"/>
      <c r="E21" s="141" t="s">
        <v>10062</v>
      </c>
      <c r="F21" s="140" t="s">
        <v>8913</v>
      </c>
    </row>
    <row r="22" spans="1:6" x14ac:dyDescent="0.2">
      <c r="A22" s="137" t="s">
        <v>6017</v>
      </c>
      <c r="B22" s="137"/>
      <c r="C22" s="137"/>
      <c r="D22" s="137"/>
      <c r="E22" s="138" t="s">
        <v>10062</v>
      </c>
      <c r="F22" s="137" t="s">
        <v>14862</v>
      </c>
    </row>
    <row r="23" spans="1:6" x14ac:dyDescent="0.2">
      <c r="A23" s="137"/>
      <c r="B23" s="137"/>
      <c r="C23" s="137" t="s">
        <v>6018</v>
      </c>
      <c r="D23" s="137"/>
      <c r="E23" s="138" t="s">
        <v>10062</v>
      </c>
      <c r="F23" s="137" t="s">
        <v>8914</v>
      </c>
    </row>
    <row r="24" spans="1:6" x14ac:dyDescent="0.2">
      <c r="A24" s="140"/>
      <c r="B24" s="140"/>
      <c r="C24" s="140" t="s">
        <v>6019</v>
      </c>
      <c r="D24" s="140"/>
      <c r="E24" s="141" t="s">
        <v>10062</v>
      </c>
      <c r="F24" s="140" t="s">
        <v>8914</v>
      </c>
    </row>
    <row r="25" spans="1:6" x14ac:dyDescent="0.2">
      <c r="A25" s="137" t="s">
        <v>6020</v>
      </c>
      <c r="B25" s="137"/>
      <c r="C25" s="137"/>
      <c r="D25" s="137"/>
      <c r="E25" s="138" t="s">
        <v>10062</v>
      </c>
      <c r="F25" s="137" t="s">
        <v>14863</v>
      </c>
    </row>
    <row r="26" spans="1:6" x14ac:dyDescent="0.2">
      <c r="A26" s="137"/>
      <c r="B26" s="137"/>
      <c r="C26" s="137" t="s">
        <v>6021</v>
      </c>
      <c r="D26" s="137"/>
      <c r="E26" s="138" t="s">
        <v>10062</v>
      </c>
      <c r="F26" s="137" t="s">
        <v>8915</v>
      </c>
    </row>
    <row r="27" spans="1:6" x14ac:dyDescent="0.2">
      <c r="A27" s="140"/>
      <c r="B27" s="140"/>
      <c r="C27" s="140" t="s">
        <v>57</v>
      </c>
      <c r="D27" s="140"/>
      <c r="E27" s="141" t="s">
        <v>10062</v>
      </c>
      <c r="F27" s="140" t="s">
        <v>8915</v>
      </c>
    </row>
    <row r="28" spans="1:6" x14ac:dyDescent="0.2">
      <c r="A28" s="137" t="s">
        <v>6022</v>
      </c>
      <c r="B28" s="137"/>
      <c r="C28" s="137"/>
      <c r="D28" s="137"/>
      <c r="E28" s="138" t="s">
        <v>10062</v>
      </c>
      <c r="F28" s="137" t="s">
        <v>14864</v>
      </c>
    </row>
    <row r="29" spans="1:6" x14ac:dyDescent="0.2">
      <c r="A29" s="137"/>
      <c r="B29" s="137"/>
      <c r="C29" s="137" t="s">
        <v>6023</v>
      </c>
      <c r="D29" s="137"/>
      <c r="E29" s="138" t="s">
        <v>10062</v>
      </c>
      <c r="F29" s="137" t="s">
        <v>8916</v>
      </c>
    </row>
    <row r="30" spans="1:6" x14ac:dyDescent="0.2">
      <c r="A30" s="140"/>
      <c r="B30" s="140"/>
      <c r="C30" s="140" t="s">
        <v>58</v>
      </c>
      <c r="D30" s="140"/>
      <c r="E30" s="141" t="s">
        <v>10062</v>
      </c>
      <c r="F30" s="140" t="s">
        <v>8916</v>
      </c>
    </row>
    <row r="31" spans="1:6" x14ac:dyDescent="0.2">
      <c r="A31" s="137" t="s">
        <v>6024</v>
      </c>
      <c r="B31" s="137"/>
      <c r="C31" s="137"/>
      <c r="D31" s="137"/>
      <c r="E31" s="138" t="s">
        <v>10062</v>
      </c>
      <c r="F31" s="137" t="s">
        <v>14865</v>
      </c>
    </row>
    <row r="32" spans="1:6" x14ac:dyDescent="0.2">
      <c r="A32" s="137"/>
      <c r="B32" s="137"/>
      <c r="C32" s="137" t="s">
        <v>6025</v>
      </c>
      <c r="D32" s="137"/>
      <c r="E32" s="138" t="s">
        <v>10062</v>
      </c>
      <c r="F32" s="137" t="s">
        <v>8917</v>
      </c>
    </row>
    <row r="33" spans="1:6" x14ac:dyDescent="0.2">
      <c r="A33" s="140"/>
      <c r="B33" s="140"/>
      <c r="C33" s="140" t="s">
        <v>6026</v>
      </c>
      <c r="D33" s="140"/>
      <c r="E33" s="141" t="s">
        <v>10062</v>
      </c>
      <c r="F33" s="140" t="s">
        <v>8917</v>
      </c>
    </row>
    <row r="34" spans="1:6" x14ac:dyDescent="0.2">
      <c r="A34" s="137" t="s">
        <v>6027</v>
      </c>
      <c r="B34" s="137"/>
      <c r="C34" s="137"/>
      <c r="D34" s="137"/>
      <c r="E34" s="138" t="s">
        <v>10062</v>
      </c>
      <c r="F34" s="137" t="s">
        <v>14866</v>
      </c>
    </row>
    <row r="35" spans="1:6" x14ac:dyDescent="0.2">
      <c r="A35" s="137"/>
      <c r="B35" s="137"/>
      <c r="C35" s="137" t="s">
        <v>6028</v>
      </c>
      <c r="D35" s="137"/>
      <c r="E35" s="138" t="s">
        <v>10062</v>
      </c>
      <c r="F35" s="137" t="s">
        <v>8918</v>
      </c>
    </row>
    <row r="36" spans="1:6" x14ac:dyDescent="0.2">
      <c r="A36" s="140"/>
      <c r="B36" s="140"/>
      <c r="C36" s="140" t="s">
        <v>6029</v>
      </c>
      <c r="D36" s="140"/>
      <c r="E36" s="141" t="s">
        <v>10062</v>
      </c>
      <c r="F36" s="140" t="s">
        <v>8918</v>
      </c>
    </row>
    <row r="37" spans="1:6" x14ac:dyDescent="0.2">
      <c r="A37" s="137" t="s">
        <v>6030</v>
      </c>
      <c r="B37" s="137"/>
      <c r="C37" s="137"/>
      <c r="D37" s="137"/>
      <c r="E37" s="138" t="s">
        <v>10062</v>
      </c>
      <c r="F37" s="137" t="s">
        <v>14867</v>
      </c>
    </row>
    <row r="38" spans="1:6" x14ac:dyDescent="0.2">
      <c r="A38" s="137"/>
      <c r="B38" s="137"/>
      <c r="C38" s="137" t="s">
        <v>6031</v>
      </c>
      <c r="D38" s="137"/>
      <c r="E38" s="138" t="s">
        <v>10062</v>
      </c>
      <c r="F38" s="137" t="s">
        <v>8919</v>
      </c>
    </row>
    <row r="39" spans="1:6" x14ac:dyDescent="0.2">
      <c r="A39" s="140"/>
      <c r="B39" s="140"/>
      <c r="C39" s="140" t="s">
        <v>6032</v>
      </c>
      <c r="D39" s="140"/>
      <c r="E39" s="141" t="s">
        <v>10062</v>
      </c>
      <c r="F39" s="140" t="s">
        <v>8919</v>
      </c>
    </row>
    <row r="40" spans="1:6" x14ac:dyDescent="0.2">
      <c r="A40" s="137" t="s">
        <v>6033</v>
      </c>
      <c r="B40" s="137"/>
      <c r="C40" s="137"/>
      <c r="D40" s="137"/>
      <c r="E40" s="138" t="s">
        <v>10062</v>
      </c>
      <c r="F40" s="137" t="s">
        <v>14868</v>
      </c>
    </row>
    <row r="41" spans="1:6" x14ac:dyDescent="0.2">
      <c r="A41" s="137"/>
      <c r="B41" s="137"/>
      <c r="C41" s="137" t="s">
        <v>6034</v>
      </c>
      <c r="D41" s="137"/>
      <c r="E41" s="138" t="s">
        <v>10062</v>
      </c>
      <c r="F41" s="137" t="s">
        <v>8920</v>
      </c>
    </row>
    <row r="42" spans="1:6" x14ac:dyDescent="0.2">
      <c r="A42" s="140"/>
      <c r="B42" s="140"/>
      <c r="C42" s="140" t="s">
        <v>161</v>
      </c>
      <c r="D42" s="140"/>
      <c r="E42" s="141" t="s">
        <v>10062</v>
      </c>
      <c r="F42" s="140" t="s">
        <v>8920</v>
      </c>
    </row>
    <row r="43" spans="1:6" x14ac:dyDescent="0.2">
      <c r="A43" s="137" t="s">
        <v>6035</v>
      </c>
      <c r="B43" s="137"/>
      <c r="C43" s="137"/>
      <c r="D43" s="137"/>
      <c r="E43" s="138" t="s">
        <v>10062</v>
      </c>
      <c r="F43" s="137" t="s">
        <v>14869</v>
      </c>
    </row>
    <row r="44" spans="1:6" x14ac:dyDescent="0.2">
      <c r="A44" s="137"/>
      <c r="B44" s="137"/>
      <c r="C44" s="137" t="s">
        <v>501</v>
      </c>
      <c r="D44" s="137"/>
      <c r="E44" s="138" t="s">
        <v>10062</v>
      </c>
      <c r="F44" s="137" t="s">
        <v>8921</v>
      </c>
    </row>
    <row r="45" spans="1:6" x14ac:dyDescent="0.2">
      <c r="A45" s="137"/>
      <c r="B45" s="137"/>
      <c r="C45" s="137" t="s">
        <v>384</v>
      </c>
      <c r="D45" s="137"/>
      <c r="E45" s="138" t="s">
        <v>10062</v>
      </c>
      <c r="F45" s="137" t="s">
        <v>8921</v>
      </c>
    </row>
    <row r="46" spans="1:6" x14ac:dyDescent="0.2">
      <c r="A46" s="137" t="s">
        <v>6036</v>
      </c>
      <c r="B46" s="137"/>
      <c r="C46" s="137"/>
      <c r="D46" s="137"/>
      <c r="E46" s="138" t="s">
        <v>10062</v>
      </c>
      <c r="F46" s="137" t="s">
        <v>11593</v>
      </c>
    </row>
    <row r="47" spans="1:6" x14ac:dyDescent="0.2">
      <c r="A47" s="137"/>
      <c r="B47" s="137" t="s">
        <v>502</v>
      </c>
      <c r="D47" s="137"/>
      <c r="E47" s="138" t="s">
        <v>10062</v>
      </c>
      <c r="F47" s="137" t="s">
        <v>12723</v>
      </c>
    </row>
    <row r="48" spans="1:6" x14ac:dyDescent="0.2">
      <c r="A48" s="137" t="s">
        <v>6037</v>
      </c>
      <c r="B48" s="137"/>
      <c r="D48" s="137"/>
      <c r="E48" s="138" t="s">
        <v>10062</v>
      </c>
      <c r="F48" s="137" t="s">
        <v>11594</v>
      </c>
    </row>
    <row r="49" spans="1:6" x14ac:dyDescent="0.2">
      <c r="A49" s="140"/>
      <c r="B49" s="140" t="s">
        <v>503</v>
      </c>
      <c r="C49" s="145"/>
      <c r="D49" s="140"/>
      <c r="E49" s="141" t="s">
        <v>10062</v>
      </c>
      <c r="F49" s="140" t="s">
        <v>12724</v>
      </c>
    </row>
    <row r="50" spans="1:6" x14ac:dyDescent="0.2">
      <c r="A50" s="137" t="s">
        <v>6038</v>
      </c>
      <c r="B50" s="137"/>
      <c r="C50" s="137"/>
      <c r="D50" s="137"/>
      <c r="E50" s="138" t="s">
        <v>10062</v>
      </c>
      <c r="F50" s="137" t="s">
        <v>11595</v>
      </c>
    </row>
    <row r="51" spans="1:6" x14ac:dyDescent="0.2">
      <c r="A51" s="137"/>
      <c r="B51" s="137" t="s">
        <v>385</v>
      </c>
      <c r="D51" s="137"/>
      <c r="E51" s="138" t="s">
        <v>10062</v>
      </c>
      <c r="F51" s="137" t="s">
        <v>12725</v>
      </c>
    </row>
    <row r="52" spans="1:6" x14ac:dyDescent="0.2">
      <c r="A52" s="137" t="s">
        <v>6039</v>
      </c>
      <c r="B52" s="137"/>
      <c r="C52" s="137"/>
      <c r="D52" s="137"/>
      <c r="E52" s="138" t="s">
        <v>10062</v>
      </c>
      <c r="F52" s="137" t="s">
        <v>11596</v>
      </c>
    </row>
    <row r="53" spans="1:6" x14ac:dyDescent="0.2">
      <c r="A53" s="140"/>
      <c r="B53" s="140" t="s">
        <v>6040</v>
      </c>
      <c r="C53" s="145"/>
      <c r="D53" s="140"/>
      <c r="E53" s="141" t="s">
        <v>10062</v>
      </c>
      <c r="F53" s="140" t="s">
        <v>12726</v>
      </c>
    </row>
    <row r="54" spans="1:6" x14ac:dyDescent="0.2">
      <c r="A54" s="137" t="s">
        <v>6041</v>
      </c>
      <c r="B54" s="137"/>
      <c r="D54" s="137"/>
      <c r="E54" s="138" t="s">
        <v>10062</v>
      </c>
      <c r="F54" s="137" t="s">
        <v>11597</v>
      </c>
    </row>
    <row r="55" spans="1:6" x14ac:dyDescent="0.2">
      <c r="A55" s="137"/>
      <c r="B55" s="137" t="s">
        <v>4837</v>
      </c>
      <c r="D55" s="137"/>
      <c r="E55" s="138" t="s">
        <v>10062</v>
      </c>
      <c r="F55" s="137" t="s">
        <v>12727</v>
      </c>
    </row>
    <row r="56" spans="1:6" x14ac:dyDescent="0.2">
      <c r="A56" s="137" t="s">
        <v>6042</v>
      </c>
      <c r="B56" s="137"/>
      <c r="D56" s="137"/>
      <c r="E56" s="138" t="s">
        <v>10062</v>
      </c>
      <c r="F56" s="137" t="s">
        <v>11598</v>
      </c>
    </row>
    <row r="57" spans="1:6" x14ac:dyDescent="0.2">
      <c r="A57" s="137"/>
      <c r="B57" s="137" t="s">
        <v>4838</v>
      </c>
      <c r="D57" s="137"/>
      <c r="E57" s="138" t="s">
        <v>10062</v>
      </c>
      <c r="F57" s="137" t="s">
        <v>12728</v>
      </c>
    </row>
    <row r="58" spans="1:6" x14ac:dyDescent="0.2">
      <c r="A58" s="137" t="s">
        <v>6043</v>
      </c>
      <c r="B58" s="137"/>
      <c r="C58" s="137"/>
      <c r="D58" s="137"/>
      <c r="E58" s="138" t="s">
        <v>10062</v>
      </c>
      <c r="F58" s="137" t="s">
        <v>11599</v>
      </c>
    </row>
    <row r="59" spans="1:6" x14ac:dyDescent="0.2">
      <c r="A59" s="137"/>
      <c r="B59" s="137" t="s">
        <v>4839</v>
      </c>
      <c r="C59" s="137"/>
      <c r="D59" s="137"/>
      <c r="E59" s="138" t="s">
        <v>10062</v>
      </c>
      <c r="F59" s="137" t="s">
        <v>12729</v>
      </c>
    </row>
    <row r="60" spans="1:6" x14ac:dyDescent="0.2">
      <c r="A60" s="137" t="s">
        <v>6044</v>
      </c>
      <c r="B60" s="137"/>
      <c r="C60" s="137"/>
      <c r="D60" s="137"/>
      <c r="E60" s="138" t="s">
        <v>10062</v>
      </c>
      <c r="F60" s="137" t="s">
        <v>11600</v>
      </c>
    </row>
    <row r="61" spans="1:6" x14ac:dyDescent="0.2">
      <c r="A61" s="140"/>
      <c r="B61" s="140" t="s">
        <v>4840</v>
      </c>
      <c r="C61" s="140"/>
      <c r="D61" s="140"/>
      <c r="E61" s="141" t="s">
        <v>10062</v>
      </c>
      <c r="F61" s="140" t="s">
        <v>12730</v>
      </c>
    </row>
    <row r="62" spans="1:6" x14ac:dyDescent="0.2">
      <c r="A62" s="137" t="s">
        <v>6045</v>
      </c>
      <c r="B62" s="137"/>
      <c r="C62" s="137"/>
      <c r="D62" s="137"/>
      <c r="E62" s="138" t="s">
        <v>10062</v>
      </c>
      <c r="F62" s="137" t="s">
        <v>14870</v>
      </c>
    </row>
    <row r="63" spans="1:6" x14ac:dyDescent="0.2">
      <c r="A63" s="137"/>
      <c r="B63" s="137"/>
      <c r="C63" s="137" t="s">
        <v>4841</v>
      </c>
      <c r="D63" s="137"/>
      <c r="E63" s="138" t="s">
        <v>10062</v>
      </c>
      <c r="F63" s="137" t="s">
        <v>8922</v>
      </c>
    </row>
    <row r="64" spans="1:6" x14ac:dyDescent="0.2">
      <c r="A64" s="140"/>
      <c r="B64" s="140"/>
      <c r="C64" s="140" t="s">
        <v>4842</v>
      </c>
      <c r="D64" s="140"/>
      <c r="E64" s="141" t="s">
        <v>10062</v>
      </c>
      <c r="F64" s="140" t="s">
        <v>8922</v>
      </c>
    </row>
    <row r="65" spans="1:6" x14ac:dyDescent="0.2">
      <c r="A65" s="137" t="s">
        <v>6046</v>
      </c>
      <c r="B65" s="137"/>
      <c r="C65" s="137"/>
      <c r="D65" s="137"/>
      <c r="E65" s="138" t="s">
        <v>10062</v>
      </c>
      <c r="F65" s="137" t="s">
        <v>11601</v>
      </c>
    </row>
    <row r="66" spans="1:6" x14ac:dyDescent="0.2">
      <c r="A66" s="140"/>
      <c r="B66" s="140" t="s">
        <v>4843</v>
      </c>
      <c r="C66" s="140"/>
      <c r="D66" s="140"/>
      <c r="E66" s="141" t="s">
        <v>10062</v>
      </c>
      <c r="F66" s="140" t="s">
        <v>12731</v>
      </c>
    </row>
    <row r="67" spans="1:6" x14ac:dyDescent="0.2">
      <c r="A67" s="137" t="s">
        <v>6047</v>
      </c>
      <c r="B67" s="137"/>
      <c r="C67" s="137"/>
      <c r="D67" s="137"/>
      <c r="E67" s="138" t="s">
        <v>10062</v>
      </c>
      <c r="F67" s="137" t="s">
        <v>11602</v>
      </c>
    </row>
    <row r="68" spans="1:6" x14ac:dyDescent="0.2">
      <c r="A68" s="140"/>
      <c r="B68" s="140" t="s">
        <v>4844</v>
      </c>
      <c r="C68" s="145"/>
      <c r="D68" s="140"/>
      <c r="E68" s="141" t="s">
        <v>10062</v>
      </c>
      <c r="F68" s="140" t="s">
        <v>12732</v>
      </c>
    </row>
    <row r="69" spans="1:6" x14ac:dyDescent="0.2">
      <c r="A69" s="137" t="s">
        <v>5918</v>
      </c>
      <c r="B69" s="137"/>
      <c r="C69" s="137"/>
      <c r="D69" s="137"/>
      <c r="E69" s="138" t="s">
        <v>10062</v>
      </c>
      <c r="F69" s="137" t="s">
        <v>14871</v>
      </c>
    </row>
    <row r="70" spans="1:6" x14ac:dyDescent="0.2">
      <c r="A70" s="137"/>
      <c r="B70" s="137"/>
      <c r="C70" s="137" t="s">
        <v>1099</v>
      </c>
      <c r="D70" s="137"/>
      <c r="E70" s="138" t="s">
        <v>10062</v>
      </c>
      <c r="F70" s="137" t="s">
        <v>8923</v>
      </c>
    </row>
    <row r="71" spans="1:6" x14ac:dyDescent="0.2">
      <c r="A71" s="140"/>
      <c r="B71" s="140"/>
      <c r="C71" s="140" t="s">
        <v>1103</v>
      </c>
      <c r="D71" s="140"/>
      <c r="E71" s="141" t="s">
        <v>10062</v>
      </c>
      <c r="F71" s="140" t="s">
        <v>8923</v>
      </c>
    </row>
    <row r="72" spans="1:6" x14ac:dyDescent="0.2">
      <c r="A72" s="137" t="s">
        <v>5919</v>
      </c>
      <c r="B72" s="137"/>
      <c r="C72" s="137"/>
      <c r="D72" s="137"/>
      <c r="E72" s="138" t="s">
        <v>10062</v>
      </c>
      <c r="F72" s="137" t="s">
        <v>14872</v>
      </c>
    </row>
    <row r="73" spans="1:6" x14ac:dyDescent="0.2">
      <c r="A73" s="137"/>
      <c r="B73" s="137"/>
      <c r="C73" s="137" t="s">
        <v>1100</v>
      </c>
      <c r="D73" s="137"/>
      <c r="E73" s="138" t="s">
        <v>10062</v>
      </c>
      <c r="F73" s="137" t="s">
        <v>8924</v>
      </c>
    </row>
    <row r="74" spans="1:6" x14ac:dyDescent="0.2">
      <c r="A74" s="140"/>
      <c r="B74" s="140"/>
      <c r="C74" s="140" t="s">
        <v>1111</v>
      </c>
      <c r="D74" s="140"/>
      <c r="E74" s="141" t="s">
        <v>10062</v>
      </c>
      <c r="F74" s="140" t="s">
        <v>8924</v>
      </c>
    </row>
    <row r="75" spans="1:6" x14ac:dyDescent="0.2">
      <c r="A75" s="137" t="s">
        <v>6048</v>
      </c>
      <c r="B75" s="137"/>
      <c r="C75" s="137"/>
      <c r="D75" s="137"/>
      <c r="E75" s="138" t="s">
        <v>10057</v>
      </c>
      <c r="F75" s="137" t="s">
        <v>11603</v>
      </c>
    </row>
    <row r="76" spans="1:6" x14ac:dyDescent="0.2">
      <c r="A76" s="140"/>
      <c r="B76" s="140" t="s">
        <v>1705</v>
      </c>
      <c r="C76" s="145"/>
      <c r="D76" s="145"/>
      <c r="E76" s="141" t="s">
        <v>10057</v>
      </c>
      <c r="F76" s="140" t="s">
        <v>12733</v>
      </c>
    </row>
    <row r="77" spans="1:6" x14ac:dyDescent="0.2">
      <c r="A77" s="137" t="s">
        <v>6049</v>
      </c>
      <c r="B77" s="137"/>
      <c r="C77" s="137"/>
      <c r="D77" s="137"/>
      <c r="E77" s="138" t="s">
        <v>10062</v>
      </c>
      <c r="F77" s="137" t="s">
        <v>11604</v>
      </c>
    </row>
    <row r="78" spans="1:6" x14ac:dyDescent="0.2">
      <c r="A78" s="145"/>
      <c r="B78" s="140" t="s">
        <v>1701</v>
      </c>
      <c r="C78" s="145"/>
      <c r="D78" s="145"/>
      <c r="E78" s="141" t="s">
        <v>10062</v>
      </c>
      <c r="F78" s="140" t="s">
        <v>12734</v>
      </c>
    </row>
    <row r="79" spans="1:6" x14ac:dyDescent="0.2">
      <c r="A79" s="137" t="s">
        <v>6050</v>
      </c>
      <c r="B79" s="137"/>
      <c r="C79" s="137"/>
      <c r="D79" s="137"/>
      <c r="E79" s="138" t="s">
        <v>10062</v>
      </c>
      <c r="F79" s="137" t="s">
        <v>14873</v>
      </c>
    </row>
    <row r="80" spans="1:6" x14ac:dyDescent="0.2">
      <c r="A80" s="137"/>
      <c r="B80" s="137"/>
      <c r="C80" s="137" t="s">
        <v>1703</v>
      </c>
      <c r="D80" s="137"/>
      <c r="E80" s="138" t="s">
        <v>10062</v>
      </c>
      <c r="F80" s="137" t="s">
        <v>8925</v>
      </c>
    </row>
    <row r="81" spans="1:6" x14ac:dyDescent="0.2">
      <c r="A81" s="145"/>
      <c r="B81" s="145"/>
      <c r="C81" s="140" t="s">
        <v>1707</v>
      </c>
      <c r="D81" s="140"/>
      <c r="E81" s="141" t="s">
        <v>10062</v>
      </c>
      <c r="F81" s="140" t="s">
        <v>8925</v>
      </c>
    </row>
    <row r="82" spans="1:6" x14ac:dyDescent="0.2">
      <c r="A82" s="137" t="s">
        <v>6051</v>
      </c>
      <c r="B82" s="137"/>
      <c r="C82" s="137"/>
      <c r="D82" s="137"/>
      <c r="E82" s="138" t="s">
        <v>10062</v>
      </c>
      <c r="F82" s="137" t="s">
        <v>14874</v>
      </c>
    </row>
    <row r="83" spans="1:6" x14ac:dyDescent="0.2">
      <c r="A83" s="137"/>
      <c r="B83" s="137"/>
      <c r="C83" s="137" t="s">
        <v>388</v>
      </c>
      <c r="D83" s="137"/>
      <c r="E83" s="138" t="s">
        <v>10062</v>
      </c>
      <c r="F83" s="137" t="s">
        <v>8926</v>
      </c>
    </row>
    <row r="84" spans="1:6" x14ac:dyDescent="0.2">
      <c r="A84" s="140"/>
      <c r="B84" s="140"/>
      <c r="C84" s="140" t="s">
        <v>170</v>
      </c>
      <c r="D84" s="140"/>
      <c r="E84" s="141" t="s">
        <v>10062</v>
      </c>
      <c r="F84" s="140" t="s">
        <v>8926</v>
      </c>
    </row>
    <row r="85" spans="1:6" x14ac:dyDescent="0.2">
      <c r="A85" s="137" t="s">
        <v>6052</v>
      </c>
      <c r="B85" s="137"/>
      <c r="C85" s="137"/>
      <c r="D85" s="137"/>
      <c r="E85" s="138" t="s">
        <v>10062</v>
      </c>
      <c r="F85" s="137" t="s">
        <v>14875</v>
      </c>
    </row>
    <row r="86" spans="1:6" x14ac:dyDescent="0.2">
      <c r="A86" s="137" t="s">
        <v>6053</v>
      </c>
      <c r="B86" s="137"/>
      <c r="C86" s="137"/>
      <c r="D86" s="137"/>
      <c r="E86" s="138" t="s">
        <v>10062</v>
      </c>
      <c r="F86" s="137" t="s">
        <v>14876</v>
      </c>
    </row>
    <row r="87" spans="1:6" x14ac:dyDescent="0.2">
      <c r="A87" s="137"/>
      <c r="B87" s="137"/>
      <c r="C87" s="137" t="s">
        <v>6054</v>
      </c>
      <c r="D87" s="137"/>
      <c r="E87" s="138" t="s">
        <v>10062</v>
      </c>
      <c r="F87" s="137" t="s">
        <v>8927</v>
      </c>
    </row>
    <row r="88" spans="1:6" x14ac:dyDescent="0.2">
      <c r="A88" s="137"/>
      <c r="B88" s="137"/>
      <c r="C88" s="137" t="s">
        <v>4845</v>
      </c>
      <c r="D88" s="137"/>
      <c r="E88" s="138" t="s">
        <v>10062</v>
      </c>
      <c r="F88" s="137" t="s">
        <v>14877</v>
      </c>
    </row>
    <row r="89" spans="1:6" x14ac:dyDescent="0.2">
      <c r="A89" s="137"/>
      <c r="B89" s="137"/>
      <c r="C89" s="137" t="s">
        <v>6055</v>
      </c>
      <c r="D89" s="137"/>
      <c r="E89" s="138" t="s">
        <v>10062</v>
      </c>
      <c r="F89" s="137" t="s">
        <v>8928</v>
      </c>
    </row>
    <row r="90" spans="1:6" x14ac:dyDescent="0.2">
      <c r="A90" s="140"/>
      <c r="B90" s="140"/>
      <c r="C90" s="140" t="s">
        <v>6056</v>
      </c>
      <c r="D90" s="140"/>
      <c r="E90" s="141" t="s">
        <v>10062</v>
      </c>
      <c r="F90" s="140" t="s">
        <v>8928</v>
      </c>
    </row>
    <row r="91" spans="1:6" x14ac:dyDescent="0.2">
      <c r="A91" s="143" t="s">
        <v>6057</v>
      </c>
      <c r="B91" s="143"/>
      <c r="C91" s="143"/>
      <c r="D91" s="143"/>
      <c r="E91" s="144" t="s">
        <v>10062</v>
      </c>
      <c r="F91" s="143" t="s">
        <v>14878</v>
      </c>
    </row>
    <row r="92" spans="1:6" x14ac:dyDescent="0.2">
      <c r="A92" s="137"/>
      <c r="B92" s="137"/>
      <c r="C92" s="137" t="s">
        <v>6058</v>
      </c>
      <c r="D92" s="137"/>
      <c r="E92" s="138" t="s">
        <v>10062</v>
      </c>
      <c r="F92" s="137" t="s">
        <v>8929</v>
      </c>
    </row>
    <row r="93" spans="1:6" x14ac:dyDescent="0.2">
      <c r="A93" s="140"/>
      <c r="B93" s="140"/>
      <c r="C93" s="140" t="s">
        <v>6059</v>
      </c>
      <c r="D93" s="140"/>
      <c r="E93" s="141" t="s">
        <v>10062</v>
      </c>
      <c r="F93" s="140" t="s">
        <v>8929</v>
      </c>
    </row>
    <row r="94" spans="1:6" x14ac:dyDescent="0.2">
      <c r="A94" s="143" t="s">
        <v>6060</v>
      </c>
      <c r="B94" s="143"/>
      <c r="C94" s="143"/>
      <c r="D94" s="143"/>
      <c r="E94" s="144" t="s">
        <v>10062</v>
      </c>
      <c r="F94" s="143" t="s">
        <v>11605</v>
      </c>
    </row>
    <row r="95" spans="1:6" x14ac:dyDescent="0.2">
      <c r="A95" s="140"/>
      <c r="B95" s="140" t="s">
        <v>6061</v>
      </c>
      <c r="C95" s="145"/>
      <c r="D95" s="140"/>
      <c r="E95" s="141" t="s">
        <v>10062</v>
      </c>
      <c r="F95" s="140" t="s">
        <v>12735</v>
      </c>
    </row>
    <row r="96" spans="1:6" x14ac:dyDescent="0.2">
      <c r="A96" s="137" t="s">
        <v>6062</v>
      </c>
      <c r="B96" s="137"/>
      <c r="C96" s="137"/>
      <c r="D96" s="137"/>
      <c r="E96" s="138" t="s">
        <v>10062</v>
      </c>
      <c r="F96" s="137" t="s">
        <v>14879</v>
      </c>
    </row>
    <row r="97" spans="1:6" x14ac:dyDescent="0.2">
      <c r="A97" s="137" t="s">
        <v>6063</v>
      </c>
      <c r="B97" s="137"/>
      <c r="C97" s="137"/>
      <c r="D97" s="137"/>
      <c r="E97" s="138" t="s">
        <v>10062</v>
      </c>
      <c r="F97" s="137" t="s">
        <v>14880</v>
      </c>
    </row>
    <row r="98" spans="1:6" x14ac:dyDescent="0.2">
      <c r="A98" s="137"/>
      <c r="B98" s="137"/>
      <c r="C98" s="137" t="s">
        <v>6064</v>
      </c>
      <c r="D98" s="137"/>
      <c r="E98" s="138" t="s">
        <v>10062</v>
      </c>
      <c r="F98" s="137" t="s">
        <v>14881</v>
      </c>
    </row>
    <row r="99" spans="1:6" x14ac:dyDescent="0.2">
      <c r="A99" s="137"/>
      <c r="B99" s="137"/>
      <c r="C99" s="137" t="s">
        <v>6065</v>
      </c>
      <c r="D99" s="137"/>
      <c r="E99" s="138" t="s">
        <v>10062</v>
      </c>
      <c r="F99" s="137" t="s">
        <v>8930</v>
      </c>
    </row>
    <row r="100" spans="1:6" x14ac:dyDescent="0.2">
      <c r="A100" s="137"/>
      <c r="B100" s="137"/>
      <c r="C100" s="137" t="s">
        <v>6066</v>
      </c>
      <c r="D100" s="137"/>
      <c r="E100" s="138" t="s">
        <v>10062</v>
      </c>
      <c r="F100" s="137" t="s">
        <v>8930</v>
      </c>
    </row>
    <row r="101" spans="1:6" x14ac:dyDescent="0.2">
      <c r="A101" s="140"/>
      <c r="B101" s="140"/>
      <c r="C101" s="140" t="s">
        <v>6067</v>
      </c>
      <c r="D101" s="140"/>
      <c r="E101" s="141" t="s">
        <v>10062</v>
      </c>
      <c r="F101" s="140" t="s">
        <v>8931</v>
      </c>
    </row>
    <row r="102" spans="1:6" x14ac:dyDescent="0.2">
      <c r="A102" s="137" t="s">
        <v>6068</v>
      </c>
      <c r="B102" s="137"/>
      <c r="C102" s="137"/>
      <c r="D102" s="137"/>
      <c r="E102" s="138" t="s">
        <v>10062</v>
      </c>
      <c r="F102" s="137" t="s">
        <v>11606</v>
      </c>
    </row>
    <row r="103" spans="1:6" x14ac:dyDescent="0.2">
      <c r="A103" s="140"/>
      <c r="B103" s="140" t="s">
        <v>6069</v>
      </c>
      <c r="C103" s="145"/>
      <c r="D103" s="145"/>
      <c r="E103" s="141" t="s">
        <v>10062</v>
      </c>
      <c r="F103" s="140" t="s">
        <v>12736</v>
      </c>
    </row>
    <row r="104" spans="1:6" x14ac:dyDescent="0.2">
      <c r="A104" s="137" t="s">
        <v>6070</v>
      </c>
      <c r="B104" s="137"/>
      <c r="E104" s="150" t="s">
        <v>10062</v>
      </c>
      <c r="F104" s="135" t="s">
        <v>14882</v>
      </c>
    </row>
    <row r="105" spans="1:6" x14ac:dyDescent="0.2">
      <c r="A105" s="137"/>
      <c r="B105" s="137"/>
      <c r="C105" s="135" t="s">
        <v>6071</v>
      </c>
      <c r="E105" s="150" t="s">
        <v>10062</v>
      </c>
      <c r="F105" s="135" t="s">
        <v>8932</v>
      </c>
    </row>
    <row r="106" spans="1:6" x14ac:dyDescent="0.2">
      <c r="A106" s="140"/>
      <c r="B106" s="140"/>
      <c r="C106" s="145" t="s">
        <v>6072</v>
      </c>
      <c r="D106" s="140"/>
      <c r="E106" s="152" t="s">
        <v>10062</v>
      </c>
      <c r="F106" s="145" t="s">
        <v>8932</v>
      </c>
    </row>
    <row r="107" spans="1:6" x14ac:dyDescent="0.2">
      <c r="A107" s="137" t="s">
        <v>6073</v>
      </c>
      <c r="B107" s="137"/>
      <c r="C107" s="137"/>
      <c r="D107" s="137"/>
      <c r="E107" s="138" t="s">
        <v>10062</v>
      </c>
      <c r="F107" s="137" t="s">
        <v>14883</v>
      </c>
    </row>
    <row r="108" spans="1:6" x14ac:dyDescent="0.2">
      <c r="A108" s="137"/>
      <c r="B108" s="137"/>
      <c r="C108" s="137" t="s">
        <v>6074</v>
      </c>
      <c r="D108" s="137"/>
      <c r="E108" s="138" t="s">
        <v>10062</v>
      </c>
      <c r="F108" s="137" t="s">
        <v>8933</v>
      </c>
    </row>
    <row r="109" spans="1:6" x14ac:dyDescent="0.2">
      <c r="A109" s="137"/>
      <c r="B109" s="137"/>
      <c r="C109" s="137" t="s">
        <v>6075</v>
      </c>
      <c r="D109" s="137"/>
      <c r="E109" s="138" t="s">
        <v>10062</v>
      </c>
      <c r="F109" s="137" t="s">
        <v>8933</v>
      </c>
    </row>
    <row r="110" spans="1:6" x14ac:dyDescent="0.2">
      <c r="A110" s="140"/>
      <c r="B110" s="140"/>
      <c r="C110" s="140" t="s">
        <v>6076</v>
      </c>
      <c r="D110" s="140"/>
      <c r="E110" s="141" t="s">
        <v>10062</v>
      </c>
      <c r="F110" s="140" t="s">
        <v>8933</v>
      </c>
    </row>
    <row r="111" spans="1:6" x14ac:dyDescent="0.2">
      <c r="A111" s="137" t="s">
        <v>6077</v>
      </c>
      <c r="B111" s="137"/>
      <c r="C111" s="137"/>
      <c r="D111" s="137"/>
      <c r="E111" s="138" t="s">
        <v>10062</v>
      </c>
      <c r="F111" s="137" t="s">
        <v>14884</v>
      </c>
    </row>
    <row r="112" spans="1:6" x14ac:dyDescent="0.2">
      <c r="A112" s="137"/>
      <c r="B112" s="137"/>
      <c r="C112" s="137" t="s">
        <v>6078</v>
      </c>
      <c r="D112" s="137"/>
      <c r="E112" s="138" t="s">
        <v>10062</v>
      </c>
      <c r="F112" s="137" t="s">
        <v>8934</v>
      </c>
    </row>
    <row r="113" spans="1:6" x14ac:dyDescent="0.2">
      <c r="A113" s="140"/>
      <c r="B113" s="140"/>
      <c r="C113" s="140" t="s">
        <v>6079</v>
      </c>
      <c r="D113" s="140"/>
      <c r="E113" s="141" t="s">
        <v>10062</v>
      </c>
      <c r="F113" s="140" t="s">
        <v>8934</v>
      </c>
    </row>
    <row r="114" spans="1:6" x14ac:dyDescent="0.2">
      <c r="A114" s="137" t="s">
        <v>2160</v>
      </c>
      <c r="B114" s="137"/>
      <c r="C114" s="137"/>
      <c r="D114" s="137"/>
      <c r="E114" s="138" t="s">
        <v>10062</v>
      </c>
      <c r="F114" s="137" t="s">
        <v>11607</v>
      </c>
    </row>
    <row r="115" spans="1:6" x14ac:dyDescent="0.2">
      <c r="A115" s="140"/>
      <c r="B115" s="140" t="s">
        <v>6080</v>
      </c>
      <c r="C115" s="140"/>
      <c r="D115" s="140"/>
      <c r="E115" s="141" t="s">
        <v>10062</v>
      </c>
      <c r="F115" s="140" t="s">
        <v>12737</v>
      </c>
    </row>
    <row r="116" spans="1:6" x14ac:dyDescent="0.2">
      <c r="A116" s="137" t="s">
        <v>6081</v>
      </c>
      <c r="B116" s="137"/>
      <c r="C116" s="137"/>
      <c r="D116" s="137"/>
      <c r="E116" s="138" t="s">
        <v>10062</v>
      </c>
      <c r="F116" s="137" t="s">
        <v>14885</v>
      </c>
    </row>
    <row r="117" spans="1:6" x14ac:dyDescent="0.2">
      <c r="A117" s="137" t="s">
        <v>5642</v>
      </c>
      <c r="B117" s="137"/>
      <c r="C117" s="137"/>
      <c r="D117" s="137"/>
      <c r="E117" s="138" t="s">
        <v>10062</v>
      </c>
      <c r="F117" s="137" t="s">
        <v>14886</v>
      </c>
    </row>
    <row r="118" spans="1:6" x14ac:dyDescent="0.2">
      <c r="A118" s="137"/>
      <c r="B118" s="137"/>
      <c r="C118" s="137" t="s">
        <v>1112</v>
      </c>
      <c r="D118" s="137"/>
      <c r="E118" s="138" t="s">
        <v>10062</v>
      </c>
      <c r="F118" s="137" t="s">
        <v>14887</v>
      </c>
    </row>
    <row r="119" spans="1:6" x14ac:dyDescent="0.2">
      <c r="A119" s="137"/>
      <c r="B119" s="137"/>
      <c r="C119" s="137" t="s">
        <v>1115</v>
      </c>
      <c r="D119" s="137"/>
      <c r="E119" s="138" t="s">
        <v>10062</v>
      </c>
      <c r="F119" s="137" t="s">
        <v>8935</v>
      </c>
    </row>
    <row r="120" spans="1:6" x14ac:dyDescent="0.2">
      <c r="A120" s="140"/>
      <c r="B120" s="140"/>
      <c r="C120" s="140" t="s">
        <v>6082</v>
      </c>
      <c r="D120" s="140"/>
      <c r="E120" s="141" t="s">
        <v>10062</v>
      </c>
      <c r="F120" s="140" t="s">
        <v>8936</v>
      </c>
    </row>
    <row r="121" spans="1:6" ht="13.5" customHeight="1" x14ac:dyDescent="0.2">
      <c r="A121" s="137" t="s">
        <v>6083</v>
      </c>
      <c r="B121" s="137"/>
      <c r="C121" s="137"/>
      <c r="D121" s="137"/>
      <c r="E121" s="138" t="s">
        <v>10062</v>
      </c>
      <c r="F121" s="137" t="s">
        <v>14888</v>
      </c>
    </row>
    <row r="122" spans="1:6" ht="13.5" customHeight="1" x14ac:dyDescent="0.2">
      <c r="A122" s="137" t="s">
        <v>5643</v>
      </c>
      <c r="B122" s="137"/>
      <c r="C122" s="137"/>
      <c r="D122" s="137"/>
      <c r="E122" s="138" t="s">
        <v>10062</v>
      </c>
      <c r="F122" s="137" t="s">
        <v>14889</v>
      </c>
    </row>
    <row r="123" spans="1:6" x14ac:dyDescent="0.2">
      <c r="A123" s="137"/>
      <c r="B123" s="137"/>
      <c r="C123" s="137" t="s">
        <v>1117</v>
      </c>
      <c r="D123" s="137"/>
      <c r="E123" s="138" t="s">
        <v>10062</v>
      </c>
      <c r="F123" s="137" t="s">
        <v>14890</v>
      </c>
    </row>
    <row r="124" spans="1:6" x14ac:dyDescent="0.2">
      <c r="C124" s="137" t="s">
        <v>1120</v>
      </c>
      <c r="D124" s="137"/>
      <c r="E124" s="138" t="s">
        <v>10062</v>
      </c>
      <c r="F124" s="137" t="s">
        <v>8937</v>
      </c>
    </row>
    <row r="125" spans="1:6" x14ac:dyDescent="0.2">
      <c r="A125" s="137"/>
      <c r="B125" s="137"/>
      <c r="C125" s="137" t="s">
        <v>1123</v>
      </c>
      <c r="D125" s="137"/>
      <c r="E125" s="138" t="s">
        <v>10062</v>
      </c>
      <c r="F125" s="137" t="s">
        <v>8937</v>
      </c>
    </row>
    <row r="126" spans="1:6" x14ac:dyDescent="0.2">
      <c r="A126" s="140"/>
      <c r="B126" s="140"/>
      <c r="C126" s="140" t="s">
        <v>6084</v>
      </c>
      <c r="D126" s="140"/>
      <c r="E126" s="141" t="s">
        <v>10062</v>
      </c>
      <c r="F126" s="140" t="s">
        <v>8938</v>
      </c>
    </row>
    <row r="127" spans="1:6" x14ac:dyDescent="0.2">
      <c r="A127" s="143" t="s">
        <v>6085</v>
      </c>
      <c r="B127" s="143"/>
      <c r="C127" s="143"/>
      <c r="D127" s="143"/>
      <c r="E127" s="144" t="s">
        <v>10062</v>
      </c>
      <c r="F127" s="143" t="s">
        <v>11608</v>
      </c>
    </row>
    <row r="128" spans="1:6" x14ac:dyDescent="0.2">
      <c r="A128" s="137"/>
      <c r="B128" s="137" t="s">
        <v>4849</v>
      </c>
      <c r="C128" s="137"/>
      <c r="D128" s="137"/>
      <c r="E128" s="138" t="s">
        <v>10062</v>
      </c>
      <c r="F128" s="137" t="s">
        <v>12738</v>
      </c>
    </row>
    <row r="129" spans="1:6" x14ac:dyDescent="0.2">
      <c r="A129" s="137" t="s">
        <v>4851</v>
      </c>
      <c r="B129" s="137"/>
      <c r="C129" s="137"/>
      <c r="D129" s="137"/>
      <c r="E129" s="138" t="s">
        <v>10062</v>
      </c>
      <c r="F129" s="137" t="s">
        <v>11609</v>
      </c>
    </row>
    <row r="130" spans="1:6" x14ac:dyDescent="0.2">
      <c r="A130" s="140"/>
      <c r="B130" s="140" t="s">
        <v>4850</v>
      </c>
      <c r="C130" s="145"/>
      <c r="D130" s="140"/>
      <c r="E130" s="152" t="s">
        <v>10062</v>
      </c>
      <c r="F130" s="145" t="s">
        <v>12739</v>
      </c>
    </row>
    <row r="131" spans="1:6" x14ac:dyDescent="0.2">
      <c r="A131" s="137" t="s">
        <v>6086</v>
      </c>
      <c r="B131" s="137"/>
      <c r="C131" s="137"/>
      <c r="D131" s="137"/>
      <c r="E131" s="138" t="s">
        <v>10062</v>
      </c>
      <c r="F131" s="137" t="s">
        <v>14891</v>
      </c>
    </row>
    <row r="132" spans="1:6" x14ac:dyDescent="0.2">
      <c r="A132" s="137"/>
      <c r="B132" s="137"/>
      <c r="C132" s="137" t="s">
        <v>6087</v>
      </c>
      <c r="D132" s="137"/>
      <c r="E132" s="138" t="s">
        <v>10062</v>
      </c>
      <c r="F132" s="137" t="s">
        <v>8939</v>
      </c>
    </row>
    <row r="133" spans="1:6" x14ac:dyDescent="0.2">
      <c r="A133" s="140"/>
      <c r="B133" s="140"/>
      <c r="C133" s="140" t="s">
        <v>6088</v>
      </c>
      <c r="D133" s="140"/>
      <c r="E133" s="141" t="s">
        <v>10062</v>
      </c>
      <c r="F133" s="140" t="s">
        <v>8939</v>
      </c>
    </row>
    <row r="134" spans="1:6" x14ac:dyDescent="0.2">
      <c r="A134" s="137" t="s">
        <v>6089</v>
      </c>
      <c r="B134" s="137"/>
      <c r="C134" s="137"/>
      <c r="D134" s="137"/>
      <c r="E134" s="138" t="s">
        <v>10062</v>
      </c>
      <c r="F134" s="137" t="s">
        <v>11610</v>
      </c>
    </row>
    <row r="135" spans="1:6" x14ac:dyDescent="0.2">
      <c r="A135" s="140"/>
      <c r="B135" s="140" t="s">
        <v>6090</v>
      </c>
      <c r="C135" s="140"/>
      <c r="D135" s="140"/>
      <c r="E135" s="141" t="s">
        <v>10062</v>
      </c>
      <c r="F135" s="140" t="s">
        <v>12740</v>
      </c>
    </row>
    <row r="136" spans="1:6" x14ac:dyDescent="0.2">
      <c r="A136" s="137" t="s">
        <v>6091</v>
      </c>
      <c r="B136" s="137"/>
      <c r="C136" s="137"/>
      <c r="D136" s="137"/>
      <c r="E136" s="138" t="s">
        <v>10062</v>
      </c>
      <c r="F136" s="137" t="s">
        <v>11611</v>
      </c>
    </row>
    <row r="137" spans="1:6" x14ac:dyDescent="0.2">
      <c r="A137" s="140"/>
      <c r="B137" s="140" t="s">
        <v>6092</v>
      </c>
      <c r="C137" s="140"/>
      <c r="D137" s="140"/>
      <c r="E137" s="141" t="s">
        <v>10062</v>
      </c>
      <c r="F137" s="140" t="s">
        <v>12741</v>
      </c>
    </row>
    <row r="138" spans="1:6" x14ac:dyDescent="0.2">
      <c r="A138" s="137" t="s">
        <v>6093</v>
      </c>
      <c r="B138" s="137"/>
      <c r="D138" s="137"/>
      <c r="E138" s="138" t="s">
        <v>10062</v>
      </c>
      <c r="F138" s="137" t="s">
        <v>14892</v>
      </c>
    </row>
    <row r="139" spans="1:6" x14ac:dyDescent="0.2">
      <c r="A139" s="137" t="s">
        <v>5644</v>
      </c>
      <c r="B139" s="137"/>
      <c r="D139" s="137"/>
      <c r="E139" s="138" t="s">
        <v>10062</v>
      </c>
      <c r="F139" s="137" t="s">
        <v>14893</v>
      </c>
    </row>
    <row r="140" spans="1:6" x14ac:dyDescent="0.2">
      <c r="B140" s="137"/>
      <c r="C140" s="137" t="s">
        <v>6094</v>
      </c>
      <c r="D140" s="137"/>
      <c r="E140" s="138" t="s">
        <v>10062</v>
      </c>
      <c r="F140" s="135" t="s">
        <v>8940</v>
      </c>
    </row>
    <row r="141" spans="1:6" x14ac:dyDescent="0.2">
      <c r="B141" s="137"/>
      <c r="C141" s="137" t="s">
        <v>6095</v>
      </c>
      <c r="D141" s="137"/>
      <c r="E141" s="138" t="s">
        <v>10062</v>
      </c>
      <c r="F141" s="135" t="s">
        <v>14894</v>
      </c>
    </row>
    <row r="142" spans="1:6" x14ac:dyDescent="0.2">
      <c r="A142" s="140"/>
      <c r="B142" s="140"/>
      <c r="C142" s="140" t="s">
        <v>6096</v>
      </c>
      <c r="D142" s="140"/>
      <c r="E142" s="141" t="s">
        <v>10062</v>
      </c>
      <c r="F142" s="145" t="s">
        <v>8941</v>
      </c>
    </row>
    <row r="143" spans="1:6" x14ac:dyDescent="0.2">
      <c r="A143" s="137" t="s">
        <v>6097</v>
      </c>
      <c r="B143" s="137"/>
      <c r="C143" s="137"/>
      <c r="D143" s="137"/>
      <c r="E143" s="138" t="s">
        <v>10062</v>
      </c>
      <c r="F143" s="135" t="s">
        <v>11612</v>
      </c>
    </row>
    <row r="144" spans="1:6" x14ac:dyDescent="0.2">
      <c r="A144" s="137" t="s">
        <v>5645</v>
      </c>
      <c r="B144" s="137"/>
      <c r="C144" s="137"/>
      <c r="D144" s="137"/>
      <c r="E144" s="138" t="s">
        <v>10062</v>
      </c>
      <c r="F144" s="135" t="s">
        <v>11612</v>
      </c>
    </row>
    <row r="145" spans="1:6" x14ac:dyDescent="0.2">
      <c r="A145" s="140"/>
      <c r="B145" s="140"/>
      <c r="C145" s="140" t="s">
        <v>808</v>
      </c>
      <c r="D145" s="140"/>
      <c r="E145" s="141" t="s">
        <v>10062</v>
      </c>
      <c r="F145" s="145" t="s">
        <v>14895</v>
      </c>
    </row>
    <row r="146" spans="1:6" x14ac:dyDescent="0.2">
      <c r="A146" s="137" t="s">
        <v>6098</v>
      </c>
      <c r="B146" s="137"/>
      <c r="C146" s="137"/>
      <c r="D146" s="137"/>
      <c r="E146" s="138" t="s">
        <v>10062</v>
      </c>
      <c r="F146" s="137" t="s">
        <v>14896</v>
      </c>
    </row>
    <row r="147" spans="1:6" x14ac:dyDescent="0.2">
      <c r="A147" s="137"/>
      <c r="B147" s="137"/>
      <c r="C147" s="137" t="s">
        <v>6099</v>
      </c>
      <c r="D147" s="137"/>
      <c r="E147" s="138" t="s">
        <v>10062</v>
      </c>
      <c r="F147" s="137" t="s">
        <v>8942</v>
      </c>
    </row>
    <row r="148" spans="1:6" x14ac:dyDescent="0.2">
      <c r="A148" s="140"/>
      <c r="B148" s="140"/>
      <c r="C148" s="140" t="s">
        <v>811</v>
      </c>
      <c r="D148" s="140"/>
      <c r="E148" s="141" t="s">
        <v>10062</v>
      </c>
      <c r="F148" s="140" t="s">
        <v>8942</v>
      </c>
    </row>
    <row r="149" spans="1:6" x14ac:dyDescent="0.2">
      <c r="A149" s="137" t="s">
        <v>6100</v>
      </c>
      <c r="B149" s="137"/>
      <c r="C149" s="137"/>
      <c r="D149" s="137"/>
      <c r="E149" s="138" t="s">
        <v>10062</v>
      </c>
      <c r="F149" s="137" t="s">
        <v>14897</v>
      </c>
    </row>
    <row r="150" spans="1:6" x14ac:dyDescent="0.2">
      <c r="A150" s="137"/>
      <c r="B150" s="137"/>
      <c r="C150" s="137" t="s">
        <v>6101</v>
      </c>
      <c r="D150" s="137"/>
      <c r="E150" s="138" t="s">
        <v>10062</v>
      </c>
      <c r="F150" s="137" t="s">
        <v>8943</v>
      </c>
    </row>
    <row r="151" spans="1:6" x14ac:dyDescent="0.2">
      <c r="A151" s="140"/>
      <c r="B151" s="140"/>
      <c r="C151" s="140" t="s">
        <v>6102</v>
      </c>
      <c r="D151" s="140"/>
      <c r="E151" s="141" t="s">
        <v>10062</v>
      </c>
      <c r="F151" s="140" t="s">
        <v>8943</v>
      </c>
    </row>
    <row r="152" spans="1:6" x14ac:dyDescent="0.2">
      <c r="A152" s="137" t="s">
        <v>6103</v>
      </c>
      <c r="B152" s="137"/>
      <c r="C152" s="137"/>
      <c r="D152" s="137"/>
      <c r="E152" s="138" t="s">
        <v>10062</v>
      </c>
      <c r="F152" s="137" t="s">
        <v>14898</v>
      </c>
    </row>
    <row r="153" spans="1:6" x14ac:dyDescent="0.2">
      <c r="A153" s="137"/>
      <c r="B153" s="137"/>
      <c r="C153" s="137" t="s">
        <v>1720</v>
      </c>
      <c r="D153" s="137"/>
      <c r="E153" s="138" t="s">
        <v>10062</v>
      </c>
      <c r="F153" s="137" t="s">
        <v>8944</v>
      </c>
    </row>
    <row r="154" spans="1:6" x14ac:dyDescent="0.2">
      <c r="A154" s="140"/>
      <c r="B154" s="140"/>
      <c r="C154" s="140" t="s">
        <v>139</v>
      </c>
      <c r="D154" s="140"/>
      <c r="E154" s="141" t="s">
        <v>10062</v>
      </c>
      <c r="F154" s="140" t="s">
        <v>8944</v>
      </c>
    </row>
    <row r="155" spans="1:6" x14ac:dyDescent="0.2">
      <c r="A155" s="137" t="s">
        <v>6104</v>
      </c>
      <c r="B155" s="137"/>
      <c r="C155" s="137"/>
      <c r="D155" s="137"/>
      <c r="E155" s="138" t="s">
        <v>10062</v>
      </c>
      <c r="F155" s="137" t="s">
        <v>14899</v>
      </c>
    </row>
    <row r="156" spans="1:6" x14ac:dyDescent="0.2">
      <c r="A156" s="137"/>
      <c r="B156" s="137"/>
      <c r="C156" s="137" t="s">
        <v>6105</v>
      </c>
      <c r="D156" s="137"/>
      <c r="E156" s="138" t="s">
        <v>10062</v>
      </c>
      <c r="F156" s="137" t="s">
        <v>8945</v>
      </c>
    </row>
    <row r="157" spans="1:6" x14ac:dyDescent="0.2">
      <c r="A157" s="140"/>
      <c r="B157" s="140"/>
      <c r="C157" s="140" t="s">
        <v>6106</v>
      </c>
      <c r="D157" s="140"/>
      <c r="E157" s="141" t="s">
        <v>10062</v>
      </c>
      <c r="F157" s="140" t="s">
        <v>8945</v>
      </c>
    </row>
    <row r="158" spans="1:6" x14ac:dyDescent="0.2">
      <c r="A158" s="137" t="s">
        <v>6107</v>
      </c>
      <c r="B158" s="137"/>
      <c r="D158" s="137"/>
      <c r="E158" s="138" t="s">
        <v>10062</v>
      </c>
      <c r="F158" s="137" t="s">
        <v>11613</v>
      </c>
    </row>
    <row r="159" spans="1:6" x14ac:dyDescent="0.2">
      <c r="A159" s="145"/>
      <c r="B159" s="140" t="s">
        <v>6108</v>
      </c>
      <c r="C159" s="140"/>
      <c r="D159" s="140"/>
      <c r="E159" s="141" t="s">
        <v>10062</v>
      </c>
      <c r="F159" s="140" t="s">
        <v>12742</v>
      </c>
    </row>
    <row r="160" spans="1:6" x14ac:dyDescent="0.2">
      <c r="A160" s="137" t="s">
        <v>6109</v>
      </c>
      <c r="B160" s="137"/>
      <c r="D160" s="137"/>
      <c r="E160" s="138" t="s">
        <v>10062</v>
      </c>
      <c r="F160" s="137" t="s">
        <v>11614</v>
      </c>
    </row>
    <row r="161" spans="1:6" x14ac:dyDescent="0.2">
      <c r="A161" s="145"/>
      <c r="B161" s="140" t="s">
        <v>6110</v>
      </c>
      <c r="C161" s="140"/>
      <c r="D161" s="140"/>
      <c r="E161" s="141" t="s">
        <v>10062</v>
      </c>
      <c r="F161" s="140" t="s">
        <v>12743</v>
      </c>
    </row>
    <row r="162" spans="1:6" x14ac:dyDescent="0.2">
      <c r="A162" s="137" t="s">
        <v>6111</v>
      </c>
      <c r="B162" s="137"/>
      <c r="C162" s="137"/>
      <c r="D162" s="137"/>
      <c r="E162" s="138" t="s">
        <v>10062</v>
      </c>
      <c r="F162" s="137" t="s">
        <v>14900</v>
      </c>
    </row>
    <row r="163" spans="1:6" x14ac:dyDescent="0.2">
      <c r="A163" s="137"/>
      <c r="B163" s="137"/>
      <c r="C163" s="137" t="s">
        <v>6112</v>
      </c>
      <c r="D163" s="137"/>
      <c r="E163" s="138" t="s">
        <v>10062</v>
      </c>
      <c r="F163" s="137" t="s">
        <v>8946</v>
      </c>
    </row>
    <row r="164" spans="1:6" x14ac:dyDescent="0.2">
      <c r="A164" s="140"/>
      <c r="B164" s="140"/>
      <c r="C164" s="140" t="s">
        <v>6113</v>
      </c>
      <c r="D164" s="140"/>
      <c r="E164" s="141" t="s">
        <v>10062</v>
      </c>
      <c r="F164" s="140" t="s">
        <v>8946</v>
      </c>
    </row>
    <row r="165" spans="1:6" x14ac:dyDescent="0.2">
      <c r="A165" s="137" t="s">
        <v>6114</v>
      </c>
      <c r="B165" s="137"/>
      <c r="C165" s="137"/>
      <c r="D165" s="137"/>
      <c r="E165" s="138" t="s">
        <v>10062</v>
      </c>
      <c r="F165" s="137" t="s">
        <v>14901</v>
      </c>
    </row>
    <row r="166" spans="1:6" x14ac:dyDescent="0.2">
      <c r="A166" s="137"/>
      <c r="B166" s="137"/>
      <c r="C166" s="137" t="s">
        <v>6115</v>
      </c>
      <c r="D166" s="137"/>
      <c r="E166" s="138" t="s">
        <v>10062</v>
      </c>
      <c r="F166" s="137" t="s">
        <v>8947</v>
      </c>
    </row>
    <row r="167" spans="1:6" x14ac:dyDescent="0.2">
      <c r="A167" s="140"/>
      <c r="B167" s="140"/>
      <c r="C167" s="140" t="s">
        <v>6116</v>
      </c>
      <c r="D167" s="140"/>
      <c r="E167" s="141" t="s">
        <v>10062</v>
      </c>
      <c r="F167" s="140" t="s">
        <v>8947</v>
      </c>
    </row>
    <row r="168" spans="1:6" x14ac:dyDescent="0.2">
      <c r="A168" s="137" t="s">
        <v>6117</v>
      </c>
      <c r="B168" s="137"/>
      <c r="C168" s="137"/>
      <c r="D168" s="137"/>
      <c r="E168" s="138" t="s">
        <v>10062</v>
      </c>
      <c r="F168" s="137" t="s">
        <v>14902</v>
      </c>
    </row>
    <row r="169" spans="1:6" x14ac:dyDescent="0.2">
      <c r="A169" s="137"/>
      <c r="B169" s="137"/>
      <c r="C169" s="137" t="s">
        <v>6118</v>
      </c>
      <c r="D169" s="137"/>
      <c r="E169" s="138" t="s">
        <v>10062</v>
      </c>
      <c r="F169" s="137" t="s">
        <v>8948</v>
      </c>
    </row>
    <row r="170" spans="1:6" x14ac:dyDescent="0.2">
      <c r="A170" s="140"/>
      <c r="B170" s="140"/>
      <c r="C170" s="140" t="s">
        <v>6119</v>
      </c>
      <c r="D170" s="140"/>
      <c r="E170" s="141" t="s">
        <v>10062</v>
      </c>
      <c r="F170" s="140" t="s">
        <v>8948</v>
      </c>
    </row>
    <row r="171" spans="1:6" x14ac:dyDescent="0.2">
      <c r="A171" s="137" t="s">
        <v>6120</v>
      </c>
      <c r="B171" s="137"/>
      <c r="C171" s="137"/>
      <c r="D171" s="137"/>
      <c r="E171" s="138" t="s">
        <v>10062</v>
      </c>
      <c r="F171" s="137" t="s">
        <v>14903</v>
      </c>
    </row>
    <row r="172" spans="1:6" x14ac:dyDescent="0.2">
      <c r="A172" s="137"/>
      <c r="B172" s="137"/>
      <c r="C172" s="137" t="s">
        <v>6121</v>
      </c>
      <c r="D172" s="137"/>
      <c r="E172" s="138" t="s">
        <v>10062</v>
      </c>
      <c r="F172" s="137" t="s">
        <v>8949</v>
      </c>
    </row>
    <row r="173" spans="1:6" x14ac:dyDescent="0.2">
      <c r="A173" s="140"/>
      <c r="B173" s="140"/>
      <c r="C173" s="140" t="s">
        <v>6122</v>
      </c>
      <c r="D173" s="140"/>
      <c r="E173" s="141" t="s">
        <v>10062</v>
      </c>
      <c r="F173" s="140" t="s">
        <v>8949</v>
      </c>
    </row>
    <row r="174" spans="1:6" x14ac:dyDescent="0.2">
      <c r="A174" s="137" t="s">
        <v>6123</v>
      </c>
      <c r="B174" s="137"/>
      <c r="C174" s="137"/>
      <c r="D174" s="137"/>
      <c r="E174" s="138" t="s">
        <v>10062</v>
      </c>
      <c r="F174" s="137" t="s">
        <v>14904</v>
      </c>
    </row>
    <row r="175" spans="1:6" x14ac:dyDescent="0.2">
      <c r="A175" s="137"/>
      <c r="B175" s="137"/>
      <c r="C175" s="137" t="s">
        <v>6124</v>
      </c>
      <c r="D175" s="137"/>
      <c r="E175" s="138" t="s">
        <v>10062</v>
      </c>
      <c r="F175" s="137" t="s">
        <v>8950</v>
      </c>
    </row>
    <row r="176" spans="1:6" x14ac:dyDescent="0.2">
      <c r="A176" s="140"/>
      <c r="B176" s="140"/>
      <c r="C176" s="140" t="s">
        <v>6125</v>
      </c>
      <c r="D176" s="140"/>
      <c r="E176" s="141" t="s">
        <v>10062</v>
      </c>
      <c r="F176" s="140" t="s">
        <v>8950</v>
      </c>
    </row>
    <row r="177" spans="1:6" x14ac:dyDescent="0.2">
      <c r="A177" s="137" t="s">
        <v>6126</v>
      </c>
      <c r="B177" s="137"/>
      <c r="C177" s="137"/>
      <c r="D177" s="137"/>
      <c r="E177" s="138" t="s">
        <v>10062</v>
      </c>
      <c r="F177" s="137" t="s">
        <v>14905</v>
      </c>
    </row>
    <row r="178" spans="1:6" x14ac:dyDescent="0.2">
      <c r="A178" s="137"/>
      <c r="B178" s="137"/>
      <c r="C178" s="137" t="s">
        <v>4853</v>
      </c>
      <c r="D178" s="137"/>
      <c r="E178" s="138" t="s">
        <v>10062</v>
      </c>
      <c r="F178" s="137" t="s">
        <v>8951</v>
      </c>
    </row>
    <row r="179" spans="1:6" x14ac:dyDescent="0.2">
      <c r="A179" s="140"/>
      <c r="B179" s="140"/>
      <c r="C179" s="140" t="s">
        <v>4854</v>
      </c>
      <c r="D179" s="140"/>
      <c r="E179" s="141" t="s">
        <v>10062</v>
      </c>
      <c r="F179" s="140" t="s">
        <v>8951</v>
      </c>
    </row>
    <row r="180" spans="1:6" x14ac:dyDescent="0.2">
      <c r="A180" s="137" t="s">
        <v>6127</v>
      </c>
      <c r="B180" s="137"/>
      <c r="C180" s="137"/>
      <c r="D180" s="137"/>
      <c r="E180" s="138" t="s">
        <v>10062</v>
      </c>
      <c r="F180" s="137" t="s">
        <v>14906</v>
      </c>
    </row>
    <row r="181" spans="1:6" x14ac:dyDescent="0.2">
      <c r="A181" s="137"/>
      <c r="B181" s="137"/>
      <c r="C181" s="137" t="s">
        <v>4855</v>
      </c>
      <c r="D181" s="137"/>
      <c r="E181" s="138" t="s">
        <v>10062</v>
      </c>
      <c r="F181" s="137" t="s">
        <v>8952</v>
      </c>
    </row>
    <row r="182" spans="1:6" x14ac:dyDescent="0.2">
      <c r="A182" s="140"/>
      <c r="B182" s="140"/>
      <c r="C182" s="140" t="s">
        <v>4856</v>
      </c>
      <c r="D182" s="140"/>
      <c r="E182" s="141" t="s">
        <v>10062</v>
      </c>
      <c r="F182" s="140" t="s">
        <v>8952</v>
      </c>
    </row>
    <row r="183" spans="1:6" x14ac:dyDescent="0.2">
      <c r="A183" s="137" t="s">
        <v>6128</v>
      </c>
      <c r="B183" s="137"/>
      <c r="C183" s="137"/>
      <c r="D183" s="137"/>
      <c r="E183" s="138" t="s">
        <v>10062</v>
      </c>
      <c r="F183" s="137" t="s">
        <v>14907</v>
      </c>
    </row>
    <row r="184" spans="1:6" x14ac:dyDescent="0.2">
      <c r="A184" s="137"/>
      <c r="B184" s="137"/>
      <c r="C184" s="137" t="s">
        <v>6129</v>
      </c>
      <c r="D184" s="137"/>
      <c r="E184" s="138" t="s">
        <v>10062</v>
      </c>
      <c r="F184" s="137" t="s">
        <v>8953</v>
      </c>
    </row>
    <row r="185" spans="1:6" x14ac:dyDescent="0.2">
      <c r="A185" s="140"/>
      <c r="B185" s="140"/>
      <c r="C185" s="140" t="s">
        <v>6130</v>
      </c>
      <c r="D185" s="140"/>
      <c r="E185" s="141" t="s">
        <v>10062</v>
      </c>
      <c r="F185" s="140" t="s">
        <v>8953</v>
      </c>
    </row>
    <row r="186" spans="1:6" x14ac:dyDescent="0.2">
      <c r="A186" s="137" t="s">
        <v>6131</v>
      </c>
      <c r="B186" s="137"/>
      <c r="C186" s="137"/>
      <c r="D186" s="137"/>
      <c r="E186" s="138" t="s">
        <v>10062</v>
      </c>
      <c r="F186" s="137" t="s">
        <v>14908</v>
      </c>
    </row>
    <row r="187" spans="1:6" x14ac:dyDescent="0.2">
      <c r="A187" s="137"/>
      <c r="B187" s="137"/>
      <c r="C187" s="137" t="s">
        <v>6132</v>
      </c>
      <c r="D187" s="137"/>
      <c r="E187" s="138" t="s">
        <v>10062</v>
      </c>
      <c r="F187" s="137" t="s">
        <v>8954</v>
      </c>
    </row>
    <row r="188" spans="1:6" x14ac:dyDescent="0.2">
      <c r="A188" s="140"/>
      <c r="B188" s="140"/>
      <c r="C188" s="140" t="s">
        <v>6133</v>
      </c>
      <c r="D188" s="140"/>
      <c r="E188" s="141" t="s">
        <v>10062</v>
      </c>
      <c r="F188" s="140" t="s">
        <v>8954</v>
      </c>
    </row>
    <row r="189" spans="1:6" x14ac:dyDescent="0.2">
      <c r="A189" s="137" t="s">
        <v>6134</v>
      </c>
      <c r="B189" s="137"/>
      <c r="C189" s="137"/>
      <c r="D189" s="137"/>
      <c r="E189" s="138" t="s">
        <v>10062</v>
      </c>
      <c r="F189" s="137" t="s">
        <v>14909</v>
      </c>
    </row>
    <row r="190" spans="1:6" x14ac:dyDescent="0.2">
      <c r="A190" s="137"/>
      <c r="B190" s="137"/>
      <c r="C190" s="137" t="s">
        <v>1509</v>
      </c>
      <c r="D190" s="137"/>
      <c r="E190" s="138" t="s">
        <v>10062</v>
      </c>
      <c r="F190" s="137" t="s">
        <v>8955</v>
      </c>
    </row>
    <row r="191" spans="1:6" x14ac:dyDescent="0.2">
      <c r="A191" s="140"/>
      <c r="B191" s="140"/>
      <c r="C191" s="140" t="s">
        <v>1512</v>
      </c>
      <c r="D191" s="140"/>
      <c r="E191" s="141" t="s">
        <v>10062</v>
      </c>
      <c r="F191" s="140" t="s">
        <v>8955</v>
      </c>
    </row>
    <row r="192" spans="1:6" x14ac:dyDescent="0.2">
      <c r="A192" s="137" t="s">
        <v>6135</v>
      </c>
      <c r="B192" s="137"/>
      <c r="C192" s="137"/>
      <c r="D192" s="137"/>
      <c r="E192" s="138" t="s">
        <v>10062</v>
      </c>
      <c r="F192" s="137" t="s">
        <v>14910</v>
      </c>
    </row>
    <row r="193" spans="1:6" x14ac:dyDescent="0.2">
      <c r="A193" s="137"/>
      <c r="B193" s="137"/>
      <c r="C193" s="137" t="s">
        <v>1510</v>
      </c>
      <c r="D193" s="137"/>
      <c r="E193" s="138" t="s">
        <v>10062</v>
      </c>
      <c r="F193" s="137" t="s">
        <v>8956</v>
      </c>
    </row>
    <row r="194" spans="1:6" x14ac:dyDescent="0.2">
      <c r="A194" s="140"/>
      <c r="B194" s="140"/>
      <c r="C194" s="140" t="s">
        <v>1514</v>
      </c>
      <c r="D194" s="140"/>
      <c r="E194" s="141" t="s">
        <v>10062</v>
      </c>
      <c r="F194" s="140" t="s">
        <v>8956</v>
      </c>
    </row>
    <row r="195" spans="1:6" x14ac:dyDescent="0.2">
      <c r="A195" s="137" t="s">
        <v>6136</v>
      </c>
      <c r="B195" s="137"/>
      <c r="C195" s="137"/>
      <c r="D195" s="137"/>
      <c r="E195" s="138" t="s">
        <v>10062</v>
      </c>
      <c r="F195" s="137" t="s">
        <v>14911</v>
      </c>
    </row>
    <row r="196" spans="1:6" x14ac:dyDescent="0.2">
      <c r="A196" s="137"/>
      <c r="B196" s="137"/>
      <c r="C196" s="137" t="s">
        <v>6137</v>
      </c>
      <c r="D196" s="137"/>
      <c r="E196" s="138" t="s">
        <v>10062</v>
      </c>
      <c r="F196" s="137" t="s">
        <v>8957</v>
      </c>
    </row>
    <row r="197" spans="1:6" x14ac:dyDescent="0.2">
      <c r="A197" s="140"/>
      <c r="B197" s="140"/>
      <c r="C197" s="140" t="s">
        <v>6138</v>
      </c>
      <c r="D197" s="140"/>
      <c r="E197" s="141" t="s">
        <v>10062</v>
      </c>
      <c r="F197" s="140" t="s">
        <v>8957</v>
      </c>
    </row>
    <row r="198" spans="1:6" x14ac:dyDescent="0.2">
      <c r="A198" s="137" t="s">
        <v>6139</v>
      </c>
      <c r="B198" s="137"/>
      <c r="C198" s="137"/>
      <c r="D198" s="137"/>
      <c r="E198" s="138" t="s">
        <v>10062</v>
      </c>
      <c r="F198" s="137" t="s">
        <v>14912</v>
      </c>
    </row>
    <row r="199" spans="1:6" x14ac:dyDescent="0.2">
      <c r="A199" s="137"/>
      <c r="B199" s="137"/>
      <c r="C199" s="137" t="s">
        <v>4232</v>
      </c>
      <c r="D199" s="137"/>
      <c r="E199" s="138" t="s">
        <v>10062</v>
      </c>
      <c r="F199" s="137" t="s">
        <v>8958</v>
      </c>
    </row>
    <row r="200" spans="1:6" x14ac:dyDescent="0.2">
      <c r="A200" s="140"/>
      <c r="B200" s="140"/>
      <c r="C200" s="140" t="s">
        <v>4233</v>
      </c>
      <c r="D200" s="140"/>
      <c r="E200" s="141" t="s">
        <v>10062</v>
      </c>
      <c r="F200" s="140" t="s">
        <v>8958</v>
      </c>
    </row>
    <row r="201" spans="1:6" x14ac:dyDescent="0.2">
      <c r="A201" s="143" t="s">
        <v>6140</v>
      </c>
      <c r="B201" s="143"/>
      <c r="C201" s="143"/>
      <c r="D201" s="143"/>
      <c r="E201" s="144" t="s">
        <v>10062</v>
      </c>
      <c r="F201" s="143" t="s">
        <v>14913</v>
      </c>
    </row>
    <row r="202" spans="1:6" x14ac:dyDescent="0.2">
      <c r="A202" s="137"/>
      <c r="B202" s="137"/>
      <c r="C202" s="137" t="s">
        <v>6141</v>
      </c>
      <c r="D202" s="137"/>
      <c r="E202" s="138" t="s">
        <v>10062</v>
      </c>
      <c r="F202" s="137" t="s">
        <v>14914</v>
      </c>
    </row>
    <row r="203" spans="1:6" x14ac:dyDescent="0.2">
      <c r="A203" s="137"/>
      <c r="B203" s="137"/>
      <c r="C203" s="137" t="s">
        <v>2058</v>
      </c>
      <c r="D203" s="137"/>
      <c r="E203" s="138" t="s">
        <v>10062</v>
      </c>
      <c r="F203" s="137" t="s">
        <v>8959</v>
      </c>
    </row>
    <row r="204" spans="1:6" x14ac:dyDescent="0.2">
      <c r="A204" s="137" t="s">
        <v>6142</v>
      </c>
      <c r="B204" s="137"/>
      <c r="C204" s="137"/>
      <c r="D204" s="137"/>
      <c r="E204" s="138" t="s">
        <v>10062</v>
      </c>
      <c r="F204" s="137" t="s">
        <v>11615</v>
      </c>
    </row>
    <row r="205" spans="1:6" x14ac:dyDescent="0.2">
      <c r="A205" s="137"/>
      <c r="B205" s="137" t="s">
        <v>2059</v>
      </c>
      <c r="D205" s="137"/>
      <c r="E205" s="138" t="s">
        <v>10062</v>
      </c>
      <c r="F205" s="137" t="s">
        <v>12744</v>
      </c>
    </row>
    <row r="206" spans="1:6" x14ac:dyDescent="0.2">
      <c r="A206" s="137" t="s">
        <v>6143</v>
      </c>
      <c r="B206" s="137"/>
      <c r="C206" s="137"/>
      <c r="D206" s="137"/>
      <c r="E206" s="138" t="s">
        <v>10062</v>
      </c>
      <c r="F206" s="137" t="s">
        <v>14915</v>
      </c>
    </row>
    <row r="207" spans="1:6" x14ac:dyDescent="0.2">
      <c r="A207" s="140"/>
      <c r="B207" s="140"/>
      <c r="C207" s="145" t="s">
        <v>2060</v>
      </c>
      <c r="D207" s="145"/>
      <c r="E207" s="152" t="s">
        <v>10062</v>
      </c>
      <c r="F207" s="145" t="s">
        <v>8960</v>
      </c>
    </row>
    <row r="208" spans="1:6" x14ac:dyDescent="0.2">
      <c r="A208" s="137" t="s">
        <v>6144</v>
      </c>
      <c r="B208" s="137"/>
      <c r="C208" s="137"/>
      <c r="D208" s="137"/>
      <c r="E208" s="138" t="s">
        <v>10062</v>
      </c>
      <c r="F208" s="137" t="s">
        <v>14916</v>
      </c>
    </row>
    <row r="209" spans="1:6" x14ac:dyDescent="0.2">
      <c r="A209" s="137"/>
      <c r="B209" s="137"/>
      <c r="C209" s="137" t="s">
        <v>2062</v>
      </c>
      <c r="D209" s="137"/>
      <c r="E209" s="138" t="s">
        <v>10062</v>
      </c>
      <c r="F209" s="137" t="s">
        <v>8961</v>
      </c>
    </row>
    <row r="210" spans="1:6" x14ac:dyDescent="0.2">
      <c r="A210" s="137"/>
      <c r="B210" s="137"/>
      <c r="C210" s="137" t="s">
        <v>3673</v>
      </c>
      <c r="D210" s="137"/>
      <c r="E210" s="138" t="s">
        <v>10062</v>
      </c>
      <c r="F210" s="137" t="s">
        <v>8961</v>
      </c>
    </row>
    <row r="211" spans="1:6" x14ac:dyDescent="0.2">
      <c r="A211" s="137"/>
      <c r="B211" s="137"/>
      <c r="C211" s="137" t="s">
        <v>2063</v>
      </c>
      <c r="D211" s="137"/>
      <c r="E211" s="138" t="s">
        <v>10062</v>
      </c>
      <c r="F211" s="137" t="s">
        <v>8961</v>
      </c>
    </row>
    <row r="212" spans="1:6" x14ac:dyDescent="0.2">
      <c r="A212" s="137" t="s">
        <v>6145</v>
      </c>
      <c r="B212" s="137"/>
      <c r="C212" s="137"/>
      <c r="D212" s="137"/>
      <c r="E212" s="138" t="s">
        <v>10062</v>
      </c>
      <c r="F212" s="137" t="s">
        <v>11616</v>
      </c>
    </row>
    <row r="213" spans="1:6" x14ac:dyDescent="0.2">
      <c r="A213" s="137"/>
      <c r="B213" s="137" t="s">
        <v>2064</v>
      </c>
      <c r="C213" s="137"/>
      <c r="D213" s="137"/>
      <c r="E213" s="138" t="s">
        <v>10062</v>
      </c>
      <c r="F213" s="137" t="s">
        <v>12745</v>
      </c>
    </row>
    <row r="214" spans="1:6" x14ac:dyDescent="0.2">
      <c r="A214" s="137" t="s">
        <v>6146</v>
      </c>
      <c r="B214" s="137"/>
      <c r="C214" s="137"/>
      <c r="D214" s="137"/>
      <c r="E214" s="138" t="s">
        <v>10062</v>
      </c>
      <c r="F214" s="137" t="s">
        <v>11617</v>
      </c>
    </row>
    <row r="215" spans="1:6" x14ac:dyDescent="0.2">
      <c r="A215" s="140"/>
      <c r="B215" s="140" t="s">
        <v>2065</v>
      </c>
      <c r="C215" s="145"/>
      <c r="D215" s="145"/>
      <c r="E215" s="141" t="s">
        <v>10062</v>
      </c>
      <c r="F215" s="145" t="s">
        <v>12746</v>
      </c>
    </row>
    <row r="216" spans="1:6" x14ac:dyDescent="0.2">
      <c r="A216" s="137" t="s">
        <v>6147</v>
      </c>
      <c r="B216" s="137"/>
      <c r="C216" s="137"/>
      <c r="D216" s="137"/>
      <c r="E216" s="138" t="s">
        <v>10062</v>
      </c>
      <c r="F216" s="137" t="s">
        <v>11618</v>
      </c>
    </row>
    <row r="217" spans="1:6" x14ac:dyDescent="0.2">
      <c r="A217" s="140"/>
      <c r="B217" s="140" t="s">
        <v>3675</v>
      </c>
      <c r="C217" s="145"/>
      <c r="D217" s="140"/>
      <c r="E217" s="141" t="s">
        <v>10062</v>
      </c>
      <c r="F217" s="145" t="s">
        <v>12747</v>
      </c>
    </row>
    <row r="218" spans="1:6" x14ac:dyDescent="0.2">
      <c r="A218" s="137" t="s">
        <v>5976</v>
      </c>
      <c r="B218" s="137"/>
      <c r="C218" s="137"/>
      <c r="D218" s="137"/>
      <c r="E218" s="138" t="s">
        <v>10062</v>
      </c>
      <c r="F218" s="137" t="s">
        <v>11619</v>
      </c>
    </row>
    <row r="219" spans="1:6" x14ac:dyDescent="0.2">
      <c r="A219" s="137" t="s">
        <v>5979</v>
      </c>
      <c r="B219" s="137"/>
      <c r="C219" s="137"/>
      <c r="D219" s="137"/>
      <c r="E219" s="138" t="s">
        <v>10062</v>
      </c>
      <c r="F219" s="137" t="s">
        <v>11619</v>
      </c>
    </row>
    <row r="220" spans="1:6" x14ac:dyDescent="0.2">
      <c r="A220" s="137" t="s">
        <v>5982</v>
      </c>
      <c r="B220" s="137"/>
      <c r="C220" s="137"/>
      <c r="D220" s="137"/>
      <c r="E220" s="138" t="s">
        <v>10062</v>
      </c>
      <c r="F220" s="137" t="s">
        <v>11619</v>
      </c>
    </row>
    <row r="221" spans="1:6" x14ac:dyDescent="0.2">
      <c r="A221" s="140"/>
      <c r="B221" s="140"/>
      <c r="C221" s="140" t="s">
        <v>3677</v>
      </c>
      <c r="D221" s="140"/>
      <c r="E221" s="141" t="s">
        <v>10062</v>
      </c>
      <c r="F221" s="140" t="s">
        <v>14917</v>
      </c>
    </row>
    <row r="222" spans="1:6" x14ac:dyDescent="0.2">
      <c r="A222" s="137" t="s">
        <v>5977</v>
      </c>
      <c r="B222" s="137"/>
      <c r="C222" s="137"/>
      <c r="D222" s="137"/>
      <c r="E222" s="138" t="s">
        <v>10062</v>
      </c>
      <c r="F222" s="137" t="s">
        <v>11620</v>
      </c>
    </row>
    <row r="223" spans="1:6" x14ac:dyDescent="0.2">
      <c r="A223" s="137" t="s">
        <v>5980</v>
      </c>
      <c r="B223" s="137"/>
      <c r="C223" s="137"/>
      <c r="D223" s="137"/>
      <c r="E223" s="138" t="s">
        <v>10062</v>
      </c>
      <c r="F223" s="137" t="s">
        <v>11620</v>
      </c>
    </row>
    <row r="224" spans="1:6" x14ac:dyDescent="0.2">
      <c r="A224" s="137" t="s">
        <v>5983</v>
      </c>
      <c r="B224" s="137"/>
      <c r="C224" s="137"/>
      <c r="D224" s="137"/>
      <c r="E224" s="138" t="s">
        <v>10062</v>
      </c>
      <c r="F224" s="137" t="s">
        <v>11620</v>
      </c>
    </row>
    <row r="225" spans="1:6" x14ac:dyDescent="0.2">
      <c r="A225" s="140"/>
      <c r="B225" s="140"/>
      <c r="C225" s="140" t="s">
        <v>3679</v>
      </c>
      <c r="D225" s="140"/>
      <c r="E225" s="141" t="s">
        <v>10062</v>
      </c>
      <c r="F225" s="140" t="s">
        <v>14918</v>
      </c>
    </row>
    <row r="226" spans="1:6" x14ac:dyDescent="0.2">
      <c r="A226" s="143" t="s">
        <v>6148</v>
      </c>
      <c r="B226" s="143"/>
      <c r="C226" s="143"/>
      <c r="D226" s="143"/>
      <c r="E226" s="144" t="s">
        <v>10062</v>
      </c>
      <c r="F226" s="143" t="s">
        <v>14919</v>
      </c>
    </row>
    <row r="227" spans="1:6" x14ac:dyDescent="0.2">
      <c r="A227" s="137" t="s">
        <v>6149</v>
      </c>
      <c r="B227" s="137"/>
      <c r="C227" s="137"/>
      <c r="D227" s="137"/>
      <c r="E227" s="138" t="s">
        <v>10062</v>
      </c>
      <c r="F227" s="137" t="s">
        <v>14920</v>
      </c>
    </row>
    <row r="228" spans="1:6" x14ac:dyDescent="0.2">
      <c r="A228" s="137"/>
      <c r="B228" s="137"/>
      <c r="C228" s="137" t="s">
        <v>6150</v>
      </c>
      <c r="D228" s="137"/>
      <c r="E228" s="138" t="s">
        <v>10062</v>
      </c>
      <c r="F228" s="137" t="s">
        <v>8962</v>
      </c>
    </row>
    <row r="229" spans="1:6" x14ac:dyDescent="0.2">
      <c r="A229" s="137"/>
      <c r="B229" s="137"/>
      <c r="C229" s="137" t="s">
        <v>6151</v>
      </c>
      <c r="D229" s="137"/>
      <c r="E229" s="138" t="s">
        <v>10062</v>
      </c>
      <c r="F229" s="137" t="s">
        <v>14921</v>
      </c>
    </row>
    <row r="230" spans="1:6" x14ac:dyDescent="0.2">
      <c r="A230" s="137"/>
      <c r="B230" s="137"/>
      <c r="C230" s="137" t="s">
        <v>6152</v>
      </c>
      <c r="D230" s="137"/>
      <c r="E230" s="138" t="s">
        <v>10062</v>
      </c>
      <c r="F230" s="137" t="s">
        <v>8963</v>
      </c>
    </row>
    <row r="231" spans="1:6" x14ac:dyDescent="0.2">
      <c r="A231" s="137" t="s">
        <v>6153</v>
      </c>
      <c r="B231" s="137"/>
      <c r="C231" s="137"/>
      <c r="D231" s="137"/>
      <c r="E231" s="138" t="s">
        <v>10062</v>
      </c>
      <c r="F231" s="137" t="s">
        <v>11621</v>
      </c>
    </row>
    <row r="232" spans="1:6" x14ac:dyDescent="0.2">
      <c r="A232" s="140"/>
      <c r="B232" s="140" t="s">
        <v>6154</v>
      </c>
      <c r="C232" s="145"/>
      <c r="D232" s="140"/>
      <c r="E232" s="141" t="s">
        <v>10062</v>
      </c>
      <c r="F232" s="140" t="s">
        <v>12748</v>
      </c>
    </row>
    <row r="233" spans="1:6" x14ac:dyDescent="0.2">
      <c r="A233" s="137" t="s">
        <v>6155</v>
      </c>
      <c r="B233" s="137"/>
      <c r="C233" s="137"/>
      <c r="D233" s="137"/>
      <c r="E233" s="138" t="s">
        <v>10062</v>
      </c>
      <c r="F233" s="137" t="s">
        <v>11622</v>
      </c>
    </row>
    <row r="234" spans="1:6" x14ac:dyDescent="0.2">
      <c r="A234" s="140"/>
      <c r="B234" s="140" t="s">
        <v>6156</v>
      </c>
      <c r="C234" s="145"/>
      <c r="D234" s="140"/>
      <c r="E234" s="141" t="s">
        <v>10062</v>
      </c>
      <c r="F234" s="140" t="s">
        <v>12749</v>
      </c>
    </row>
    <row r="235" spans="1:6" x14ac:dyDescent="0.2">
      <c r="A235" s="137" t="s">
        <v>5939</v>
      </c>
      <c r="B235" s="137"/>
      <c r="C235" s="137"/>
      <c r="D235" s="137"/>
      <c r="E235" s="138" t="s">
        <v>10062</v>
      </c>
      <c r="F235" s="137" t="s">
        <v>11623</v>
      </c>
    </row>
    <row r="236" spans="1:6" x14ac:dyDescent="0.2">
      <c r="A236" s="137"/>
      <c r="B236" s="137" t="s">
        <v>6157</v>
      </c>
      <c r="D236" s="137"/>
      <c r="E236" s="138" t="s">
        <v>10062</v>
      </c>
      <c r="F236" s="137" t="s">
        <v>12750</v>
      </c>
    </row>
    <row r="237" spans="1:6" x14ac:dyDescent="0.2">
      <c r="A237" s="137" t="s">
        <v>5941</v>
      </c>
      <c r="B237" s="137"/>
      <c r="D237" s="137"/>
      <c r="E237" s="138" t="s">
        <v>10062</v>
      </c>
      <c r="F237" s="137" t="s">
        <v>11624</v>
      </c>
    </row>
    <row r="238" spans="1:6" x14ac:dyDescent="0.2">
      <c r="A238" s="137"/>
      <c r="B238" s="137" t="s">
        <v>6158</v>
      </c>
      <c r="D238" s="137"/>
      <c r="E238" s="138" t="s">
        <v>10062</v>
      </c>
      <c r="F238" s="137" t="s">
        <v>12751</v>
      </c>
    </row>
    <row r="239" spans="1:6" x14ac:dyDescent="0.2">
      <c r="A239" s="137" t="s">
        <v>5942</v>
      </c>
      <c r="B239" s="137"/>
      <c r="D239" s="137"/>
      <c r="E239" s="138" t="s">
        <v>10062</v>
      </c>
      <c r="F239" s="137" t="s">
        <v>11625</v>
      </c>
    </row>
    <row r="240" spans="1:6" x14ac:dyDescent="0.2">
      <c r="A240" s="137"/>
      <c r="B240" s="137" t="s">
        <v>6159</v>
      </c>
      <c r="D240" s="137"/>
      <c r="E240" s="138" t="s">
        <v>10062</v>
      </c>
      <c r="F240" s="137" t="s">
        <v>12752</v>
      </c>
    </row>
    <row r="241" spans="1:6" x14ac:dyDescent="0.2">
      <c r="A241" s="137" t="s">
        <v>6160</v>
      </c>
      <c r="B241" s="137"/>
      <c r="D241" s="137"/>
      <c r="E241" s="138" t="s">
        <v>10062</v>
      </c>
      <c r="F241" s="137" t="s">
        <v>14922</v>
      </c>
    </row>
    <row r="242" spans="1:6" x14ac:dyDescent="0.2">
      <c r="A242" s="137"/>
      <c r="B242" s="137"/>
      <c r="C242" s="135" t="s">
        <v>6161</v>
      </c>
      <c r="D242" s="137"/>
      <c r="E242" s="138" t="s">
        <v>10062</v>
      </c>
      <c r="F242" s="137" t="s">
        <v>8964</v>
      </c>
    </row>
    <row r="243" spans="1:6" x14ac:dyDescent="0.2">
      <c r="A243" s="140"/>
      <c r="B243" s="140"/>
      <c r="C243" s="145" t="s">
        <v>6162</v>
      </c>
      <c r="D243" s="140"/>
      <c r="E243" s="141" t="s">
        <v>10062</v>
      </c>
      <c r="F243" s="140" t="s">
        <v>8964</v>
      </c>
    </row>
    <row r="244" spans="1:6" x14ac:dyDescent="0.2">
      <c r="A244" s="137" t="s">
        <v>6163</v>
      </c>
      <c r="B244" s="137"/>
      <c r="D244" s="137"/>
      <c r="E244" s="138" t="s">
        <v>10062</v>
      </c>
      <c r="F244" s="137" t="s">
        <v>10681</v>
      </c>
    </row>
    <row r="245" spans="1:6" x14ac:dyDescent="0.2">
      <c r="A245" s="140"/>
      <c r="B245" s="140" t="s">
        <v>3682</v>
      </c>
      <c r="C245" s="145"/>
      <c r="D245" s="140"/>
      <c r="E245" s="141" t="s">
        <v>10062</v>
      </c>
      <c r="F245" s="140" t="s">
        <v>12753</v>
      </c>
    </row>
    <row r="246" spans="1:6" x14ac:dyDescent="0.2">
      <c r="A246" s="137" t="s">
        <v>6164</v>
      </c>
      <c r="B246" s="137"/>
      <c r="C246" s="137"/>
      <c r="D246" s="137"/>
      <c r="E246" s="138" t="s">
        <v>10062</v>
      </c>
      <c r="F246" s="137" t="s">
        <v>10682</v>
      </c>
    </row>
    <row r="247" spans="1:6" x14ac:dyDescent="0.2">
      <c r="A247" s="140"/>
      <c r="B247" s="140" t="s">
        <v>3684</v>
      </c>
      <c r="C247" s="145"/>
      <c r="D247" s="140"/>
      <c r="E247" s="141" t="s">
        <v>10062</v>
      </c>
      <c r="F247" s="140" t="s">
        <v>12754</v>
      </c>
    </row>
    <row r="248" spans="1:6" x14ac:dyDescent="0.2">
      <c r="A248" s="137" t="s">
        <v>6165</v>
      </c>
      <c r="B248" s="137"/>
      <c r="D248" s="137"/>
      <c r="E248" s="138" t="s">
        <v>10062</v>
      </c>
      <c r="F248" s="137" t="s">
        <v>10683</v>
      </c>
    </row>
    <row r="249" spans="1:6" x14ac:dyDescent="0.2">
      <c r="A249" s="140"/>
      <c r="B249" s="140" t="s">
        <v>3686</v>
      </c>
      <c r="C249" s="145"/>
      <c r="D249" s="140"/>
      <c r="E249" s="141" t="s">
        <v>10062</v>
      </c>
      <c r="F249" s="140" t="s">
        <v>12755</v>
      </c>
    </row>
    <row r="250" spans="1:6" x14ac:dyDescent="0.2">
      <c r="A250" s="137" t="s">
        <v>6166</v>
      </c>
      <c r="B250" s="137"/>
      <c r="C250" s="137"/>
      <c r="D250" s="137"/>
      <c r="E250" s="138" t="s">
        <v>10062</v>
      </c>
      <c r="F250" s="137" t="s">
        <v>11626</v>
      </c>
    </row>
    <row r="251" spans="1:6" x14ac:dyDescent="0.2">
      <c r="A251" s="137"/>
      <c r="B251" s="137" t="s">
        <v>4530</v>
      </c>
      <c r="D251" s="137"/>
      <c r="E251" s="138" t="s">
        <v>10062</v>
      </c>
      <c r="F251" s="137" t="s">
        <v>12756</v>
      </c>
    </row>
    <row r="252" spans="1:6" x14ac:dyDescent="0.2">
      <c r="A252" s="137" t="s">
        <v>6167</v>
      </c>
      <c r="B252" s="137"/>
      <c r="C252" s="137"/>
      <c r="D252" s="137"/>
      <c r="E252" s="138" t="s">
        <v>10062</v>
      </c>
      <c r="F252" s="137" t="s">
        <v>11627</v>
      </c>
    </row>
    <row r="253" spans="1:6" x14ac:dyDescent="0.2">
      <c r="A253" s="137"/>
      <c r="B253" s="137" t="s">
        <v>4531</v>
      </c>
      <c r="D253" s="137"/>
      <c r="E253" s="138" t="s">
        <v>10062</v>
      </c>
      <c r="F253" s="137" t="s">
        <v>12757</v>
      </c>
    </row>
    <row r="254" spans="1:6" x14ac:dyDescent="0.2">
      <c r="A254" s="137" t="s">
        <v>6168</v>
      </c>
      <c r="B254" s="137"/>
      <c r="C254" s="137"/>
      <c r="D254" s="137"/>
      <c r="E254" s="138" t="s">
        <v>10062</v>
      </c>
      <c r="F254" s="137" t="s">
        <v>11628</v>
      </c>
    </row>
    <row r="255" spans="1:6" x14ac:dyDescent="0.2">
      <c r="A255" s="137"/>
      <c r="B255" s="137" t="s">
        <v>3689</v>
      </c>
      <c r="D255" s="137"/>
      <c r="E255" s="138" t="s">
        <v>10062</v>
      </c>
      <c r="F255" s="137" t="s">
        <v>12758</v>
      </c>
    </row>
    <row r="256" spans="1:6" x14ac:dyDescent="0.2">
      <c r="A256" s="137" t="s">
        <v>6169</v>
      </c>
      <c r="B256" s="137"/>
      <c r="C256" s="137"/>
      <c r="D256" s="137"/>
      <c r="E256" s="138" t="s">
        <v>10062</v>
      </c>
      <c r="F256" s="137" t="s">
        <v>11629</v>
      </c>
    </row>
    <row r="257" spans="1:6" x14ac:dyDescent="0.2">
      <c r="A257" s="145"/>
      <c r="B257" s="140" t="s">
        <v>2066</v>
      </c>
      <c r="C257" s="145"/>
      <c r="D257" s="140"/>
      <c r="E257" s="141" t="s">
        <v>10062</v>
      </c>
      <c r="F257" s="140" t="s">
        <v>12759</v>
      </c>
    </row>
    <row r="258" spans="1:6" x14ac:dyDescent="0.2">
      <c r="A258" s="143" t="s">
        <v>6170</v>
      </c>
      <c r="B258" s="143"/>
      <c r="C258" s="153"/>
      <c r="D258" s="153"/>
      <c r="E258" s="144" t="s">
        <v>10062</v>
      </c>
      <c r="F258" s="153" t="s">
        <v>11630</v>
      </c>
    </row>
    <row r="259" spans="1:6" x14ac:dyDescent="0.2">
      <c r="A259" s="135" t="s">
        <v>6171</v>
      </c>
      <c r="E259" s="138" t="s">
        <v>10062</v>
      </c>
      <c r="F259" s="135" t="s">
        <v>11631</v>
      </c>
    </row>
    <row r="260" spans="1:6" x14ac:dyDescent="0.2">
      <c r="A260" s="137" t="s">
        <v>6172</v>
      </c>
      <c r="B260" s="137"/>
      <c r="C260" s="137"/>
      <c r="D260" s="137"/>
      <c r="E260" s="138" t="s">
        <v>10062</v>
      </c>
      <c r="F260" s="137" t="s">
        <v>14923</v>
      </c>
    </row>
    <row r="261" spans="1:6" x14ac:dyDescent="0.2">
      <c r="A261" s="137"/>
      <c r="B261" s="137"/>
      <c r="C261" s="137" t="s">
        <v>6173</v>
      </c>
      <c r="D261" s="137"/>
      <c r="E261" s="138" t="s">
        <v>10062</v>
      </c>
      <c r="F261" s="137" t="s">
        <v>12760</v>
      </c>
    </row>
    <row r="262" spans="1:6" x14ac:dyDescent="0.2">
      <c r="A262" s="140"/>
      <c r="B262" s="140"/>
      <c r="C262" s="140" t="s">
        <v>6174</v>
      </c>
      <c r="D262" s="140"/>
      <c r="E262" s="141" t="s">
        <v>10062</v>
      </c>
      <c r="F262" s="140" t="s">
        <v>12761</v>
      </c>
    </row>
    <row r="263" spans="1:6" x14ac:dyDescent="0.2">
      <c r="A263" s="137" t="s">
        <v>6175</v>
      </c>
      <c r="B263" s="137"/>
      <c r="C263" s="137"/>
      <c r="D263" s="137"/>
      <c r="E263" s="138" t="s">
        <v>10062</v>
      </c>
      <c r="F263" s="137" t="s">
        <v>11632</v>
      </c>
    </row>
    <row r="264" spans="1:6" x14ac:dyDescent="0.2">
      <c r="A264" s="137" t="s">
        <v>6176</v>
      </c>
      <c r="B264" s="137"/>
      <c r="C264" s="137"/>
      <c r="D264" s="137"/>
      <c r="E264" s="138" t="s">
        <v>10062</v>
      </c>
      <c r="F264" s="137" t="s">
        <v>11632</v>
      </c>
    </row>
    <row r="265" spans="1:6" x14ac:dyDescent="0.2">
      <c r="A265" s="140"/>
      <c r="B265" s="140"/>
      <c r="C265" s="140" t="s">
        <v>2067</v>
      </c>
      <c r="D265" s="140"/>
      <c r="E265" s="141" t="s">
        <v>10062</v>
      </c>
      <c r="F265" s="140" t="s">
        <v>14924</v>
      </c>
    </row>
    <row r="266" spans="1:6" x14ac:dyDescent="0.2">
      <c r="A266" s="137" t="s">
        <v>6177</v>
      </c>
      <c r="B266" s="137"/>
      <c r="C266" s="137"/>
      <c r="D266" s="137"/>
      <c r="E266" s="138" t="s">
        <v>10062</v>
      </c>
      <c r="F266" s="137" t="s">
        <v>11633</v>
      </c>
    </row>
    <row r="267" spans="1:6" x14ac:dyDescent="0.2">
      <c r="A267" s="137"/>
      <c r="B267" s="137" t="s">
        <v>6178</v>
      </c>
      <c r="D267" s="137"/>
      <c r="E267" s="138" t="s">
        <v>10062</v>
      </c>
      <c r="F267" s="137" t="s">
        <v>12762</v>
      </c>
    </row>
    <row r="268" spans="1:6" x14ac:dyDescent="0.2">
      <c r="A268" s="137" t="s">
        <v>6179</v>
      </c>
      <c r="B268" s="137"/>
      <c r="D268" s="137"/>
      <c r="E268" s="138" t="s">
        <v>10062</v>
      </c>
      <c r="F268" s="137" t="s">
        <v>11634</v>
      </c>
    </row>
    <row r="269" spans="1:6" x14ac:dyDescent="0.2">
      <c r="A269" s="140"/>
      <c r="B269" s="140" t="s">
        <v>6180</v>
      </c>
      <c r="C269" s="145"/>
      <c r="D269" s="140"/>
      <c r="E269" s="141" t="s">
        <v>10062</v>
      </c>
      <c r="F269" s="140" t="s">
        <v>12763</v>
      </c>
    </row>
    <row r="270" spans="1:6" x14ac:dyDescent="0.2">
      <c r="A270" s="137" t="s">
        <v>6181</v>
      </c>
      <c r="B270" s="137"/>
      <c r="C270" s="137"/>
      <c r="D270" s="137"/>
      <c r="E270" s="138" t="s">
        <v>10062</v>
      </c>
      <c r="F270" s="137" t="s">
        <v>14925</v>
      </c>
    </row>
    <row r="271" spans="1:6" x14ac:dyDescent="0.2">
      <c r="A271" s="137"/>
      <c r="B271" s="137"/>
      <c r="C271" s="137" t="s">
        <v>6182</v>
      </c>
      <c r="D271" s="137"/>
      <c r="E271" s="138" t="s">
        <v>10062</v>
      </c>
      <c r="F271" s="137" t="s">
        <v>8965</v>
      </c>
    </row>
    <row r="272" spans="1:6" x14ac:dyDescent="0.2">
      <c r="A272" s="140"/>
      <c r="B272" s="140"/>
      <c r="C272" s="140" t="s">
        <v>6183</v>
      </c>
      <c r="D272" s="140"/>
      <c r="E272" s="141" t="s">
        <v>10062</v>
      </c>
      <c r="F272" s="140" t="s">
        <v>8965</v>
      </c>
    </row>
    <row r="273" spans="1:6" x14ac:dyDescent="0.2">
      <c r="A273" s="137" t="s">
        <v>6184</v>
      </c>
      <c r="B273" s="137"/>
      <c r="C273" s="137"/>
      <c r="D273" s="137"/>
      <c r="E273" s="138" t="s">
        <v>10062</v>
      </c>
      <c r="F273" s="137" t="s">
        <v>14926</v>
      </c>
    </row>
    <row r="274" spans="1:6" x14ac:dyDescent="0.2">
      <c r="A274" s="137"/>
      <c r="B274" s="137"/>
      <c r="C274" s="137" t="s">
        <v>6185</v>
      </c>
      <c r="D274" s="137"/>
      <c r="E274" s="138" t="s">
        <v>10062</v>
      </c>
      <c r="F274" s="137" t="s">
        <v>8966</v>
      </c>
    </row>
    <row r="275" spans="1:6" x14ac:dyDescent="0.2">
      <c r="A275" s="140"/>
      <c r="B275" s="140"/>
      <c r="C275" s="140" t="s">
        <v>6186</v>
      </c>
      <c r="D275" s="140"/>
      <c r="E275" s="141" t="s">
        <v>10062</v>
      </c>
      <c r="F275" s="140" t="s">
        <v>8966</v>
      </c>
    </row>
    <row r="276" spans="1:6" x14ac:dyDescent="0.2">
      <c r="A276" s="137" t="s">
        <v>6187</v>
      </c>
      <c r="B276" s="137"/>
      <c r="C276" s="137"/>
      <c r="D276" s="137"/>
      <c r="E276" s="138" t="s">
        <v>10062</v>
      </c>
      <c r="F276" s="137" t="s">
        <v>14927</v>
      </c>
    </row>
    <row r="277" spans="1:6" x14ac:dyDescent="0.2">
      <c r="A277" s="137"/>
      <c r="B277" s="137"/>
      <c r="C277" s="137" t="s">
        <v>6188</v>
      </c>
      <c r="D277" s="137"/>
      <c r="E277" s="138" t="s">
        <v>10062</v>
      </c>
      <c r="F277" s="137" t="s">
        <v>8967</v>
      </c>
    </row>
    <row r="278" spans="1:6" x14ac:dyDescent="0.2">
      <c r="A278" s="140"/>
      <c r="B278" s="140"/>
      <c r="C278" s="140" t="s">
        <v>6189</v>
      </c>
      <c r="D278" s="140"/>
      <c r="E278" s="141" t="s">
        <v>10062</v>
      </c>
      <c r="F278" s="140" t="s">
        <v>8967</v>
      </c>
    </row>
    <row r="279" spans="1:6" x14ac:dyDescent="0.2">
      <c r="A279" s="137" t="s">
        <v>6190</v>
      </c>
      <c r="B279" s="137"/>
      <c r="C279" s="137"/>
      <c r="D279" s="137"/>
      <c r="E279" s="138" t="s">
        <v>10062</v>
      </c>
      <c r="F279" s="137" t="s">
        <v>14928</v>
      </c>
    </row>
    <row r="280" spans="1:6" x14ac:dyDescent="0.2">
      <c r="A280" s="137"/>
      <c r="B280" s="137"/>
      <c r="C280" s="137" t="s">
        <v>6191</v>
      </c>
      <c r="D280" s="137"/>
      <c r="E280" s="138" t="s">
        <v>10062</v>
      </c>
      <c r="F280" s="137" t="s">
        <v>8968</v>
      </c>
    </row>
    <row r="281" spans="1:6" x14ac:dyDescent="0.2">
      <c r="A281" s="140"/>
      <c r="B281" s="140"/>
      <c r="C281" s="140" t="s">
        <v>4536</v>
      </c>
      <c r="D281" s="140"/>
      <c r="E281" s="141" t="s">
        <v>10062</v>
      </c>
      <c r="F281" s="140" t="s">
        <v>8968</v>
      </c>
    </row>
    <row r="282" spans="1:6" x14ac:dyDescent="0.2">
      <c r="A282" s="137" t="s">
        <v>6192</v>
      </c>
      <c r="B282" s="137"/>
      <c r="C282" s="137"/>
      <c r="D282" s="137"/>
      <c r="E282" s="138" t="s">
        <v>10062</v>
      </c>
      <c r="F282" s="137" t="s">
        <v>14929</v>
      </c>
    </row>
    <row r="283" spans="1:6" x14ac:dyDescent="0.2">
      <c r="A283" s="137"/>
      <c r="B283" s="137"/>
      <c r="C283" s="137" t="s">
        <v>6193</v>
      </c>
      <c r="D283" s="137"/>
      <c r="E283" s="138" t="s">
        <v>10062</v>
      </c>
      <c r="F283" s="137" t="s">
        <v>8969</v>
      </c>
    </row>
    <row r="284" spans="1:6" x14ac:dyDescent="0.2">
      <c r="A284" s="140"/>
      <c r="B284" s="140"/>
      <c r="C284" s="140" t="s">
        <v>4539</v>
      </c>
      <c r="D284" s="140"/>
      <c r="E284" s="141" t="s">
        <v>10062</v>
      </c>
      <c r="F284" s="140" t="s">
        <v>8969</v>
      </c>
    </row>
    <row r="285" spans="1:6" x14ac:dyDescent="0.2">
      <c r="A285" s="137" t="s">
        <v>6194</v>
      </c>
      <c r="B285" s="137"/>
      <c r="C285" s="137"/>
      <c r="D285" s="137"/>
      <c r="E285" s="138" t="s">
        <v>10062</v>
      </c>
      <c r="F285" s="137" t="s">
        <v>14930</v>
      </c>
    </row>
    <row r="286" spans="1:6" x14ac:dyDescent="0.2">
      <c r="A286" s="137"/>
      <c r="B286" s="137"/>
      <c r="C286" s="137" t="s">
        <v>586</v>
      </c>
      <c r="D286" s="137"/>
      <c r="E286" s="138" t="s">
        <v>10062</v>
      </c>
      <c r="F286" s="137" t="s">
        <v>8970</v>
      </c>
    </row>
    <row r="287" spans="1:6" x14ac:dyDescent="0.2">
      <c r="A287" s="140"/>
      <c r="B287" s="140"/>
      <c r="C287" s="140" t="s">
        <v>588</v>
      </c>
      <c r="D287" s="140"/>
      <c r="E287" s="141" t="s">
        <v>10062</v>
      </c>
      <c r="F287" s="140" t="s">
        <v>8970</v>
      </c>
    </row>
    <row r="288" spans="1:6" x14ac:dyDescent="0.2">
      <c r="A288" s="137" t="s">
        <v>6195</v>
      </c>
      <c r="B288" s="137"/>
      <c r="C288" s="137"/>
      <c r="D288" s="137"/>
      <c r="E288" s="138" t="s">
        <v>10062</v>
      </c>
      <c r="F288" s="137" t="s">
        <v>14931</v>
      </c>
    </row>
    <row r="289" spans="1:6" x14ac:dyDescent="0.2">
      <c r="A289" s="137"/>
      <c r="B289" s="137"/>
      <c r="C289" s="137" t="s">
        <v>6196</v>
      </c>
      <c r="D289" s="137"/>
      <c r="E289" s="138" t="s">
        <v>10062</v>
      </c>
      <c r="F289" s="137" t="s">
        <v>8971</v>
      </c>
    </row>
    <row r="290" spans="1:6" x14ac:dyDescent="0.2">
      <c r="A290" s="140"/>
      <c r="B290" s="140"/>
      <c r="C290" s="140" t="s">
        <v>6197</v>
      </c>
      <c r="D290" s="140"/>
      <c r="E290" s="141" t="s">
        <v>10062</v>
      </c>
      <c r="F290" s="140" t="s">
        <v>8971</v>
      </c>
    </row>
    <row r="291" spans="1:6" x14ac:dyDescent="0.2">
      <c r="A291" s="137" t="s">
        <v>6198</v>
      </c>
      <c r="B291" s="137"/>
      <c r="C291" s="137"/>
      <c r="D291" s="137"/>
      <c r="E291" s="138" t="s">
        <v>10062</v>
      </c>
      <c r="F291" s="137" t="s">
        <v>14932</v>
      </c>
    </row>
    <row r="292" spans="1:6" x14ac:dyDescent="0.2">
      <c r="A292" s="137"/>
      <c r="B292" s="137"/>
      <c r="C292" s="137" t="s">
        <v>591</v>
      </c>
      <c r="D292" s="137"/>
      <c r="E292" s="138" t="s">
        <v>10062</v>
      </c>
      <c r="F292" s="137" t="s">
        <v>8972</v>
      </c>
    </row>
    <row r="293" spans="1:6" x14ac:dyDescent="0.2">
      <c r="A293" s="140"/>
      <c r="B293" s="140"/>
      <c r="C293" s="140" t="s">
        <v>593</v>
      </c>
      <c r="D293" s="140"/>
      <c r="E293" s="141" t="s">
        <v>10062</v>
      </c>
      <c r="F293" s="140" t="s">
        <v>8972</v>
      </c>
    </row>
    <row r="294" spans="1:6" x14ac:dyDescent="0.2">
      <c r="A294" s="137" t="s">
        <v>6199</v>
      </c>
      <c r="B294" s="137"/>
      <c r="C294" s="137"/>
      <c r="D294" s="137"/>
      <c r="E294" s="138" t="s">
        <v>10062</v>
      </c>
      <c r="F294" s="137" t="s">
        <v>14933</v>
      </c>
    </row>
    <row r="295" spans="1:6" x14ac:dyDescent="0.2">
      <c r="A295" s="137"/>
      <c r="B295" s="137"/>
      <c r="C295" s="137" t="s">
        <v>6200</v>
      </c>
      <c r="D295" s="137"/>
      <c r="E295" s="138" t="s">
        <v>10062</v>
      </c>
      <c r="F295" s="137" t="s">
        <v>8973</v>
      </c>
    </row>
    <row r="296" spans="1:6" x14ac:dyDescent="0.2">
      <c r="A296" s="140"/>
      <c r="B296" s="140"/>
      <c r="C296" s="140" t="s">
        <v>6201</v>
      </c>
      <c r="D296" s="140"/>
      <c r="E296" s="141" t="s">
        <v>10062</v>
      </c>
      <c r="F296" s="140" t="s">
        <v>8973</v>
      </c>
    </row>
    <row r="297" spans="1:6" x14ac:dyDescent="0.2">
      <c r="A297" s="137" t="s">
        <v>6202</v>
      </c>
      <c r="B297" s="137"/>
      <c r="C297" s="137"/>
      <c r="D297" s="137"/>
      <c r="E297" s="138" t="s">
        <v>10062</v>
      </c>
      <c r="F297" s="137" t="s">
        <v>14934</v>
      </c>
    </row>
    <row r="298" spans="1:6" x14ac:dyDescent="0.2">
      <c r="A298" s="137"/>
      <c r="B298" s="137"/>
      <c r="C298" s="137" t="s">
        <v>6203</v>
      </c>
      <c r="D298" s="137"/>
      <c r="E298" s="138" t="s">
        <v>10062</v>
      </c>
      <c r="F298" s="137" t="s">
        <v>8974</v>
      </c>
    </row>
    <row r="299" spans="1:6" x14ac:dyDescent="0.2">
      <c r="A299" s="140"/>
      <c r="B299" s="140"/>
      <c r="C299" s="140" t="s">
        <v>6204</v>
      </c>
      <c r="D299" s="140"/>
      <c r="E299" s="141" t="s">
        <v>10062</v>
      </c>
      <c r="F299" s="140" t="s">
        <v>8974</v>
      </c>
    </row>
    <row r="300" spans="1:6" x14ac:dyDescent="0.2">
      <c r="A300" s="137" t="s">
        <v>6205</v>
      </c>
      <c r="B300" s="137"/>
      <c r="C300" s="137"/>
      <c r="D300" s="137"/>
      <c r="E300" s="138" t="s">
        <v>10062</v>
      </c>
      <c r="F300" s="137" t="s">
        <v>14935</v>
      </c>
    </row>
    <row r="301" spans="1:6" x14ac:dyDescent="0.2">
      <c r="A301" s="137"/>
      <c r="B301" s="137"/>
      <c r="C301" s="137" t="s">
        <v>2958</v>
      </c>
      <c r="D301" s="137"/>
      <c r="E301" s="138" t="s">
        <v>10062</v>
      </c>
      <c r="F301" s="137" t="s">
        <v>8975</v>
      </c>
    </row>
    <row r="302" spans="1:6" x14ac:dyDescent="0.2">
      <c r="A302" s="140"/>
      <c r="B302" s="140"/>
      <c r="C302" s="140" t="s">
        <v>4120</v>
      </c>
      <c r="D302" s="140"/>
      <c r="E302" s="141" t="s">
        <v>10062</v>
      </c>
      <c r="F302" s="140" t="s">
        <v>8975</v>
      </c>
    </row>
    <row r="303" spans="1:6" x14ac:dyDescent="0.2">
      <c r="A303" s="137" t="s">
        <v>6206</v>
      </c>
      <c r="B303" s="137"/>
      <c r="C303" s="137"/>
      <c r="D303" s="137"/>
      <c r="E303" s="138" t="s">
        <v>10062</v>
      </c>
      <c r="F303" s="137" t="s">
        <v>14936</v>
      </c>
    </row>
    <row r="304" spans="1:6" x14ac:dyDescent="0.2">
      <c r="A304" s="137"/>
      <c r="B304" s="137"/>
      <c r="C304" s="137" t="s">
        <v>6207</v>
      </c>
      <c r="D304" s="137"/>
      <c r="E304" s="138" t="s">
        <v>10062</v>
      </c>
      <c r="F304" s="137" t="s">
        <v>8976</v>
      </c>
    </row>
    <row r="305" spans="1:6" x14ac:dyDescent="0.2">
      <c r="A305" s="140"/>
      <c r="B305" s="140"/>
      <c r="C305" s="140" t="s">
        <v>6208</v>
      </c>
      <c r="D305" s="140"/>
      <c r="E305" s="141" t="s">
        <v>10062</v>
      </c>
      <c r="F305" s="140" t="s">
        <v>8976</v>
      </c>
    </row>
    <row r="306" spans="1:6" x14ac:dyDescent="0.2">
      <c r="A306" s="137" t="s">
        <v>6209</v>
      </c>
      <c r="B306" s="137"/>
      <c r="C306" s="137"/>
      <c r="D306" s="137"/>
      <c r="E306" s="138" t="s">
        <v>10062</v>
      </c>
      <c r="F306" s="137" t="s">
        <v>14937</v>
      </c>
    </row>
    <row r="307" spans="1:6" x14ac:dyDescent="0.2">
      <c r="A307" s="137"/>
      <c r="B307" s="137"/>
      <c r="C307" s="137" t="s">
        <v>1520</v>
      </c>
      <c r="D307" s="137"/>
      <c r="E307" s="138" t="s">
        <v>10062</v>
      </c>
      <c r="F307" s="137" t="s">
        <v>8977</v>
      </c>
    </row>
    <row r="308" spans="1:6" x14ac:dyDescent="0.2">
      <c r="A308" s="140"/>
      <c r="B308" s="140"/>
      <c r="C308" s="140" t="s">
        <v>1522</v>
      </c>
      <c r="D308" s="140"/>
      <c r="E308" s="141" t="s">
        <v>10062</v>
      </c>
      <c r="F308" s="140" t="s">
        <v>8977</v>
      </c>
    </row>
    <row r="309" spans="1:6" x14ac:dyDescent="0.2">
      <c r="A309" s="137" t="s">
        <v>6210</v>
      </c>
      <c r="B309" s="137"/>
      <c r="C309" s="137"/>
      <c r="D309" s="137"/>
      <c r="E309" s="138" t="s">
        <v>10062</v>
      </c>
      <c r="F309" s="137" t="s">
        <v>14938</v>
      </c>
    </row>
    <row r="310" spans="1:6" x14ac:dyDescent="0.2">
      <c r="A310" s="137"/>
      <c r="B310" s="137"/>
      <c r="C310" s="137" t="s">
        <v>6211</v>
      </c>
      <c r="D310" s="137"/>
      <c r="E310" s="138" t="s">
        <v>10062</v>
      </c>
      <c r="F310" s="137" t="s">
        <v>8978</v>
      </c>
    </row>
    <row r="311" spans="1:6" x14ac:dyDescent="0.2">
      <c r="A311" s="140"/>
      <c r="B311" s="140"/>
      <c r="C311" s="140" t="s">
        <v>6212</v>
      </c>
      <c r="D311" s="140"/>
      <c r="E311" s="141" t="s">
        <v>10062</v>
      </c>
      <c r="F311" s="140" t="s">
        <v>8978</v>
      </c>
    </row>
    <row r="312" spans="1:6" x14ac:dyDescent="0.2">
      <c r="A312" s="137" t="s">
        <v>6213</v>
      </c>
      <c r="B312" s="137"/>
      <c r="C312" s="137"/>
      <c r="D312" s="137"/>
      <c r="E312" s="138" t="s">
        <v>10062</v>
      </c>
      <c r="F312" s="137" t="s">
        <v>14939</v>
      </c>
    </row>
    <row r="313" spans="1:6" x14ac:dyDescent="0.2">
      <c r="A313" s="137"/>
      <c r="B313" s="137"/>
      <c r="C313" s="137" t="s">
        <v>6214</v>
      </c>
      <c r="D313" s="137"/>
      <c r="E313" s="138" t="s">
        <v>10062</v>
      </c>
      <c r="F313" s="137" t="s">
        <v>8979</v>
      </c>
    </row>
    <row r="314" spans="1:6" x14ac:dyDescent="0.2">
      <c r="A314" s="140"/>
      <c r="B314" s="140"/>
      <c r="C314" s="140" t="s">
        <v>6215</v>
      </c>
      <c r="D314" s="140"/>
      <c r="E314" s="141" t="s">
        <v>10062</v>
      </c>
      <c r="F314" s="140" t="s">
        <v>8979</v>
      </c>
    </row>
    <row r="315" spans="1:6" x14ac:dyDescent="0.2">
      <c r="A315" s="137" t="s">
        <v>6216</v>
      </c>
      <c r="B315" s="137"/>
      <c r="C315" s="137"/>
      <c r="D315" s="137"/>
      <c r="E315" s="138" t="s">
        <v>10062</v>
      </c>
      <c r="F315" s="137" t="s">
        <v>14940</v>
      </c>
    </row>
    <row r="316" spans="1:6" x14ac:dyDescent="0.2">
      <c r="A316" s="137"/>
      <c r="B316" s="137"/>
      <c r="C316" s="137" t="s">
        <v>6217</v>
      </c>
      <c r="D316" s="137"/>
      <c r="E316" s="138" t="s">
        <v>10062</v>
      </c>
      <c r="F316" s="137" t="s">
        <v>8980</v>
      </c>
    </row>
    <row r="317" spans="1:6" x14ac:dyDescent="0.2">
      <c r="A317" s="140"/>
      <c r="B317" s="140"/>
      <c r="C317" s="140" t="s">
        <v>6218</v>
      </c>
      <c r="D317" s="140"/>
      <c r="E317" s="141" t="s">
        <v>10062</v>
      </c>
      <c r="F317" s="140" t="s">
        <v>8980</v>
      </c>
    </row>
    <row r="318" spans="1:6" x14ac:dyDescent="0.2">
      <c r="A318" s="137" t="s">
        <v>6219</v>
      </c>
      <c r="B318" s="137"/>
      <c r="C318" s="137"/>
      <c r="D318" s="137"/>
      <c r="E318" s="138" t="s">
        <v>10062</v>
      </c>
      <c r="F318" s="137" t="s">
        <v>14941</v>
      </c>
    </row>
    <row r="319" spans="1:6" x14ac:dyDescent="0.2">
      <c r="A319" s="137"/>
      <c r="B319" s="137"/>
      <c r="C319" s="137" t="s">
        <v>6220</v>
      </c>
      <c r="D319" s="137"/>
      <c r="E319" s="138" t="s">
        <v>10062</v>
      </c>
      <c r="F319" s="137" t="s">
        <v>8981</v>
      </c>
    </row>
    <row r="320" spans="1:6" x14ac:dyDescent="0.2">
      <c r="A320" s="140"/>
      <c r="B320" s="140"/>
      <c r="C320" s="140" t="s">
        <v>6221</v>
      </c>
      <c r="D320" s="140"/>
      <c r="E320" s="141" t="s">
        <v>10062</v>
      </c>
      <c r="F320" s="140" t="s">
        <v>8981</v>
      </c>
    </row>
    <row r="321" spans="1:6" x14ac:dyDescent="0.2">
      <c r="A321" s="137" t="s">
        <v>6222</v>
      </c>
      <c r="B321" s="137"/>
      <c r="C321" s="137"/>
      <c r="D321" s="137"/>
      <c r="E321" s="138" t="s">
        <v>10062</v>
      </c>
      <c r="F321" s="137" t="s">
        <v>14942</v>
      </c>
    </row>
    <row r="322" spans="1:6" x14ac:dyDescent="0.2">
      <c r="A322" s="137"/>
      <c r="B322" s="137"/>
      <c r="C322" s="137" t="s">
        <v>6223</v>
      </c>
      <c r="D322" s="137"/>
      <c r="E322" s="138" t="s">
        <v>10062</v>
      </c>
      <c r="F322" s="137" t="s">
        <v>8982</v>
      </c>
    </row>
    <row r="323" spans="1:6" x14ac:dyDescent="0.2">
      <c r="A323" s="140"/>
      <c r="B323" s="140"/>
      <c r="C323" s="140" t="s">
        <v>6224</v>
      </c>
      <c r="D323" s="140"/>
      <c r="E323" s="141" t="s">
        <v>10062</v>
      </c>
      <c r="F323" s="140" t="s">
        <v>8982</v>
      </c>
    </row>
    <row r="324" spans="1:6" x14ac:dyDescent="0.2">
      <c r="A324" s="137" t="s">
        <v>5833</v>
      </c>
      <c r="B324" s="137"/>
      <c r="C324" s="137"/>
      <c r="D324" s="137"/>
      <c r="E324" s="138" t="s">
        <v>10062</v>
      </c>
      <c r="F324" s="137" t="s">
        <v>11635</v>
      </c>
    </row>
    <row r="325" spans="1:6" x14ac:dyDescent="0.2">
      <c r="A325" s="137"/>
      <c r="B325" s="137" t="s">
        <v>6225</v>
      </c>
      <c r="C325" s="137"/>
      <c r="D325" s="137"/>
      <c r="E325" s="138" t="s">
        <v>10062</v>
      </c>
      <c r="F325" s="137" t="s">
        <v>12764</v>
      </c>
    </row>
    <row r="326" spans="1:6" x14ac:dyDescent="0.2">
      <c r="A326" s="137" t="s">
        <v>5834</v>
      </c>
      <c r="B326" s="137"/>
      <c r="C326" s="137"/>
      <c r="D326" s="137"/>
      <c r="E326" s="138" t="s">
        <v>10062</v>
      </c>
      <c r="F326" s="137" t="s">
        <v>14943</v>
      </c>
    </row>
    <row r="327" spans="1:6" x14ac:dyDescent="0.2">
      <c r="A327" s="137"/>
      <c r="B327" s="137"/>
      <c r="C327" s="137" t="s">
        <v>6226</v>
      </c>
      <c r="D327" s="137"/>
      <c r="E327" s="138" t="s">
        <v>10062</v>
      </c>
      <c r="F327" s="137" t="s">
        <v>8983</v>
      </c>
    </row>
    <row r="328" spans="1:6" x14ac:dyDescent="0.2">
      <c r="A328" s="140"/>
      <c r="B328" s="140"/>
      <c r="C328" s="140" t="s">
        <v>6227</v>
      </c>
      <c r="D328" s="140"/>
      <c r="E328" s="141" t="s">
        <v>10062</v>
      </c>
      <c r="F328" s="140" t="s">
        <v>8983</v>
      </c>
    </row>
    <row r="329" spans="1:6" x14ac:dyDescent="0.2">
      <c r="A329" s="137" t="s">
        <v>5836</v>
      </c>
      <c r="B329" s="137"/>
      <c r="C329" s="137"/>
      <c r="D329" s="137"/>
      <c r="E329" s="138" t="s">
        <v>10062</v>
      </c>
      <c r="F329" s="137" t="s">
        <v>11636</v>
      </c>
    </row>
    <row r="330" spans="1:6" x14ac:dyDescent="0.2">
      <c r="A330" s="137"/>
      <c r="B330" s="137" t="s">
        <v>6228</v>
      </c>
      <c r="C330" s="137"/>
      <c r="D330" s="137"/>
      <c r="E330" s="138" t="s">
        <v>10062</v>
      </c>
      <c r="F330" s="137" t="s">
        <v>12765</v>
      </c>
    </row>
    <row r="331" spans="1:6" x14ac:dyDescent="0.2">
      <c r="A331" s="137" t="s">
        <v>5837</v>
      </c>
      <c r="B331" s="137"/>
      <c r="C331" s="137"/>
      <c r="D331" s="137"/>
      <c r="E331" s="138" t="s">
        <v>10062</v>
      </c>
      <c r="F331" s="137" t="s">
        <v>14944</v>
      </c>
    </row>
    <row r="332" spans="1:6" x14ac:dyDescent="0.2">
      <c r="A332" s="137"/>
      <c r="B332" s="137"/>
      <c r="C332" s="137" t="s">
        <v>6229</v>
      </c>
      <c r="D332" s="137"/>
      <c r="E332" s="138" t="s">
        <v>10062</v>
      </c>
      <c r="F332" s="137" t="s">
        <v>8984</v>
      </c>
    </row>
    <row r="333" spans="1:6" x14ac:dyDescent="0.2">
      <c r="A333" s="140"/>
      <c r="B333" s="140"/>
      <c r="C333" s="140" t="s">
        <v>6230</v>
      </c>
      <c r="D333" s="140"/>
      <c r="E333" s="141" t="s">
        <v>10062</v>
      </c>
      <c r="F333" s="140" t="s">
        <v>8984</v>
      </c>
    </row>
    <row r="334" spans="1:6" x14ac:dyDescent="0.2">
      <c r="A334" s="137" t="s">
        <v>5839</v>
      </c>
      <c r="B334" s="137"/>
      <c r="C334" s="137"/>
      <c r="D334" s="137"/>
      <c r="E334" s="138" t="s">
        <v>10062</v>
      </c>
      <c r="F334" s="137" t="s">
        <v>11637</v>
      </c>
    </row>
    <row r="335" spans="1:6" x14ac:dyDescent="0.2">
      <c r="A335" s="137"/>
      <c r="B335" s="137" t="s">
        <v>6231</v>
      </c>
      <c r="C335" s="137"/>
      <c r="D335" s="137"/>
      <c r="E335" s="138" t="s">
        <v>10062</v>
      </c>
      <c r="F335" s="137" t="s">
        <v>12766</v>
      </c>
    </row>
    <row r="336" spans="1:6" x14ac:dyDescent="0.2">
      <c r="A336" s="137" t="s">
        <v>5840</v>
      </c>
      <c r="B336" s="137"/>
      <c r="C336" s="137"/>
      <c r="D336" s="137"/>
      <c r="E336" s="138" t="s">
        <v>10062</v>
      </c>
      <c r="F336" s="137" t="s">
        <v>14945</v>
      </c>
    </row>
    <row r="337" spans="1:6" x14ac:dyDescent="0.2">
      <c r="A337" s="137"/>
      <c r="B337" s="137"/>
      <c r="C337" s="137" t="s">
        <v>6232</v>
      </c>
      <c r="D337" s="137"/>
      <c r="E337" s="138" t="s">
        <v>10062</v>
      </c>
      <c r="F337" s="137" t="s">
        <v>8985</v>
      </c>
    </row>
    <row r="338" spans="1:6" x14ac:dyDescent="0.2">
      <c r="A338" s="140"/>
      <c r="B338" s="140"/>
      <c r="C338" s="140" t="s">
        <v>6233</v>
      </c>
      <c r="D338" s="140"/>
      <c r="E338" s="141" t="s">
        <v>10062</v>
      </c>
      <c r="F338" s="140" t="s">
        <v>8985</v>
      </c>
    </row>
    <row r="339" spans="1:6" x14ac:dyDescent="0.2">
      <c r="A339" s="143" t="s">
        <v>5841</v>
      </c>
      <c r="B339" s="143"/>
      <c r="C339" s="143"/>
      <c r="D339" s="143"/>
      <c r="E339" s="144" t="s">
        <v>10062</v>
      </c>
      <c r="F339" s="143" t="s">
        <v>11638</v>
      </c>
    </row>
    <row r="340" spans="1:6" x14ac:dyDescent="0.2">
      <c r="A340" s="137"/>
      <c r="B340" s="137" t="s">
        <v>6234</v>
      </c>
      <c r="C340" s="137"/>
      <c r="D340" s="137"/>
      <c r="E340" s="138" t="s">
        <v>10062</v>
      </c>
      <c r="F340" s="137" t="s">
        <v>12767</v>
      </c>
    </row>
    <row r="341" spans="1:6" x14ac:dyDescent="0.2">
      <c r="A341" s="137" t="s">
        <v>5842</v>
      </c>
      <c r="B341" s="137"/>
      <c r="C341" s="137"/>
      <c r="D341" s="137"/>
      <c r="E341" s="138" t="s">
        <v>10062</v>
      </c>
      <c r="F341" s="137" t="s">
        <v>14946</v>
      </c>
    </row>
    <row r="342" spans="1:6" x14ac:dyDescent="0.2">
      <c r="A342" s="137"/>
      <c r="B342" s="137"/>
      <c r="C342" s="137" t="s">
        <v>6235</v>
      </c>
      <c r="D342" s="137"/>
      <c r="E342" s="138" t="s">
        <v>10062</v>
      </c>
      <c r="F342" s="137" t="s">
        <v>8986</v>
      </c>
    </row>
    <row r="343" spans="1:6" x14ac:dyDescent="0.2">
      <c r="A343" s="140"/>
      <c r="B343" s="140"/>
      <c r="C343" s="140" t="s">
        <v>4876</v>
      </c>
      <c r="D343" s="140"/>
      <c r="E343" s="141" t="s">
        <v>10062</v>
      </c>
      <c r="F343" s="140" t="s">
        <v>8986</v>
      </c>
    </row>
    <row r="344" spans="1:6" x14ac:dyDescent="0.2">
      <c r="A344" s="137" t="s">
        <v>6236</v>
      </c>
      <c r="B344" s="137"/>
      <c r="C344" s="137"/>
      <c r="D344" s="137"/>
      <c r="E344" s="138" t="s">
        <v>10062</v>
      </c>
      <c r="F344" s="137" t="s">
        <v>14947</v>
      </c>
    </row>
    <row r="345" spans="1:6" x14ac:dyDescent="0.2">
      <c r="A345" s="137"/>
      <c r="B345" s="137"/>
      <c r="C345" s="137" t="s">
        <v>6237</v>
      </c>
      <c r="D345" s="137"/>
      <c r="E345" s="138" t="s">
        <v>10062</v>
      </c>
      <c r="F345" s="137" t="s">
        <v>8987</v>
      </c>
    </row>
    <row r="346" spans="1:6" x14ac:dyDescent="0.2">
      <c r="A346" s="140"/>
      <c r="B346" s="140"/>
      <c r="C346" s="140" t="s">
        <v>6238</v>
      </c>
      <c r="D346" s="140"/>
      <c r="E346" s="141" t="s">
        <v>10062</v>
      </c>
      <c r="F346" s="140" t="s">
        <v>8987</v>
      </c>
    </row>
    <row r="347" spans="1:6" x14ac:dyDescent="0.2">
      <c r="A347" s="137" t="s">
        <v>6239</v>
      </c>
      <c r="B347" s="137"/>
      <c r="C347" s="137"/>
      <c r="D347" s="137"/>
      <c r="E347" s="138" t="s">
        <v>10062</v>
      </c>
      <c r="F347" s="137" t="s">
        <v>14948</v>
      </c>
    </row>
    <row r="348" spans="1:6" x14ac:dyDescent="0.2">
      <c r="A348" s="137"/>
      <c r="B348" s="137"/>
      <c r="C348" s="137" t="s">
        <v>6240</v>
      </c>
      <c r="D348" s="137"/>
      <c r="E348" s="138" t="s">
        <v>10062</v>
      </c>
      <c r="F348" s="137" t="s">
        <v>8988</v>
      </c>
    </row>
    <row r="349" spans="1:6" x14ac:dyDescent="0.2">
      <c r="A349" s="140"/>
      <c r="B349" s="140"/>
      <c r="C349" s="140" t="s">
        <v>6241</v>
      </c>
      <c r="D349" s="140"/>
      <c r="E349" s="141" t="s">
        <v>10062</v>
      </c>
      <c r="F349" s="140" t="s">
        <v>8988</v>
      </c>
    </row>
    <row r="350" spans="1:6" x14ac:dyDescent="0.2">
      <c r="A350" s="137" t="s">
        <v>6242</v>
      </c>
      <c r="B350" s="137"/>
      <c r="C350" s="137"/>
      <c r="D350" s="137"/>
      <c r="E350" s="138" t="s">
        <v>10062</v>
      </c>
      <c r="F350" s="137" t="s">
        <v>14949</v>
      </c>
    </row>
    <row r="351" spans="1:6" x14ac:dyDescent="0.2">
      <c r="A351" s="137"/>
      <c r="B351" s="137"/>
      <c r="C351" s="137" t="s">
        <v>30</v>
      </c>
      <c r="D351" s="137"/>
      <c r="E351" s="138" t="s">
        <v>10062</v>
      </c>
      <c r="F351" s="137" t="s">
        <v>8989</v>
      </c>
    </row>
    <row r="352" spans="1:6" x14ac:dyDescent="0.2">
      <c r="A352" s="140"/>
      <c r="B352" s="140"/>
      <c r="C352" s="140" t="s">
        <v>32</v>
      </c>
      <c r="D352" s="140"/>
      <c r="E352" s="141" t="s">
        <v>10062</v>
      </c>
      <c r="F352" s="140" t="s">
        <v>8989</v>
      </c>
    </row>
    <row r="353" spans="1:6" x14ac:dyDescent="0.2">
      <c r="A353" s="137" t="s">
        <v>6243</v>
      </c>
      <c r="B353" s="137"/>
      <c r="C353" s="137"/>
      <c r="D353" s="137"/>
      <c r="E353" s="138" t="s">
        <v>10062</v>
      </c>
      <c r="F353" s="137" t="s">
        <v>14950</v>
      </c>
    </row>
    <row r="354" spans="1:6" x14ac:dyDescent="0.2">
      <c r="A354" s="137"/>
      <c r="B354" s="137"/>
      <c r="C354" s="137" t="s">
        <v>2622</v>
      </c>
      <c r="D354" s="137"/>
      <c r="E354" s="138" t="s">
        <v>10062</v>
      </c>
      <c r="F354" s="137" t="s">
        <v>8990</v>
      </c>
    </row>
    <row r="355" spans="1:6" x14ac:dyDescent="0.2">
      <c r="A355" s="140"/>
      <c r="B355" s="140"/>
      <c r="C355" s="140" t="s">
        <v>2624</v>
      </c>
      <c r="D355" s="140"/>
      <c r="E355" s="141" t="s">
        <v>10062</v>
      </c>
      <c r="F355" s="140" t="s">
        <v>8990</v>
      </c>
    </row>
    <row r="356" spans="1:6" x14ac:dyDescent="0.2">
      <c r="A356" s="137" t="s">
        <v>6244</v>
      </c>
      <c r="B356" s="137"/>
      <c r="C356" s="137"/>
      <c r="D356" s="137"/>
      <c r="E356" s="138" t="s">
        <v>10062</v>
      </c>
      <c r="F356" s="137" t="s">
        <v>14951</v>
      </c>
    </row>
    <row r="357" spans="1:6" x14ac:dyDescent="0.2">
      <c r="A357" s="137"/>
      <c r="B357" s="137"/>
      <c r="C357" s="137" t="s">
        <v>2627</v>
      </c>
      <c r="D357" s="137"/>
      <c r="E357" s="138" t="s">
        <v>10062</v>
      </c>
      <c r="F357" s="137" t="s">
        <v>8991</v>
      </c>
    </row>
    <row r="358" spans="1:6" x14ac:dyDescent="0.2">
      <c r="A358" s="140"/>
      <c r="B358" s="140"/>
      <c r="C358" s="140" t="s">
        <v>2629</v>
      </c>
      <c r="D358" s="140"/>
      <c r="E358" s="141" t="s">
        <v>10062</v>
      </c>
      <c r="F358" s="140" t="s">
        <v>8991</v>
      </c>
    </row>
    <row r="359" spans="1:6" x14ac:dyDescent="0.2">
      <c r="A359" s="137" t="s">
        <v>6245</v>
      </c>
      <c r="B359" s="137"/>
      <c r="C359" s="137"/>
      <c r="D359" s="137"/>
      <c r="E359" s="138" t="s">
        <v>10062</v>
      </c>
      <c r="F359" s="137" t="s">
        <v>14952</v>
      </c>
    </row>
    <row r="360" spans="1:6" x14ac:dyDescent="0.2">
      <c r="A360" s="137"/>
      <c r="B360" s="137"/>
      <c r="C360" s="137" t="s">
        <v>6246</v>
      </c>
      <c r="D360" s="137"/>
      <c r="E360" s="138" t="s">
        <v>10062</v>
      </c>
      <c r="F360" s="137" t="s">
        <v>8992</v>
      </c>
    </row>
    <row r="361" spans="1:6" x14ac:dyDescent="0.2">
      <c r="A361" s="140"/>
      <c r="B361" s="140"/>
      <c r="C361" s="140" t="s">
        <v>6247</v>
      </c>
      <c r="D361" s="140"/>
      <c r="E361" s="141" t="s">
        <v>10062</v>
      </c>
      <c r="F361" s="140" t="s">
        <v>8992</v>
      </c>
    </row>
    <row r="362" spans="1:6" x14ac:dyDescent="0.2">
      <c r="A362" s="137" t="s">
        <v>6248</v>
      </c>
      <c r="B362" s="137"/>
      <c r="C362" s="137"/>
      <c r="D362" s="137"/>
      <c r="E362" s="138" t="s">
        <v>10062</v>
      </c>
      <c r="F362" s="137" t="s">
        <v>14953</v>
      </c>
    </row>
    <row r="363" spans="1:6" x14ac:dyDescent="0.2">
      <c r="A363" s="137"/>
      <c r="B363" s="137"/>
      <c r="C363" s="137" t="s">
        <v>6249</v>
      </c>
      <c r="D363" s="137"/>
      <c r="E363" s="138" t="s">
        <v>10062</v>
      </c>
      <c r="F363" s="137" t="s">
        <v>8993</v>
      </c>
    </row>
    <row r="364" spans="1:6" x14ac:dyDescent="0.2">
      <c r="A364" s="140"/>
      <c r="B364" s="140"/>
      <c r="C364" s="140" t="s">
        <v>6250</v>
      </c>
      <c r="D364" s="140"/>
      <c r="E364" s="141" t="s">
        <v>10062</v>
      </c>
      <c r="F364" s="140" t="s">
        <v>8993</v>
      </c>
    </row>
    <row r="365" spans="1:6" x14ac:dyDescent="0.2">
      <c r="A365" s="137" t="s">
        <v>6251</v>
      </c>
      <c r="B365" s="137"/>
      <c r="C365" s="137"/>
      <c r="D365" s="137"/>
      <c r="E365" s="138" t="s">
        <v>10062</v>
      </c>
      <c r="F365" s="137" t="s">
        <v>14954</v>
      </c>
    </row>
    <row r="366" spans="1:6" x14ac:dyDescent="0.2">
      <c r="A366" s="137"/>
      <c r="B366" s="137"/>
      <c r="C366" s="137" t="s">
        <v>1531</v>
      </c>
      <c r="D366" s="137"/>
      <c r="E366" s="138" t="s">
        <v>10062</v>
      </c>
      <c r="F366" s="137" t="s">
        <v>8994</v>
      </c>
    </row>
    <row r="367" spans="1:6" x14ac:dyDescent="0.2">
      <c r="A367" s="140"/>
      <c r="B367" s="140"/>
      <c r="C367" s="140" t="s">
        <v>1534</v>
      </c>
      <c r="D367" s="140"/>
      <c r="E367" s="141" t="s">
        <v>10062</v>
      </c>
      <c r="F367" s="140" t="s">
        <v>8994</v>
      </c>
    </row>
    <row r="368" spans="1:6" x14ac:dyDescent="0.2">
      <c r="A368" s="137" t="s">
        <v>6252</v>
      </c>
      <c r="B368" s="137"/>
      <c r="C368" s="137"/>
      <c r="D368" s="137"/>
      <c r="E368" s="138" t="s">
        <v>10062</v>
      </c>
      <c r="F368" s="137" t="s">
        <v>14955</v>
      </c>
    </row>
    <row r="369" spans="1:6" x14ac:dyDescent="0.2">
      <c r="A369" s="137"/>
      <c r="B369" s="137"/>
      <c r="C369" s="137" t="s">
        <v>6253</v>
      </c>
      <c r="D369" s="137"/>
      <c r="E369" s="138" t="s">
        <v>10062</v>
      </c>
      <c r="F369" s="137" t="s">
        <v>8995</v>
      </c>
    </row>
    <row r="370" spans="1:6" x14ac:dyDescent="0.2">
      <c r="A370" s="140"/>
      <c r="B370" s="140"/>
      <c r="C370" s="140" t="s">
        <v>6254</v>
      </c>
      <c r="D370" s="140"/>
      <c r="E370" s="141" t="s">
        <v>10062</v>
      </c>
      <c r="F370" s="140" t="s">
        <v>8995</v>
      </c>
    </row>
    <row r="371" spans="1:6" x14ac:dyDescent="0.2">
      <c r="A371" s="137" t="s">
        <v>6255</v>
      </c>
      <c r="B371" s="137"/>
      <c r="C371" s="137"/>
      <c r="D371" s="137"/>
      <c r="E371" s="138" t="s">
        <v>10062</v>
      </c>
      <c r="F371" s="137" t="s">
        <v>14956</v>
      </c>
    </row>
    <row r="372" spans="1:6" x14ac:dyDescent="0.2">
      <c r="A372" s="137"/>
      <c r="B372" s="137"/>
      <c r="C372" s="137" t="s">
        <v>2637</v>
      </c>
      <c r="D372" s="137"/>
      <c r="E372" s="138" t="s">
        <v>10062</v>
      </c>
      <c r="F372" s="137" t="s">
        <v>8996</v>
      </c>
    </row>
    <row r="373" spans="1:6" x14ac:dyDescent="0.2">
      <c r="A373" s="140"/>
      <c r="B373" s="140"/>
      <c r="C373" s="140" t="s">
        <v>2642</v>
      </c>
      <c r="D373" s="140"/>
      <c r="E373" s="141" t="s">
        <v>10062</v>
      </c>
      <c r="F373" s="140" t="s">
        <v>8996</v>
      </c>
    </row>
    <row r="374" spans="1:6" x14ac:dyDescent="0.2">
      <c r="A374" s="137" t="s">
        <v>6256</v>
      </c>
      <c r="B374" s="137"/>
      <c r="C374" s="137"/>
      <c r="D374" s="137"/>
      <c r="E374" s="138" t="s">
        <v>10062</v>
      </c>
      <c r="F374" s="137" t="s">
        <v>14957</v>
      </c>
    </row>
    <row r="375" spans="1:6" x14ac:dyDescent="0.2">
      <c r="A375" s="137"/>
      <c r="B375" s="137"/>
      <c r="C375" s="137" t="s">
        <v>2631</v>
      </c>
      <c r="D375" s="137"/>
      <c r="E375" s="138" t="s">
        <v>10062</v>
      </c>
      <c r="F375" s="137" t="s">
        <v>8997</v>
      </c>
    </row>
    <row r="376" spans="1:6" x14ac:dyDescent="0.2">
      <c r="A376" s="140"/>
      <c r="B376" s="140"/>
      <c r="C376" s="140" t="s">
        <v>2633</v>
      </c>
      <c r="D376" s="140"/>
      <c r="E376" s="141" t="s">
        <v>10062</v>
      </c>
      <c r="F376" s="140" t="s">
        <v>8997</v>
      </c>
    </row>
    <row r="377" spans="1:6" x14ac:dyDescent="0.2">
      <c r="A377" s="137" t="s">
        <v>6257</v>
      </c>
      <c r="B377" s="137"/>
      <c r="C377" s="137"/>
      <c r="D377" s="137"/>
      <c r="E377" s="138" t="s">
        <v>10062</v>
      </c>
      <c r="F377" s="137" t="s">
        <v>14958</v>
      </c>
    </row>
    <row r="378" spans="1:6" x14ac:dyDescent="0.2">
      <c r="A378" s="137"/>
      <c r="B378" s="137"/>
      <c r="C378" s="137" t="s">
        <v>2638</v>
      </c>
      <c r="D378" s="137"/>
      <c r="E378" s="138" t="s">
        <v>10062</v>
      </c>
      <c r="F378" s="137" t="s">
        <v>8998</v>
      </c>
    </row>
    <row r="379" spans="1:6" x14ac:dyDescent="0.2">
      <c r="A379" s="140"/>
      <c r="B379" s="140"/>
      <c r="C379" s="140" t="s">
        <v>2643</v>
      </c>
      <c r="D379" s="140"/>
      <c r="E379" s="141" t="s">
        <v>10062</v>
      </c>
      <c r="F379" s="140" t="s">
        <v>8998</v>
      </c>
    </row>
    <row r="380" spans="1:6" x14ac:dyDescent="0.2">
      <c r="A380" s="137" t="s">
        <v>6258</v>
      </c>
      <c r="B380" s="137"/>
      <c r="C380" s="137"/>
      <c r="D380" s="137"/>
      <c r="E380" s="138" t="s">
        <v>10062</v>
      </c>
      <c r="F380" s="137" t="s">
        <v>14959</v>
      </c>
    </row>
    <row r="381" spans="1:6" x14ac:dyDescent="0.2">
      <c r="A381" s="137"/>
      <c r="B381" s="137"/>
      <c r="C381" s="137" t="s">
        <v>6259</v>
      </c>
      <c r="D381" s="137"/>
      <c r="E381" s="138" t="s">
        <v>10062</v>
      </c>
      <c r="F381" s="137" t="s">
        <v>8999</v>
      </c>
    </row>
    <row r="382" spans="1:6" x14ac:dyDescent="0.2">
      <c r="A382" s="140"/>
      <c r="B382" s="140"/>
      <c r="C382" s="140" t="s">
        <v>6260</v>
      </c>
      <c r="D382" s="140"/>
      <c r="E382" s="141" t="s">
        <v>10062</v>
      </c>
      <c r="F382" s="140" t="s">
        <v>8999</v>
      </c>
    </row>
    <row r="383" spans="1:6" x14ac:dyDescent="0.2">
      <c r="A383" s="137" t="s">
        <v>6261</v>
      </c>
      <c r="B383" s="137"/>
      <c r="C383" s="137"/>
      <c r="D383" s="137"/>
      <c r="E383" s="138" t="s">
        <v>10062</v>
      </c>
      <c r="F383" s="137" t="s">
        <v>14960</v>
      </c>
    </row>
    <row r="384" spans="1:6" x14ac:dyDescent="0.2">
      <c r="A384" s="137"/>
      <c r="B384" s="137"/>
      <c r="C384" s="137" t="s">
        <v>6262</v>
      </c>
      <c r="D384" s="137"/>
      <c r="E384" s="138" t="s">
        <v>10062</v>
      </c>
      <c r="F384" s="137" t="s">
        <v>9000</v>
      </c>
    </row>
    <row r="385" spans="1:6" x14ac:dyDescent="0.2">
      <c r="A385" s="140"/>
      <c r="B385" s="140"/>
      <c r="C385" s="140" t="s">
        <v>6263</v>
      </c>
      <c r="D385" s="140"/>
      <c r="E385" s="141" t="s">
        <v>10062</v>
      </c>
      <c r="F385" s="140" t="s">
        <v>9000</v>
      </c>
    </row>
    <row r="386" spans="1:6" x14ac:dyDescent="0.2">
      <c r="A386" s="137" t="s">
        <v>6264</v>
      </c>
      <c r="B386" s="137"/>
      <c r="C386" s="137"/>
      <c r="D386" s="137"/>
      <c r="E386" s="138" t="s">
        <v>10062</v>
      </c>
      <c r="F386" s="137" t="s">
        <v>14961</v>
      </c>
    </row>
    <row r="387" spans="1:6" x14ac:dyDescent="0.2">
      <c r="A387" s="137"/>
      <c r="B387" s="137"/>
      <c r="C387" s="137" t="s">
        <v>2639</v>
      </c>
      <c r="D387" s="137"/>
      <c r="E387" s="138" t="s">
        <v>10062</v>
      </c>
      <c r="F387" s="137" t="s">
        <v>9001</v>
      </c>
    </row>
    <row r="388" spans="1:6" x14ac:dyDescent="0.2">
      <c r="A388" s="140"/>
      <c r="B388" s="140"/>
      <c r="C388" s="140" t="s">
        <v>2644</v>
      </c>
      <c r="D388" s="140"/>
      <c r="E388" s="141" t="s">
        <v>10062</v>
      </c>
      <c r="F388" s="140" t="s">
        <v>9001</v>
      </c>
    </row>
    <row r="389" spans="1:6" x14ac:dyDescent="0.2">
      <c r="A389" s="137" t="s">
        <v>6265</v>
      </c>
      <c r="B389" s="137"/>
      <c r="C389" s="137"/>
      <c r="D389" s="137"/>
      <c r="E389" s="138" t="s">
        <v>10062</v>
      </c>
      <c r="F389" s="137" t="s">
        <v>14962</v>
      </c>
    </row>
    <row r="390" spans="1:6" x14ac:dyDescent="0.2">
      <c r="A390" s="137"/>
      <c r="B390" s="137"/>
      <c r="C390" s="137" t="s">
        <v>6266</v>
      </c>
      <c r="D390" s="137"/>
      <c r="E390" s="138" t="s">
        <v>10062</v>
      </c>
      <c r="F390" s="137" t="s">
        <v>9002</v>
      </c>
    </row>
    <row r="391" spans="1:6" x14ac:dyDescent="0.2">
      <c r="A391" s="140"/>
      <c r="B391" s="140"/>
      <c r="C391" s="140" t="s">
        <v>6267</v>
      </c>
      <c r="D391" s="140"/>
      <c r="E391" s="141" t="s">
        <v>10062</v>
      </c>
      <c r="F391" s="140" t="s">
        <v>9002</v>
      </c>
    </row>
    <row r="392" spans="1:6" x14ac:dyDescent="0.2">
      <c r="A392" s="137" t="s">
        <v>6268</v>
      </c>
      <c r="B392" s="137"/>
      <c r="C392" s="137"/>
      <c r="D392" s="137"/>
      <c r="E392" s="138" t="s">
        <v>10062</v>
      </c>
      <c r="F392" s="137" t="s">
        <v>14963</v>
      </c>
    </row>
    <row r="393" spans="1:6" x14ac:dyDescent="0.2">
      <c r="A393" s="137"/>
      <c r="B393" s="137"/>
      <c r="C393" s="137" t="s">
        <v>1537</v>
      </c>
      <c r="D393" s="137"/>
      <c r="E393" s="138" t="s">
        <v>10062</v>
      </c>
      <c r="F393" s="137" t="s">
        <v>9003</v>
      </c>
    </row>
    <row r="394" spans="1:6" x14ac:dyDescent="0.2">
      <c r="A394" s="145"/>
      <c r="B394" s="145"/>
      <c r="C394" s="145" t="s">
        <v>1538</v>
      </c>
      <c r="D394" s="145"/>
      <c r="E394" s="141" t="s">
        <v>10062</v>
      </c>
      <c r="F394" s="140" t="s">
        <v>9003</v>
      </c>
    </row>
    <row r="395" spans="1:6" x14ac:dyDescent="0.2">
      <c r="A395" s="137" t="s">
        <v>6269</v>
      </c>
      <c r="B395" s="137"/>
      <c r="C395" s="137"/>
      <c r="D395" s="137"/>
      <c r="E395" s="138" t="s">
        <v>10062</v>
      </c>
      <c r="F395" s="137" t="s">
        <v>14964</v>
      </c>
    </row>
    <row r="396" spans="1:6" x14ac:dyDescent="0.2">
      <c r="A396" s="137"/>
      <c r="B396" s="137"/>
      <c r="C396" s="137" t="s">
        <v>2636</v>
      </c>
      <c r="D396" s="137"/>
      <c r="E396" s="138" t="s">
        <v>10062</v>
      </c>
      <c r="F396" s="137" t="s">
        <v>9004</v>
      </c>
    </row>
    <row r="397" spans="1:6" x14ac:dyDescent="0.2">
      <c r="A397" s="140"/>
      <c r="B397" s="140"/>
      <c r="C397" s="140" t="s">
        <v>2641</v>
      </c>
      <c r="D397" s="140"/>
      <c r="E397" s="141" t="s">
        <v>10062</v>
      </c>
      <c r="F397" s="140" t="s">
        <v>9004</v>
      </c>
    </row>
    <row r="398" spans="1:6" x14ac:dyDescent="0.2">
      <c r="A398" s="137" t="s">
        <v>6270</v>
      </c>
      <c r="B398" s="137"/>
      <c r="C398" s="137"/>
      <c r="D398" s="137"/>
      <c r="E398" s="138" t="s">
        <v>10062</v>
      </c>
      <c r="F398" s="137" t="s">
        <v>14965</v>
      </c>
    </row>
    <row r="399" spans="1:6" x14ac:dyDescent="0.2">
      <c r="A399" s="137"/>
      <c r="B399" s="137"/>
      <c r="C399" s="137" t="s">
        <v>6271</v>
      </c>
      <c r="D399" s="137"/>
      <c r="E399" s="138" t="s">
        <v>10062</v>
      </c>
      <c r="F399" s="137" t="s">
        <v>9005</v>
      </c>
    </row>
    <row r="400" spans="1:6" x14ac:dyDescent="0.2">
      <c r="A400" s="140"/>
      <c r="B400" s="140"/>
      <c r="C400" s="140" t="s">
        <v>6272</v>
      </c>
      <c r="D400" s="140"/>
      <c r="E400" s="141" t="s">
        <v>10062</v>
      </c>
      <c r="F400" s="140" t="s">
        <v>9005</v>
      </c>
    </row>
    <row r="401" spans="1:6" x14ac:dyDescent="0.2">
      <c r="A401" s="137" t="s">
        <v>6273</v>
      </c>
      <c r="B401" s="137"/>
      <c r="C401" s="137"/>
      <c r="D401" s="137"/>
      <c r="E401" s="138" t="s">
        <v>10062</v>
      </c>
      <c r="F401" s="137" t="s">
        <v>14966</v>
      </c>
    </row>
    <row r="402" spans="1:6" x14ac:dyDescent="0.2">
      <c r="A402" s="137"/>
      <c r="B402" s="137"/>
      <c r="C402" s="137" t="s">
        <v>6274</v>
      </c>
      <c r="D402" s="137"/>
      <c r="E402" s="138" t="s">
        <v>10062</v>
      </c>
      <c r="F402" s="137" t="s">
        <v>9006</v>
      </c>
    </row>
    <row r="403" spans="1:6" x14ac:dyDescent="0.2">
      <c r="A403" s="140"/>
      <c r="B403" s="140"/>
      <c r="C403" s="140" t="s">
        <v>6275</v>
      </c>
      <c r="D403" s="140"/>
      <c r="E403" s="141" t="s">
        <v>10062</v>
      </c>
      <c r="F403" s="140" t="s">
        <v>9006</v>
      </c>
    </row>
    <row r="404" spans="1:6" x14ac:dyDescent="0.2">
      <c r="A404" s="137" t="s">
        <v>6276</v>
      </c>
      <c r="B404" s="137"/>
      <c r="C404" s="137"/>
      <c r="D404" s="137"/>
      <c r="E404" s="138" t="s">
        <v>10062</v>
      </c>
      <c r="F404" s="137" t="s">
        <v>11639</v>
      </c>
    </row>
    <row r="405" spans="1:6" x14ac:dyDescent="0.2">
      <c r="A405" s="137"/>
      <c r="B405" s="137" t="s">
        <v>1541</v>
      </c>
      <c r="C405" s="137"/>
      <c r="D405" s="137"/>
      <c r="E405" s="138" t="s">
        <v>10062</v>
      </c>
      <c r="F405" s="137" t="s">
        <v>12768</v>
      </c>
    </row>
    <row r="406" spans="1:6" x14ac:dyDescent="0.2">
      <c r="A406" s="137" t="s">
        <v>6277</v>
      </c>
      <c r="B406" s="137"/>
      <c r="C406" s="137"/>
      <c r="D406" s="137"/>
      <c r="E406" s="138" t="s">
        <v>10062</v>
      </c>
      <c r="F406" s="137" t="s">
        <v>11640</v>
      </c>
    </row>
    <row r="407" spans="1:6" x14ac:dyDescent="0.2">
      <c r="A407" s="137"/>
      <c r="B407" s="137" t="s">
        <v>1543</v>
      </c>
      <c r="C407" s="137"/>
      <c r="D407" s="137"/>
      <c r="E407" s="138" t="s">
        <v>10062</v>
      </c>
      <c r="F407" s="137" t="s">
        <v>12769</v>
      </c>
    </row>
    <row r="408" spans="1:6" x14ac:dyDescent="0.2">
      <c r="A408" s="137" t="s">
        <v>6278</v>
      </c>
      <c r="B408" s="137"/>
      <c r="C408" s="137"/>
      <c r="D408" s="137"/>
      <c r="E408" s="138" t="s">
        <v>10062</v>
      </c>
      <c r="F408" s="137" t="s">
        <v>11641</v>
      </c>
    </row>
    <row r="409" spans="1:6" x14ac:dyDescent="0.2">
      <c r="A409" s="140"/>
      <c r="B409" s="140" t="s">
        <v>1545</v>
      </c>
      <c r="C409" s="140"/>
      <c r="D409" s="140"/>
      <c r="E409" s="141" t="s">
        <v>10062</v>
      </c>
      <c r="F409" s="140" t="s">
        <v>12770</v>
      </c>
    </row>
    <row r="410" spans="1:6" x14ac:dyDescent="0.2">
      <c r="A410" s="137" t="s">
        <v>6279</v>
      </c>
      <c r="B410" s="137"/>
      <c r="C410" s="137"/>
      <c r="D410" s="137"/>
      <c r="E410" s="138" t="s">
        <v>10062</v>
      </c>
      <c r="F410" s="137" t="s">
        <v>11642</v>
      </c>
    </row>
    <row r="411" spans="1:6" x14ac:dyDescent="0.2">
      <c r="A411" s="137"/>
      <c r="B411" s="137" t="s">
        <v>6280</v>
      </c>
      <c r="C411" s="137"/>
      <c r="D411" s="137"/>
      <c r="E411" s="138" t="s">
        <v>10062</v>
      </c>
      <c r="F411" s="137" t="s">
        <v>12771</v>
      </c>
    </row>
    <row r="412" spans="1:6" x14ac:dyDescent="0.2">
      <c r="A412" s="137" t="s">
        <v>6281</v>
      </c>
      <c r="B412" s="137"/>
      <c r="C412" s="137"/>
      <c r="D412" s="137"/>
      <c r="E412" s="138" t="s">
        <v>10062</v>
      </c>
      <c r="F412" s="137" t="s">
        <v>11643</v>
      </c>
    </row>
    <row r="413" spans="1:6" x14ac:dyDescent="0.2">
      <c r="A413" s="140"/>
      <c r="B413" s="140" t="s">
        <v>6282</v>
      </c>
      <c r="C413" s="140"/>
      <c r="D413" s="140"/>
      <c r="E413" s="141" t="s">
        <v>10062</v>
      </c>
      <c r="F413" s="140" t="s">
        <v>12772</v>
      </c>
    </row>
    <row r="414" spans="1:6" x14ac:dyDescent="0.2">
      <c r="A414" s="137" t="s">
        <v>6283</v>
      </c>
      <c r="B414" s="137"/>
      <c r="C414" s="137"/>
      <c r="D414" s="137"/>
      <c r="E414" s="138" t="s">
        <v>10062</v>
      </c>
      <c r="F414" s="137" t="s">
        <v>11644</v>
      </c>
    </row>
    <row r="415" spans="1:6" x14ac:dyDescent="0.2">
      <c r="A415" s="137"/>
      <c r="B415" s="137" t="s">
        <v>6284</v>
      </c>
      <c r="C415" s="137"/>
      <c r="D415" s="137"/>
      <c r="E415" s="138" t="s">
        <v>10062</v>
      </c>
      <c r="F415" s="137" t="s">
        <v>12773</v>
      </c>
    </row>
    <row r="416" spans="1:6" x14ac:dyDescent="0.2">
      <c r="A416" s="137" t="s">
        <v>6285</v>
      </c>
      <c r="B416" s="137"/>
      <c r="C416" s="137"/>
      <c r="D416" s="137"/>
      <c r="E416" s="138" t="s">
        <v>10062</v>
      </c>
      <c r="F416" s="137" t="s">
        <v>11645</v>
      </c>
    </row>
    <row r="417" spans="1:6" x14ac:dyDescent="0.2">
      <c r="A417" s="140"/>
      <c r="B417" s="140" t="s">
        <v>6286</v>
      </c>
      <c r="C417" s="145"/>
      <c r="D417" s="140"/>
      <c r="E417" s="141" t="s">
        <v>10062</v>
      </c>
      <c r="F417" s="140" t="s">
        <v>12774</v>
      </c>
    </row>
    <row r="418" spans="1:6" x14ac:dyDescent="0.2">
      <c r="A418" s="137" t="s">
        <v>6287</v>
      </c>
      <c r="B418" s="137"/>
      <c r="C418" s="137"/>
      <c r="D418" s="137"/>
      <c r="E418" s="138" t="s">
        <v>10062</v>
      </c>
      <c r="F418" s="137" t="s">
        <v>11646</v>
      </c>
    </row>
    <row r="419" spans="1:6" x14ac:dyDescent="0.2">
      <c r="A419" s="137"/>
      <c r="B419" s="137" t="s">
        <v>4545</v>
      </c>
      <c r="C419" s="137"/>
      <c r="D419" s="137"/>
      <c r="E419" s="138" t="s">
        <v>10062</v>
      </c>
      <c r="F419" s="137" t="s">
        <v>12775</v>
      </c>
    </row>
    <row r="420" spans="1:6" x14ac:dyDescent="0.2">
      <c r="A420" s="137" t="s">
        <v>6288</v>
      </c>
      <c r="B420" s="137"/>
      <c r="C420" s="137"/>
      <c r="D420" s="137"/>
      <c r="E420" s="138" t="s">
        <v>10062</v>
      </c>
      <c r="F420" s="137" t="s">
        <v>11647</v>
      </c>
    </row>
    <row r="421" spans="1:6" x14ac:dyDescent="0.2">
      <c r="A421" s="140"/>
      <c r="B421" s="140" t="s">
        <v>4544</v>
      </c>
      <c r="C421" s="140"/>
      <c r="D421" s="140"/>
      <c r="E421" s="141" t="s">
        <v>10062</v>
      </c>
      <c r="F421" s="140" t="s">
        <v>12776</v>
      </c>
    </row>
    <row r="422" spans="1:6" x14ac:dyDescent="0.2">
      <c r="A422" s="137" t="s">
        <v>6289</v>
      </c>
      <c r="B422" s="137"/>
      <c r="C422" s="137"/>
      <c r="D422" s="137"/>
      <c r="E422" s="138" t="s">
        <v>10062</v>
      </c>
      <c r="F422" s="137" t="s">
        <v>14967</v>
      </c>
    </row>
    <row r="423" spans="1:6" x14ac:dyDescent="0.2">
      <c r="A423" s="137"/>
      <c r="B423" s="137"/>
      <c r="C423" s="137" t="s">
        <v>1727</v>
      </c>
      <c r="D423" s="137"/>
      <c r="E423" s="138" t="s">
        <v>10062</v>
      </c>
      <c r="F423" s="137" t="s">
        <v>9007</v>
      </c>
    </row>
    <row r="424" spans="1:6" x14ac:dyDescent="0.2">
      <c r="A424" s="140"/>
      <c r="B424" s="140"/>
      <c r="C424" s="140" t="s">
        <v>1728</v>
      </c>
      <c r="D424" s="140"/>
      <c r="E424" s="141" t="s">
        <v>10062</v>
      </c>
      <c r="F424" s="140" t="s">
        <v>9007</v>
      </c>
    </row>
    <row r="425" spans="1:6" x14ac:dyDescent="0.2">
      <c r="A425" s="137" t="s">
        <v>6290</v>
      </c>
      <c r="B425" s="137"/>
      <c r="C425" s="137"/>
      <c r="D425" s="137"/>
      <c r="E425" s="138" t="s">
        <v>10062</v>
      </c>
      <c r="F425" s="137" t="s">
        <v>14968</v>
      </c>
    </row>
    <row r="426" spans="1:6" x14ac:dyDescent="0.2">
      <c r="A426" s="137"/>
      <c r="B426" s="137"/>
      <c r="C426" s="137" t="s">
        <v>2646</v>
      </c>
      <c r="D426" s="137"/>
      <c r="E426" s="138" t="s">
        <v>10062</v>
      </c>
      <c r="F426" s="137" t="s">
        <v>9008</v>
      </c>
    </row>
    <row r="427" spans="1:6" x14ac:dyDescent="0.2">
      <c r="A427" s="140"/>
      <c r="B427" s="140"/>
      <c r="C427" s="140" t="s">
        <v>2649</v>
      </c>
      <c r="D427" s="140"/>
      <c r="E427" s="141" t="s">
        <v>10062</v>
      </c>
      <c r="F427" s="140" t="s">
        <v>9008</v>
      </c>
    </row>
    <row r="428" spans="1:6" x14ac:dyDescent="0.2">
      <c r="A428" s="137" t="s">
        <v>6291</v>
      </c>
      <c r="B428" s="137"/>
      <c r="C428" s="137"/>
      <c r="D428" s="137"/>
      <c r="E428" s="138" t="s">
        <v>10062</v>
      </c>
      <c r="F428" s="137" t="s">
        <v>14969</v>
      </c>
    </row>
    <row r="429" spans="1:6" x14ac:dyDescent="0.2">
      <c r="A429" s="137"/>
      <c r="B429" s="137"/>
      <c r="C429" s="137" t="s">
        <v>6292</v>
      </c>
      <c r="D429" s="137"/>
      <c r="E429" s="138" t="s">
        <v>10062</v>
      </c>
      <c r="F429" s="137" t="s">
        <v>9009</v>
      </c>
    </row>
    <row r="430" spans="1:6" x14ac:dyDescent="0.2">
      <c r="A430" s="140"/>
      <c r="B430" s="140"/>
      <c r="C430" s="140" t="s">
        <v>6293</v>
      </c>
      <c r="D430" s="140"/>
      <c r="E430" s="141" t="s">
        <v>10062</v>
      </c>
      <c r="F430" s="140" t="s">
        <v>9009</v>
      </c>
    </row>
    <row r="431" spans="1:6" x14ac:dyDescent="0.2">
      <c r="A431" s="137" t="s">
        <v>6294</v>
      </c>
      <c r="B431" s="137"/>
      <c r="C431" s="137"/>
      <c r="D431" s="137"/>
      <c r="E431" s="138" t="s">
        <v>10062</v>
      </c>
      <c r="F431" s="137" t="s">
        <v>14970</v>
      </c>
    </row>
    <row r="432" spans="1:6" x14ac:dyDescent="0.2">
      <c r="A432" s="137"/>
      <c r="B432" s="137"/>
      <c r="C432" s="137" t="s">
        <v>2653</v>
      </c>
      <c r="D432" s="137"/>
      <c r="E432" s="138" t="s">
        <v>10062</v>
      </c>
      <c r="F432" s="137" t="s">
        <v>9010</v>
      </c>
    </row>
    <row r="433" spans="1:6" x14ac:dyDescent="0.2">
      <c r="A433" s="140"/>
      <c r="B433" s="140"/>
      <c r="C433" s="140" t="s">
        <v>990</v>
      </c>
      <c r="D433" s="140"/>
      <c r="E433" s="141" t="s">
        <v>10062</v>
      </c>
      <c r="F433" s="140" t="s">
        <v>9010</v>
      </c>
    </row>
    <row r="434" spans="1:6" x14ac:dyDescent="0.2">
      <c r="A434" s="143" t="s">
        <v>6295</v>
      </c>
      <c r="B434" s="143"/>
      <c r="C434" s="143"/>
      <c r="D434" s="143"/>
      <c r="E434" s="144" t="s">
        <v>10062</v>
      </c>
      <c r="F434" s="143" t="s">
        <v>11648</v>
      </c>
    </row>
    <row r="435" spans="1:6" x14ac:dyDescent="0.2">
      <c r="A435" s="137"/>
      <c r="B435" s="137" t="s">
        <v>1752</v>
      </c>
      <c r="D435" s="137"/>
      <c r="E435" s="138" t="s">
        <v>10062</v>
      </c>
      <c r="F435" s="137" t="s">
        <v>12777</v>
      </c>
    </row>
    <row r="436" spans="1:6" x14ac:dyDescent="0.2">
      <c r="A436" s="137" t="s">
        <v>6296</v>
      </c>
      <c r="B436" s="137"/>
      <c r="C436" s="137"/>
      <c r="D436" s="137"/>
      <c r="E436" s="138" t="s">
        <v>10062</v>
      </c>
      <c r="F436" s="137" t="s">
        <v>11649</v>
      </c>
    </row>
    <row r="437" spans="1:6" x14ac:dyDescent="0.2">
      <c r="A437" s="140"/>
      <c r="B437" s="140" t="s">
        <v>1753</v>
      </c>
      <c r="C437" s="145"/>
      <c r="D437" s="140"/>
      <c r="E437" s="141" t="s">
        <v>10062</v>
      </c>
      <c r="F437" s="140" t="s">
        <v>12778</v>
      </c>
    </row>
    <row r="438" spans="1:6" x14ac:dyDescent="0.2">
      <c r="A438" s="137" t="s">
        <v>6297</v>
      </c>
      <c r="B438" s="137"/>
      <c r="C438" s="137"/>
      <c r="D438" s="137"/>
      <c r="E438" s="138" t="s">
        <v>10062</v>
      </c>
      <c r="F438" s="137" t="s">
        <v>14971</v>
      </c>
    </row>
    <row r="439" spans="1:6" x14ac:dyDescent="0.2">
      <c r="A439" s="137" t="s">
        <v>1001</v>
      </c>
      <c r="B439" s="137"/>
      <c r="D439" s="137"/>
      <c r="E439" s="138" t="s">
        <v>10062</v>
      </c>
      <c r="F439" s="135" t="s">
        <v>14972</v>
      </c>
    </row>
    <row r="440" spans="1:6" x14ac:dyDescent="0.2">
      <c r="A440" s="137"/>
      <c r="B440" s="137"/>
      <c r="C440" s="137" t="s">
        <v>998</v>
      </c>
      <c r="D440" s="137"/>
      <c r="E440" s="138" t="s">
        <v>10062</v>
      </c>
      <c r="F440" s="137" t="s">
        <v>14973</v>
      </c>
    </row>
    <row r="441" spans="1:6" x14ac:dyDescent="0.2">
      <c r="B441" s="137"/>
      <c r="C441" s="137" t="s">
        <v>1754</v>
      </c>
      <c r="D441" s="137"/>
      <c r="E441" s="138" t="s">
        <v>10062</v>
      </c>
      <c r="F441" s="137" t="s">
        <v>9011</v>
      </c>
    </row>
    <row r="442" spans="1:6" x14ac:dyDescent="0.2">
      <c r="A442" s="140"/>
      <c r="B442" s="140"/>
      <c r="C442" s="140" t="s">
        <v>1755</v>
      </c>
      <c r="D442" s="140"/>
      <c r="E442" s="141" t="s">
        <v>10062</v>
      </c>
      <c r="F442" s="140" t="s">
        <v>8368</v>
      </c>
    </row>
    <row r="443" spans="1:6" x14ac:dyDescent="0.2">
      <c r="A443" s="137" t="s">
        <v>6298</v>
      </c>
      <c r="B443" s="137"/>
      <c r="C443" s="137"/>
      <c r="D443" s="137"/>
      <c r="E443" s="138" t="s">
        <v>10062</v>
      </c>
      <c r="F443" s="137" t="s">
        <v>14974</v>
      </c>
    </row>
    <row r="444" spans="1:6" ht="22.5" x14ac:dyDescent="0.2">
      <c r="A444" s="137"/>
      <c r="B444" s="137"/>
      <c r="C444" s="137" t="s">
        <v>6299</v>
      </c>
      <c r="D444" s="137"/>
      <c r="E444" s="138" t="s">
        <v>10062</v>
      </c>
      <c r="F444" s="137" t="s">
        <v>15448</v>
      </c>
    </row>
    <row r="445" spans="1:6" x14ac:dyDescent="0.2">
      <c r="A445" s="137"/>
      <c r="B445" s="137"/>
      <c r="C445" s="137" t="s">
        <v>6300</v>
      </c>
      <c r="D445" s="137"/>
      <c r="E445" s="138" t="s">
        <v>10062</v>
      </c>
      <c r="F445" s="137" t="s">
        <v>9012</v>
      </c>
    </row>
    <row r="446" spans="1:6" x14ac:dyDescent="0.2">
      <c r="A446" s="137"/>
      <c r="B446" s="137"/>
      <c r="C446" s="137"/>
      <c r="D446" s="137" t="s">
        <v>6301</v>
      </c>
      <c r="E446" s="138" t="s">
        <v>10062</v>
      </c>
      <c r="F446" s="137" t="s">
        <v>9864</v>
      </c>
    </row>
    <row r="447" spans="1:6" x14ac:dyDescent="0.2">
      <c r="A447" s="137" t="s">
        <v>6302</v>
      </c>
      <c r="B447" s="137"/>
      <c r="C447" s="137"/>
      <c r="D447" s="137"/>
      <c r="E447" s="138" t="s">
        <v>10062</v>
      </c>
      <c r="F447" s="137" t="s">
        <v>11650</v>
      </c>
    </row>
    <row r="448" spans="1:6" x14ac:dyDescent="0.2">
      <c r="A448" s="137"/>
      <c r="B448" s="137"/>
      <c r="C448" s="137"/>
      <c r="D448" s="137" t="s">
        <v>6303</v>
      </c>
      <c r="E448" s="138" t="s">
        <v>10062</v>
      </c>
      <c r="F448" s="137" t="s">
        <v>9864</v>
      </c>
    </row>
    <row r="449" spans="1:6" x14ac:dyDescent="0.2">
      <c r="A449" s="137"/>
      <c r="B449" s="137"/>
      <c r="C449" s="137"/>
      <c r="D449" s="137" t="s">
        <v>2071</v>
      </c>
      <c r="E449" s="138" t="s">
        <v>10062</v>
      </c>
      <c r="F449" s="137" t="s">
        <v>9864</v>
      </c>
    </row>
    <row r="450" spans="1:6" x14ac:dyDescent="0.2">
      <c r="A450" s="140"/>
      <c r="B450" s="140"/>
      <c r="C450" s="140"/>
      <c r="D450" s="140" t="s">
        <v>2072</v>
      </c>
      <c r="E450" s="141" t="s">
        <v>10062</v>
      </c>
      <c r="F450" s="140" t="s">
        <v>9864</v>
      </c>
    </row>
    <row r="451" spans="1:6" x14ac:dyDescent="0.2">
      <c r="A451" s="137"/>
      <c r="B451" s="137"/>
      <c r="C451" s="137" t="s">
        <v>6304</v>
      </c>
      <c r="D451" s="137"/>
      <c r="E451" s="138" t="s">
        <v>10062</v>
      </c>
      <c r="F451" s="137" t="s">
        <v>14975</v>
      </c>
    </row>
    <row r="452" spans="1:6" x14ac:dyDescent="0.2">
      <c r="A452" s="137" t="s">
        <v>6305</v>
      </c>
      <c r="B452" s="137"/>
      <c r="C452" s="137"/>
      <c r="D452" s="137"/>
      <c r="E452" s="138" t="s">
        <v>10062</v>
      </c>
      <c r="F452" s="137" t="s">
        <v>14976</v>
      </c>
    </row>
    <row r="453" spans="1:6" x14ac:dyDescent="0.2">
      <c r="A453" s="137"/>
      <c r="B453" s="137"/>
      <c r="C453" s="137" t="s">
        <v>6306</v>
      </c>
      <c r="D453" s="137"/>
      <c r="E453" s="138" t="s">
        <v>10062</v>
      </c>
      <c r="F453" s="137" t="s">
        <v>9013</v>
      </c>
    </row>
    <row r="454" spans="1:6" x14ac:dyDescent="0.2">
      <c r="A454" s="137" t="s">
        <v>6307</v>
      </c>
      <c r="B454" s="137"/>
      <c r="C454" s="137"/>
      <c r="D454" s="137"/>
      <c r="E454" s="138" t="s">
        <v>10062</v>
      </c>
      <c r="F454" s="137" t="s">
        <v>14977</v>
      </c>
    </row>
    <row r="455" spans="1:6" x14ac:dyDescent="0.2">
      <c r="A455" s="137"/>
      <c r="B455" s="137"/>
      <c r="C455" s="137" t="s">
        <v>6308</v>
      </c>
      <c r="D455" s="137"/>
      <c r="E455" s="138" t="s">
        <v>10062</v>
      </c>
      <c r="F455" s="137" t="s">
        <v>9014</v>
      </c>
    </row>
    <row r="456" spans="1:6" x14ac:dyDescent="0.2">
      <c r="A456" s="137" t="s">
        <v>6309</v>
      </c>
      <c r="B456" s="137"/>
      <c r="C456" s="137"/>
      <c r="D456" s="137"/>
      <c r="E456" s="138" t="s">
        <v>10062</v>
      </c>
      <c r="F456" s="137" t="s">
        <v>14978</v>
      </c>
    </row>
    <row r="457" spans="1:6" x14ac:dyDescent="0.2">
      <c r="A457" s="137"/>
      <c r="B457" s="137"/>
      <c r="C457" s="135" t="s">
        <v>6310</v>
      </c>
      <c r="E457" s="138" t="s">
        <v>10062</v>
      </c>
      <c r="F457" s="137" t="s">
        <v>9015</v>
      </c>
    </row>
    <row r="458" spans="1:6" x14ac:dyDescent="0.2">
      <c r="A458" s="137" t="s">
        <v>6311</v>
      </c>
      <c r="B458" s="137"/>
      <c r="C458" s="137"/>
      <c r="D458" s="137"/>
      <c r="E458" s="138" t="s">
        <v>10062</v>
      </c>
      <c r="F458" s="137" t="s">
        <v>14979</v>
      </c>
    </row>
    <row r="459" spans="1:6" x14ac:dyDescent="0.2">
      <c r="A459" s="140"/>
      <c r="B459" s="140"/>
      <c r="C459" s="140" t="s">
        <v>6312</v>
      </c>
      <c r="D459" s="140"/>
      <c r="E459" s="141" t="s">
        <v>10062</v>
      </c>
      <c r="F459" s="140" t="s">
        <v>9016</v>
      </c>
    </row>
    <row r="460" spans="1:6" x14ac:dyDescent="0.2">
      <c r="A460" s="137"/>
      <c r="B460" s="137"/>
      <c r="C460" s="137" t="s">
        <v>6313</v>
      </c>
      <c r="D460" s="137"/>
      <c r="E460" s="138" t="s">
        <v>10062</v>
      </c>
      <c r="F460" s="137" t="s">
        <v>14980</v>
      </c>
    </row>
    <row r="461" spans="1:6" x14ac:dyDescent="0.2">
      <c r="A461" s="137" t="s">
        <v>6314</v>
      </c>
      <c r="B461" s="137"/>
      <c r="C461" s="137"/>
      <c r="D461" s="137"/>
      <c r="E461" s="138" t="s">
        <v>10062</v>
      </c>
      <c r="F461" s="137" t="s">
        <v>14981</v>
      </c>
    </row>
    <row r="462" spans="1:6" x14ac:dyDescent="0.2">
      <c r="A462" s="137"/>
      <c r="B462" s="137"/>
      <c r="C462" s="135" t="s">
        <v>6315</v>
      </c>
      <c r="E462" s="150" t="s">
        <v>10062</v>
      </c>
      <c r="F462" s="135" t="s">
        <v>9017</v>
      </c>
    </row>
    <row r="463" spans="1:6" x14ac:dyDescent="0.2">
      <c r="A463" s="137" t="s">
        <v>6316</v>
      </c>
      <c r="B463" s="137"/>
      <c r="C463" s="137"/>
      <c r="D463" s="137"/>
      <c r="E463" s="138" t="s">
        <v>10062</v>
      </c>
      <c r="F463" s="137" t="s">
        <v>14982</v>
      </c>
    </row>
    <row r="464" spans="1:6" x14ac:dyDescent="0.2">
      <c r="A464" s="137"/>
      <c r="B464" s="137"/>
      <c r="C464" s="137" t="s">
        <v>6317</v>
      </c>
      <c r="D464" s="137"/>
      <c r="E464" s="138" t="s">
        <v>10062</v>
      </c>
      <c r="F464" s="137" t="s">
        <v>9018</v>
      </c>
    </row>
    <row r="465" spans="1:6" x14ac:dyDescent="0.2">
      <c r="A465" s="137" t="s">
        <v>6318</v>
      </c>
      <c r="B465" s="137"/>
      <c r="C465" s="137"/>
      <c r="D465" s="137"/>
      <c r="E465" s="138" t="s">
        <v>10062</v>
      </c>
      <c r="F465" s="137" t="s">
        <v>14983</v>
      </c>
    </row>
    <row r="466" spans="1:6" x14ac:dyDescent="0.2">
      <c r="A466" s="140"/>
      <c r="B466" s="140"/>
      <c r="C466" s="140" t="s">
        <v>6319</v>
      </c>
      <c r="D466" s="140"/>
      <c r="E466" s="141" t="s">
        <v>10062</v>
      </c>
      <c r="F466" s="140" t="s">
        <v>9019</v>
      </c>
    </row>
    <row r="467" spans="1:6" x14ac:dyDescent="0.2">
      <c r="A467" s="143" t="s">
        <v>6320</v>
      </c>
      <c r="B467" s="143"/>
      <c r="C467" s="143"/>
      <c r="D467" s="143"/>
      <c r="E467" s="144" t="s">
        <v>10062</v>
      </c>
      <c r="F467" s="137" t="s">
        <v>14984</v>
      </c>
    </row>
    <row r="468" spans="1:6" x14ac:dyDescent="0.2">
      <c r="A468" s="137" t="s">
        <v>6321</v>
      </c>
      <c r="B468" s="137"/>
      <c r="D468" s="137"/>
      <c r="E468" s="138" t="s">
        <v>10062</v>
      </c>
      <c r="F468" s="137" t="s">
        <v>14985</v>
      </c>
    </row>
    <row r="469" spans="1:6" x14ac:dyDescent="0.2">
      <c r="A469" s="137" t="s">
        <v>6322</v>
      </c>
      <c r="B469" s="137"/>
      <c r="C469" s="137"/>
      <c r="D469" s="137"/>
      <c r="E469" s="138" t="s">
        <v>10062</v>
      </c>
      <c r="F469" s="137" t="s">
        <v>14986</v>
      </c>
    </row>
    <row r="470" spans="1:6" x14ac:dyDescent="0.2">
      <c r="A470" s="137"/>
      <c r="B470" s="137"/>
      <c r="C470" s="137" t="s">
        <v>6323</v>
      </c>
      <c r="D470" s="137"/>
      <c r="E470" s="138" t="s">
        <v>10062</v>
      </c>
      <c r="F470" s="137" t="s">
        <v>14987</v>
      </c>
    </row>
    <row r="471" spans="1:6" x14ac:dyDescent="0.2">
      <c r="A471" s="137"/>
      <c r="B471" s="137"/>
      <c r="C471" s="137" t="s">
        <v>6324</v>
      </c>
      <c r="D471" s="137"/>
      <c r="E471" s="138" t="s">
        <v>10062</v>
      </c>
      <c r="F471" s="137" t="s">
        <v>9020</v>
      </c>
    </row>
    <row r="472" spans="1:6" x14ac:dyDescent="0.2">
      <c r="B472" s="137"/>
      <c r="C472" s="137" t="s">
        <v>6325</v>
      </c>
      <c r="D472" s="137"/>
      <c r="E472" s="138" t="s">
        <v>10062</v>
      </c>
      <c r="F472" s="137" t="s">
        <v>9021</v>
      </c>
    </row>
    <row r="473" spans="1:6" x14ac:dyDescent="0.2">
      <c r="A473" s="140"/>
      <c r="B473" s="140"/>
      <c r="C473" s="140" t="s">
        <v>6326</v>
      </c>
      <c r="D473" s="140"/>
      <c r="E473" s="141" t="s">
        <v>10062</v>
      </c>
      <c r="F473" s="140" t="s">
        <v>9022</v>
      </c>
    </row>
    <row r="474" spans="1:6" x14ac:dyDescent="0.2">
      <c r="A474" s="137" t="s">
        <v>6327</v>
      </c>
      <c r="B474" s="137"/>
      <c r="C474" s="137"/>
      <c r="D474" s="137"/>
      <c r="E474" s="138" t="s">
        <v>10062</v>
      </c>
      <c r="F474" s="137" t="s">
        <v>14988</v>
      </c>
    </row>
    <row r="475" spans="1:6" x14ac:dyDescent="0.2">
      <c r="A475" s="137"/>
      <c r="B475" s="137"/>
      <c r="C475" s="137" t="s">
        <v>6328</v>
      </c>
      <c r="D475" s="137"/>
      <c r="E475" s="138" t="s">
        <v>10062</v>
      </c>
      <c r="F475" s="137" t="s">
        <v>9023</v>
      </c>
    </row>
    <row r="476" spans="1:6" x14ac:dyDescent="0.2">
      <c r="A476" s="140"/>
      <c r="B476" s="140"/>
      <c r="C476" s="140" t="s">
        <v>6329</v>
      </c>
      <c r="D476" s="140"/>
      <c r="E476" s="141" t="s">
        <v>10062</v>
      </c>
      <c r="F476" s="140" t="s">
        <v>9023</v>
      </c>
    </row>
    <row r="477" spans="1:6" x14ac:dyDescent="0.2">
      <c r="A477" s="137" t="s">
        <v>6330</v>
      </c>
      <c r="B477" s="137"/>
      <c r="C477" s="137"/>
      <c r="D477" s="137"/>
      <c r="E477" s="138" t="s">
        <v>10062</v>
      </c>
      <c r="F477" s="137" t="s">
        <v>14989</v>
      </c>
    </row>
    <row r="478" spans="1:6" x14ac:dyDescent="0.2">
      <c r="A478" s="137"/>
      <c r="B478" s="137"/>
      <c r="C478" s="137" t="s">
        <v>6331</v>
      </c>
      <c r="D478" s="137"/>
      <c r="E478" s="138" t="s">
        <v>10062</v>
      </c>
      <c r="F478" s="137" t="s">
        <v>9024</v>
      </c>
    </row>
    <row r="479" spans="1:6" x14ac:dyDescent="0.2">
      <c r="A479" s="140"/>
      <c r="B479" s="140"/>
      <c r="C479" s="140" t="s">
        <v>6332</v>
      </c>
      <c r="D479" s="140"/>
      <c r="E479" s="141" t="s">
        <v>10062</v>
      </c>
      <c r="F479" s="140" t="s">
        <v>9024</v>
      </c>
    </row>
    <row r="480" spans="1:6" x14ac:dyDescent="0.2">
      <c r="A480" s="137" t="s">
        <v>6333</v>
      </c>
      <c r="B480" s="137"/>
      <c r="C480" s="137"/>
      <c r="D480" s="137"/>
      <c r="E480" s="138" t="s">
        <v>10062</v>
      </c>
      <c r="F480" s="137" t="s">
        <v>14990</v>
      </c>
    </row>
    <row r="481" spans="1:6" x14ac:dyDescent="0.2">
      <c r="A481" s="137"/>
      <c r="B481" s="137"/>
      <c r="C481" s="137" t="s">
        <v>6334</v>
      </c>
      <c r="D481" s="137"/>
      <c r="E481" s="138" t="s">
        <v>10062</v>
      </c>
      <c r="F481" s="137" t="s">
        <v>9025</v>
      </c>
    </row>
    <row r="482" spans="1:6" x14ac:dyDescent="0.2">
      <c r="A482" s="140"/>
      <c r="B482" s="140"/>
      <c r="C482" s="140" t="s">
        <v>6335</v>
      </c>
      <c r="D482" s="140"/>
      <c r="E482" s="141" t="s">
        <v>10062</v>
      </c>
      <c r="F482" s="140" t="s">
        <v>9025</v>
      </c>
    </row>
    <row r="483" spans="1:6" x14ac:dyDescent="0.2">
      <c r="A483" s="137" t="s">
        <v>6336</v>
      </c>
      <c r="B483" s="137"/>
      <c r="C483" s="137"/>
      <c r="D483" s="137"/>
      <c r="E483" s="138" t="s">
        <v>10062</v>
      </c>
      <c r="F483" s="137" t="s">
        <v>14991</v>
      </c>
    </row>
    <row r="484" spans="1:6" x14ac:dyDescent="0.2">
      <c r="A484" s="137"/>
      <c r="B484" s="137"/>
      <c r="C484" s="137" t="s">
        <v>6337</v>
      </c>
      <c r="D484" s="137"/>
      <c r="E484" s="138" t="s">
        <v>10062</v>
      </c>
      <c r="F484" s="137" t="s">
        <v>9026</v>
      </c>
    </row>
    <row r="485" spans="1:6" x14ac:dyDescent="0.2">
      <c r="A485" s="140"/>
      <c r="B485" s="140"/>
      <c r="C485" s="140" t="s">
        <v>6338</v>
      </c>
      <c r="D485" s="140"/>
      <c r="E485" s="141" t="s">
        <v>10062</v>
      </c>
      <c r="F485" s="140" t="s">
        <v>9026</v>
      </c>
    </row>
    <row r="486" spans="1:6" x14ac:dyDescent="0.2">
      <c r="A486" s="137" t="s">
        <v>6339</v>
      </c>
      <c r="B486" s="137"/>
      <c r="C486" s="137"/>
      <c r="D486" s="137"/>
      <c r="E486" s="138" t="s">
        <v>10062</v>
      </c>
      <c r="F486" s="137" t="s">
        <v>14992</v>
      </c>
    </row>
    <row r="487" spans="1:6" x14ac:dyDescent="0.2">
      <c r="A487" s="137"/>
      <c r="B487" s="137"/>
      <c r="C487" s="137" t="s">
        <v>6340</v>
      </c>
      <c r="D487" s="137"/>
      <c r="E487" s="138" t="s">
        <v>10062</v>
      </c>
      <c r="F487" s="137" t="s">
        <v>9027</v>
      </c>
    </row>
    <row r="488" spans="1:6" x14ac:dyDescent="0.2">
      <c r="A488" s="140"/>
      <c r="B488" s="140"/>
      <c r="C488" s="140" t="s">
        <v>6341</v>
      </c>
      <c r="D488" s="140"/>
      <c r="E488" s="141" t="s">
        <v>10062</v>
      </c>
      <c r="F488" s="140" t="s">
        <v>9027</v>
      </c>
    </row>
    <row r="489" spans="1:6" x14ac:dyDescent="0.2">
      <c r="A489" s="137" t="s">
        <v>6342</v>
      </c>
      <c r="B489" s="137"/>
      <c r="C489" s="137"/>
      <c r="D489" s="137"/>
      <c r="E489" s="138" t="s">
        <v>10062</v>
      </c>
      <c r="F489" s="137" t="s">
        <v>14993</v>
      </c>
    </row>
    <row r="490" spans="1:6" x14ac:dyDescent="0.2">
      <c r="A490" s="137"/>
      <c r="B490" s="137"/>
      <c r="C490" s="137" t="s">
        <v>6343</v>
      </c>
      <c r="D490" s="137"/>
      <c r="E490" s="138" t="s">
        <v>10062</v>
      </c>
      <c r="F490" s="137" t="s">
        <v>9028</v>
      </c>
    </row>
    <row r="491" spans="1:6" x14ac:dyDescent="0.2">
      <c r="A491" s="140"/>
      <c r="B491" s="140"/>
      <c r="C491" s="140" t="s">
        <v>6344</v>
      </c>
      <c r="D491" s="140"/>
      <c r="E491" s="141" t="s">
        <v>10062</v>
      </c>
      <c r="F491" s="140" t="s">
        <v>9028</v>
      </c>
    </row>
    <row r="492" spans="1:6" x14ac:dyDescent="0.2">
      <c r="A492" s="137" t="s">
        <v>6345</v>
      </c>
      <c r="B492" s="137"/>
      <c r="C492" s="137"/>
      <c r="D492" s="137"/>
      <c r="E492" s="138" t="s">
        <v>10062</v>
      </c>
      <c r="F492" s="137" t="s">
        <v>14994</v>
      </c>
    </row>
    <row r="493" spans="1:6" x14ac:dyDescent="0.2">
      <c r="A493" s="137"/>
      <c r="B493" s="137"/>
      <c r="C493" s="137" t="s">
        <v>6346</v>
      </c>
      <c r="D493" s="137"/>
      <c r="E493" s="138" t="s">
        <v>10062</v>
      </c>
      <c r="F493" s="137" t="s">
        <v>9029</v>
      </c>
    </row>
    <row r="494" spans="1:6" x14ac:dyDescent="0.2">
      <c r="A494" s="140"/>
      <c r="B494" s="140"/>
      <c r="C494" s="140" t="s">
        <v>6347</v>
      </c>
      <c r="D494" s="140"/>
      <c r="E494" s="141" t="s">
        <v>10062</v>
      </c>
      <c r="F494" s="140" t="s">
        <v>9029</v>
      </c>
    </row>
    <row r="495" spans="1:6" x14ac:dyDescent="0.2">
      <c r="A495" s="137" t="s">
        <v>6348</v>
      </c>
      <c r="B495" s="137"/>
      <c r="C495" s="137"/>
      <c r="D495" s="137"/>
      <c r="E495" s="138" t="s">
        <v>10062</v>
      </c>
      <c r="F495" s="137" t="s">
        <v>14995</v>
      </c>
    </row>
    <row r="496" spans="1:6" x14ac:dyDescent="0.2">
      <c r="A496" s="137"/>
      <c r="B496" s="137"/>
      <c r="C496" s="137" t="s">
        <v>6349</v>
      </c>
      <c r="D496" s="137"/>
      <c r="E496" s="138" t="s">
        <v>10062</v>
      </c>
      <c r="F496" s="137" t="s">
        <v>9030</v>
      </c>
    </row>
    <row r="497" spans="1:6" x14ac:dyDescent="0.2">
      <c r="A497" s="140"/>
      <c r="B497" s="140"/>
      <c r="C497" s="140" t="s">
        <v>6350</v>
      </c>
      <c r="D497" s="140"/>
      <c r="E497" s="141" t="s">
        <v>10062</v>
      </c>
      <c r="F497" s="140" t="s">
        <v>9030</v>
      </c>
    </row>
    <row r="498" spans="1:6" x14ac:dyDescent="0.2">
      <c r="A498" s="137" t="s">
        <v>6351</v>
      </c>
      <c r="B498" s="137"/>
      <c r="C498" s="137"/>
      <c r="D498" s="137"/>
      <c r="E498" s="138" t="s">
        <v>10062</v>
      </c>
      <c r="F498" s="137" t="s">
        <v>14996</v>
      </c>
    </row>
    <row r="499" spans="1:6" x14ac:dyDescent="0.2">
      <c r="A499" s="137" t="s">
        <v>6352</v>
      </c>
      <c r="B499" s="137"/>
      <c r="D499" s="137"/>
      <c r="E499" s="138" t="s">
        <v>10062</v>
      </c>
      <c r="F499" s="137" t="s">
        <v>14997</v>
      </c>
    </row>
    <row r="500" spans="1:6" x14ac:dyDescent="0.2">
      <c r="A500" s="137"/>
      <c r="B500" s="137"/>
      <c r="C500" s="137" t="s">
        <v>6353</v>
      </c>
      <c r="D500" s="137"/>
      <c r="E500" s="138" t="s">
        <v>10062</v>
      </c>
      <c r="F500" s="137" t="s">
        <v>14998</v>
      </c>
    </row>
    <row r="501" spans="1:6" x14ac:dyDescent="0.2">
      <c r="A501" s="137"/>
      <c r="B501" s="137"/>
      <c r="C501" s="137" t="s">
        <v>6354</v>
      </c>
      <c r="D501" s="137"/>
      <c r="E501" s="138" t="s">
        <v>10062</v>
      </c>
      <c r="F501" s="137" t="s">
        <v>9031</v>
      </c>
    </row>
    <row r="502" spans="1:6" x14ac:dyDescent="0.2">
      <c r="A502" s="140"/>
      <c r="B502" s="140"/>
      <c r="C502" s="140" t="s">
        <v>6355</v>
      </c>
      <c r="D502" s="140"/>
      <c r="E502" s="141" t="s">
        <v>10062</v>
      </c>
      <c r="F502" s="140" t="s">
        <v>9032</v>
      </c>
    </row>
    <row r="503" spans="1:6" x14ac:dyDescent="0.2">
      <c r="A503" s="137" t="s">
        <v>6356</v>
      </c>
      <c r="B503" s="137"/>
      <c r="C503" s="137"/>
      <c r="D503" s="137"/>
      <c r="E503" s="138" t="s">
        <v>10062</v>
      </c>
      <c r="F503" s="137" t="s">
        <v>14999</v>
      </c>
    </row>
    <row r="504" spans="1:6" x14ac:dyDescent="0.2">
      <c r="A504" s="137"/>
      <c r="B504" s="137"/>
      <c r="C504" s="137" t="s">
        <v>6357</v>
      </c>
      <c r="D504" s="137"/>
      <c r="E504" s="138" t="s">
        <v>10062</v>
      </c>
      <c r="F504" s="137" t="s">
        <v>9033</v>
      </c>
    </row>
    <row r="505" spans="1:6" x14ac:dyDescent="0.2">
      <c r="A505" s="140"/>
      <c r="B505" s="140"/>
      <c r="C505" s="140" t="s">
        <v>6358</v>
      </c>
      <c r="D505" s="140"/>
      <c r="E505" s="141" t="s">
        <v>10062</v>
      </c>
      <c r="F505" s="140" t="s">
        <v>9033</v>
      </c>
    </row>
    <row r="506" spans="1:6" x14ac:dyDescent="0.2">
      <c r="A506" s="137" t="s">
        <v>6359</v>
      </c>
      <c r="B506" s="137"/>
      <c r="C506" s="137"/>
      <c r="D506" s="137"/>
      <c r="E506" s="138" t="s">
        <v>10062</v>
      </c>
      <c r="F506" s="137" t="s">
        <v>15000</v>
      </c>
    </row>
    <row r="507" spans="1:6" x14ac:dyDescent="0.2">
      <c r="A507" s="137"/>
      <c r="B507" s="137"/>
      <c r="C507" s="137" t="s">
        <v>6360</v>
      </c>
      <c r="D507" s="137"/>
      <c r="E507" s="138" t="s">
        <v>10062</v>
      </c>
      <c r="F507" s="137" t="s">
        <v>9034</v>
      </c>
    </row>
    <row r="508" spans="1:6" x14ac:dyDescent="0.2">
      <c r="A508" s="140"/>
      <c r="B508" s="140"/>
      <c r="C508" s="140" t="s">
        <v>6361</v>
      </c>
      <c r="D508" s="140"/>
      <c r="E508" s="141" t="s">
        <v>10062</v>
      </c>
      <c r="F508" s="140" t="s">
        <v>9034</v>
      </c>
    </row>
    <row r="509" spans="1:6" x14ac:dyDescent="0.2">
      <c r="A509" s="137" t="s">
        <v>6362</v>
      </c>
      <c r="B509" s="137"/>
      <c r="C509" s="137"/>
      <c r="D509" s="137"/>
      <c r="E509" s="138" t="s">
        <v>10062</v>
      </c>
      <c r="F509" s="137" t="s">
        <v>15001</v>
      </c>
    </row>
    <row r="510" spans="1:6" x14ac:dyDescent="0.2">
      <c r="A510" s="137"/>
      <c r="B510" s="137"/>
      <c r="C510" s="137" t="s">
        <v>6363</v>
      </c>
      <c r="D510" s="137"/>
      <c r="E510" s="138" t="s">
        <v>10062</v>
      </c>
      <c r="F510" s="137" t="s">
        <v>9035</v>
      </c>
    </row>
    <row r="511" spans="1:6" x14ac:dyDescent="0.2">
      <c r="A511" s="140"/>
      <c r="B511" s="140"/>
      <c r="C511" s="140" t="s">
        <v>6364</v>
      </c>
      <c r="D511" s="140"/>
      <c r="E511" s="141" t="s">
        <v>10062</v>
      </c>
      <c r="F511" s="140" t="s">
        <v>9035</v>
      </c>
    </row>
    <row r="512" spans="1:6" x14ac:dyDescent="0.2">
      <c r="A512" s="137" t="s">
        <v>6365</v>
      </c>
      <c r="B512" s="137"/>
      <c r="C512" s="137"/>
      <c r="D512" s="137"/>
      <c r="E512" s="138" t="s">
        <v>10062</v>
      </c>
      <c r="F512" s="137" t="s">
        <v>15002</v>
      </c>
    </row>
    <row r="513" spans="1:6" x14ac:dyDescent="0.2">
      <c r="A513" s="137" t="s">
        <v>6366</v>
      </c>
      <c r="B513" s="137"/>
      <c r="C513" s="137"/>
      <c r="D513" s="137"/>
      <c r="E513" s="138" t="s">
        <v>10062</v>
      </c>
      <c r="F513" s="137" t="s">
        <v>15003</v>
      </c>
    </row>
    <row r="514" spans="1:6" x14ac:dyDescent="0.2">
      <c r="A514" s="137"/>
      <c r="B514" s="137"/>
      <c r="C514" s="137" t="s">
        <v>6367</v>
      </c>
      <c r="D514" s="137"/>
      <c r="E514" s="138" t="s">
        <v>10062</v>
      </c>
      <c r="F514" s="137" t="s">
        <v>15004</v>
      </c>
    </row>
    <row r="515" spans="1:6" x14ac:dyDescent="0.2">
      <c r="A515" s="137"/>
      <c r="B515" s="137"/>
      <c r="C515" s="137" t="s">
        <v>6368</v>
      </c>
      <c r="D515" s="137"/>
      <c r="E515" s="138" t="s">
        <v>10062</v>
      </c>
      <c r="F515" s="137" t="s">
        <v>9036</v>
      </c>
    </row>
    <row r="516" spans="1:6" x14ac:dyDescent="0.2">
      <c r="A516" s="140"/>
      <c r="B516" s="140"/>
      <c r="C516" s="140" t="s">
        <v>6369</v>
      </c>
      <c r="D516" s="140"/>
      <c r="E516" s="141" t="s">
        <v>10062</v>
      </c>
      <c r="F516" s="140" t="s">
        <v>9037</v>
      </c>
    </row>
    <row r="517" spans="1:6" x14ac:dyDescent="0.2">
      <c r="A517" s="137" t="s">
        <v>6370</v>
      </c>
      <c r="B517" s="137"/>
      <c r="C517" s="137"/>
      <c r="D517" s="137"/>
      <c r="E517" s="138" t="s">
        <v>10062</v>
      </c>
      <c r="F517" s="137" t="s">
        <v>15005</v>
      </c>
    </row>
    <row r="518" spans="1:6" x14ac:dyDescent="0.2">
      <c r="A518" s="137"/>
      <c r="B518" s="137"/>
      <c r="C518" s="137" t="s">
        <v>6371</v>
      </c>
      <c r="D518" s="137"/>
      <c r="E518" s="138" t="s">
        <v>10062</v>
      </c>
      <c r="F518" s="137" t="s">
        <v>9038</v>
      </c>
    </row>
    <row r="519" spans="1:6" x14ac:dyDescent="0.2">
      <c r="A519" s="140"/>
      <c r="B519" s="140"/>
      <c r="C519" s="140" t="s">
        <v>6372</v>
      </c>
      <c r="D519" s="140"/>
      <c r="E519" s="141" t="s">
        <v>10062</v>
      </c>
      <c r="F519" s="140" t="s">
        <v>9038</v>
      </c>
    </row>
    <row r="520" spans="1:6" x14ac:dyDescent="0.2">
      <c r="A520" s="137" t="s">
        <v>6373</v>
      </c>
      <c r="B520" s="137"/>
      <c r="C520" s="137"/>
      <c r="D520" s="137"/>
      <c r="E520" s="138" t="s">
        <v>10062</v>
      </c>
      <c r="F520" s="137" t="s">
        <v>15006</v>
      </c>
    </row>
    <row r="521" spans="1:6" x14ac:dyDescent="0.2">
      <c r="A521" s="137" t="s">
        <v>6374</v>
      </c>
      <c r="B521" s="137"/>
      <c r="D521" s="137"/>
      <c r="E521" s="138" t="s">
        <v>10062</v>
      </c>
      <c r="F521" s="137" t="s">
        <v>15007</v>
      </c>
    </row>
    <row r="522" spans="1:6" x14ac:dyDescent="0.2">
      <c r="A522" s="137"/>
      <c r="B522" s="137"/>
      <c r="C522" s="137" t="s">
        <v>6375</v>
      </c>
      <c r="D522" s="137"/>
      <c r="E522" s="138" t="s">
        <v>10062</v>
      </c>
      <c r="F522" s="137" t="s">
        <v>15008</v>
      </c>
    </row>
    <row r="523" spans="1:6" x14ac:dyDescent="0.2">
      <c r="B523" s="137"/>
      <c r="C523" s="137" t="s">
        <v>6376</v>
      </c>
      <c r="D523" s="137"/>
      <c r="E523" s="138" t="s">
        <v>10062</v>
      </c>
      <c r="F523" s="137" t="s">
        <v>9039</v>
      </c>
    </row>
    <row r="524" spans="1:6" x14ac:dyDescent="0.2">
      <c r="A524" s="140"/>
      <c r="B524" s="140"/>
      <c r="C524" s="140" t="s">
        <v>6377</v>
      </c>
      <c r="D524" s="140"/>
      <c r="E524" s="141" t="s">
        <v>10062</v>
      </c>
      <c r="F524" s="140" t="s">
        <v>9040</v>
      </c>
    </row>
    <row r="525" spans="1:6" x14ac:dyDescent="0.2">
      <c r="A525" s="137" t="s">
        <v>6378</v>
      </c>
      <c r="B525" s="137"/>
      <c r="C525" s="137"/>
      <c r="D525" s="137"/>
      <c r="E525" s="138" t="s">
        <v>10062</v>
      </c>
      <c r="F525" s="137" t="s">
        <v>15009</v>
      </c>
    </row>
    <row r="526" spans="1:6" x14ac:dyDescent="0.2">
      <c r="A526" s="137"/>
      <c r="B526" s="137"/>
      <c r="C526" s="137" t="s">
        <v>6379</v>
      </c>
      <c r="D526" s="137"/>
      <c r="E526" s="138" t="s">
        <v>10062</v>
      </c>
      <c r="F526" s="137" t="s">
        <v>9041</v>
      </c>
    </row>
    <row r="527" spans="1:6" x14ac:dyDescent="0.2">
      <c r="A527" s="140"/>
      <c r="B527" s="140"/>
      <c r="C527" s="140" t="s">
        <v>6380</v>
      </c>
      <c r="D527" s="140"/>
      <c r="E527" s="141" t="s">
        <v>10062</v>
      </c>
      <c r="F527" s="140" t="s">
        <v>9041</v>
      </c>
    </row>
    <row r="528" spans="1:6" x14ac:dyDescent="0.2">
      <c r="A528" s="137" t="s">
        <v>6381</v>
      </c>
      <c r="B528" s="137"/>
      <c r="C528" s="137"/>
      <c r="D528" s="137"/>
      <c r="E528" s="138" t="s">
        <v>10062</v>
      </c>
      <c r="F528" s="137" t="s">
        <v>15010</v>
      </c>
    </row>
    <row r="529" spans="1:6" x14ac:dyDescent="0.2">
      <c r="A529" s="137" t="s">
        <v>6382</v>
      </c>
      <c r="B529" s="137"/>
      <c r="D529" s="137"/>
      <c r="E529" s="138" t="s">
        <v>10062</v>
      </c>
      <c r="F529" s="137" t="s">
        <v>15011</v>
      </c>
    </row>
    <row r="530" spans="1:6" x14ac:dyDescent="0.2">
      <c r="A530" s="137"/>
      <c r="B530" s="137"/>
      <c r="C530" s="137" t="s">
        <v>6383</v>
      </c>
      <c r="D530" s="137"/>
      <c r="E530" s="138" t="s">
        <v>10062</v>
      </c>
      <c r="F530" s="137" t="s">
        <v>15012</v>
      </c>
    </row>
    <row r="531" spans="1:6" x14ac:dyDescent="0.2">
      <c r="B531" s="137"/>
      <c r="C531" s="137" t="s">
        <v>6384</v>
      </c>
      <c r="D531" s="137"/>
      <c r="E531" s="138" t="s">
        <v>10062</v>
      </c>
      <c r="F531" s="137" t="s">
        <v>9042</v>
      </c>
    </row>
    <row r="532" spans="1:6" x14ac:dyDescent="0.2">
      <c r="A532" s="140"/>
      <c r="B532" s="140"/>
      <c r="C532" s="140" t="s">
        <v>6385</v>
      </c>
      <c r="D532" s="140"/>
      <c r="E532" s="141" t="s">
        <v>10062</v>
      </c>
      <c r="F532" s="140" t="s">
        <v>9043</v>
      </c>
    </row>
    <row r="533" spans="1:6" x14ac:dyDescent="0.2">
      <c r="A533" s="137" t="s">
        <v>6386</v>
      </c>
      <c r="B533" s="137"/>
      <c r="C533" s="137"/>
      <c r="D533" s="137"/>
      <c r="E533" s="138" t="s">
        <v>10062</v>
      </c>
      <c r="F533" s="137" t="s">
        <v>15013</v>
      </c>
    </row>
    <row r="534" spans="1:6" x14ac:dyDescent="0.2">
      <c r="A534" s="137"/>
      <c r="B534" s="137"/>
      <c r="C534" s="137" t="s">
        <v>1559</v>
      </c>
      <c r="D534" s="137"/>
      <c r="E534" s="138" t="s">
        <v>10062</v>
      </c>
      <c r="F534" s="137" t="s">
        <v>9044</v>
      </c>
    </row>
    <row r="535" spans="1:6" x14ac:dyDescent="0.2">
      <c r="A535" s="140"/>
      <c r="B535" s="140"/>
      <c r="C535" s="140" t="s">
        <v>1562</v>
      </c>
      <c r="D535" s="140"/>
      <c r="E535" s="141" t="s">
        <v>10062</v>
      </c>
      <c r="F535" s="140" t="s">
        <v>9044</v>
      </c>
    </row>
    <row r="536" spans="1:6" x14ac:dyDescent="0.2">
      <c r="A536" s="137" t="s">
        <v>6387</v>
      </c>
      <c r="B536" s="137"/>
      <c r="C536" s="137"/>
      <c r="D536" s="137"/>
      <c r="E536" s="138" t="s">
        <v>10062</v>
      </c>
      <c r="F536" s="137" t="s">
        <v>15014</v>
      </c>
    </row>
    <row r="537" spans="1:6" x14ac:dyDescent="0.2">
      <c r="A537" s="137"/>
      <c r="B537" s="137"/>
      <c r="C537" s="137" t="s">
        <v>1565</v>
      </c>
      <c r="D537" s="137"/>
      <c r="E537" s="138" t="s">
        <v>10062</v>
      </c>
      <c r="F537" s="137" t="s">
        <v>9045</v>
      </c>
    </row>
    <row r="538" spans="1:6" x14ac:dyDescent="0.2">
      <c r="A538" s="140"/>
      <c r="B538" s="140"/>
      <c r="C538" s="140" t="s">
        <v>1567</v>
      </c>
      <c r="D538" s="140"/>
      <c r="E538" s="141" t="s">
        <v>10062</v>
      </c>
      <c r="F538" s="140" t="s">
        <v>9045</v>
      </c>
    </row>
    <row r="539" spans="1:6" x14ac:dyDescent="0.2">
      <c r="A539" s="143" t="s">
        <v>6388</v>
      </c>
      <c r="B539" s="143"/>
      <c r="C539" s="143"/>
      <c r="D539" s="143"/>
      <c r="E539" s="144" t="s">
        <v>10062</v>
      </c>
      <c r="F539" s="143" t="s">
        <v>15015</v>
      </c>
    </row>
    <row r="540" spans="1:6" x14ac:dyDescent="0.2">
      <c r="A540" s="137"/>
      <c r="B540" s="137"/>
      <c r="C540" s="137" t="s">
        <v>6389</v>
      </c>
      <c r="D540" s="137"/>
      <c r="E540" s="138" t="s">
        <v>10062</v>
      </c>
      <c r="F540" s="137" t="s">
        <v>9046</v>
      </c>
    </row>
    <row r="541" spans="1:6" x14ac:dyDescent="0.2">
      <c r="A541" s="140"/>
      <c r="B541" s="140"/>
      <c r="C541" s="140" t="s">
        <v>6390</v>
      </c>
      <c r="D541" s="140"/>
      <c r="E541" s="141" t="s">
        <v>10062</v>
      </c>
      <c r="F541" s="140" t="s">
        <v>9046</v>
      </c>
    </row>
    <row r="542" spans="1:6" x14ac:dyDescent="0.2">
      <c r="A542" s="137" t="s">
        <v>6391</v>
      </c>
      <c r="B542" s="137"/>
      <c r="C542" s="137"/>
      <c r="D542" s="137"/>
      <c r="E542" s="138" t="s">
        <v>10062</v>
      </c>
      <c r="F542" s="137" t="s">
        <v>15016</v>
      </c>
    </row>
    <row r="543" spans="1:6" x14ac:dyDescent="0.2">
      <c r="A543" s="137"/>
      <c r="B543" s="137"/>
      <c r="C543" s="137" t="s">
        <v>6392</v>
      </c>
      <c r="D543" s="137"/>
      <c r="E543" s="138" t="s">
        <v>10062</v>
      </c>
      <c r="F543" s="137" t="s">
        <v>9047</v>
      </c>
    </row>
    <row r="544" spans="1:6" x14ac:dyDescent="0.2">
      <c r="A544" s="140"/>
      <c r="B544" s="140"/>
      <c r="C544" s="140" t="s">
        <v>6393</v>
      </c>
      <c r="D544" s="140"/>
      <c r="E544" s="141" t="s">
        <v>10062</v>
      </c>
      <c r="F544" s="140" t="s">
        <v>9047</v>
      </c>
    </row>
    <row r="545" spans="1:6" x14ac:dyDescent="0.2">
      <c r="A545" s="137" t="s">
        <v>6394</v>
      </c>
      <c r="B545" s="137"/>
      <c r="C545" s="137"/>
      <c r="D545" s="137"/>
      <c r="E545" s="138" t="s">
        <v>10062</v>
      </c>
      <c r="F545" s="137" t="s">
        <v>15017</v>
      </c>
    </row>
    <row r="546" spans="1:6" x14ac:dyDescent="0.2">
      <c r="A546" s="137"/>
      <c r="B546" s="137"/>
      <c r="C546" s="137" t="s">
        <v>6395</v>
      </c>
      <c r="D546" s="137"/>
      <c r="E546" s="138" t="s">
        <v>10062</v>
      </c>
      <c r="F546" s="137" t="s">
        <v>9048</v>
      </c>
    </row>
    <row r="547" spans="1:6" x14ac:dyDescent="0.2">
      <c r="A547" s="140"/>
      <c r="B547" s="140"/>
      <c r="C547" s="140" t="s">
        <v>6396</v>
      </c>
      <c r="D547" s="140"/>
      <c r="E547" s="141" t="s">
        <v>10062</v>
      </c>
      <c r="F547" s="140" t="s">
        <v>9048</v>
      </c>
    </row>
    <row r="548" spans="1:6" x14ac:dyDescent="0.2">
      <c r="A548" s="137" t="s">
        <v>6397</v>
      </c>
      <c r="B548" s="137"/>
      <c r="C548" s="137"/>
      <c r="D548" s="137"/>
      <c r="E548" s="138" t="s">
        <v>10062</v>
      </c>
      <c r="F548" s="137" t="s">
        <v>15018</v>
      </c>
    </row>
    <row r="549" spans="1:6" x14ac:dyDescent="0.2">
      <c r="A549" s="137"/>
      <c r="B549" s="137"/>
      <c r="C549" s="137" t="s">
        <v>6398</v>
      </c>
      <c r="D549" s="137"/>
      <c r="E549" s="138" t="s">
        <v>10062</v>
      </c>
      <c r="F549" s="137" t="s">
        <v>9049</v>
      </c>
    </row>
    <row r="550" spans="1:6" x14ac:dyDescent="0.2">
      <c r="A550" s="140"/>
      <c r="B550" s="140"/>
      <c r="C550" s="140" t="s">
        <v>6399</v>
      </c>
      <c r="D550" s="140"/>
      <c r="E550" s="141" t="s">
        <v>10062</v>
      </c>
      <c r="F550" s="140" t="s">
        <v>9049</v>
      </c>
    </row>
    <row r="551" spans="1:6" x14ac:dyDescent="0.2">
      <c r="A551" s="137" t="s">
        <v>6400</v>
      </c>
      <c r="B551" s="137"/>
      <c r="C551" s="137"/>
      <c r="D551" s="137"/>
      <c r="E551" s="138" t="s">
        <v>10062</v>
      </c>
      <c r="F551" s="137" t="s">
        <v>15019</v>
      </c>
    </row>
    <row r="552" spans="1:6" x14ac:dyDescent="0.2">
      <c r="A552" s="137"/>
      <c r="B552" s="137"/>
      <c r="C552" s="137" t="s">
        <v>6401</v>
      </c>
      <c r="D552" s="137"/>
      <c r="E552" s="138" t="s">
        <v>10062</v>
      </c>
      <c r="F552" s="137" t="s">
        <v>9050</v>
      </c>
    </row>
    <row r="553" spans="1:6" x14ac:dyDescent="0.2">
      <c r="A553" s="140"/>
      <c r="B553" s="140"/>
      <c r="C553" s="140" t="s">
        <v>6402</v>
      </c>
      <c r="D553" s="140"/>
      <c r="E553" s="141" t="s">
        <v>10062</v>
      </c>
      <c r="F553" s="140" t="s">
        <v>9050</v>
      </c>
    </row>
    <row r="554" spans="1:6" x14ac:dyDescent="0.2">
      <c r="A554" s="137" t="s">
        <v>6403</v>
      </c>
      <c r="B554" s="137"/>
      <c r="C554" s="137"/>
      <c r="D554" s="137"/>
      <c r="E554" s="138" t="s">
        <v>10062</v>
      </c>
      <c r="F554" s="137" t="s">
        <v>15020</v>
      </c>
    </row>
    <row r="555" spans="1:6" x14ac:dyDescent="0.2">
      <c r="A555" s="137"/>
      <c r="B555" s="137"/>
      <c r="C555" s="137" t="s">
        <v>1756</v>
      </c>
      <c r="D555" s="137"/>
      <c r="E555" s="138" t="s">
        <v>10062</v>
      </c>
      <c r="F555" s="137" t="s">
        <v>9051</v>
      </c>
    </row>
    <row r="556" spans="1:6" x14ac:dyDescent="0.2">
      <c r="A556" s="140"/>
      <c r="B556" s="140"/>
      <c r="C556" s="140" t="s">
        <v>1758</v>
      </c>
      <c r="D556" s="140"/>
      <c r="E556" s="141" t="s">
        <v>10062</v>
      </c>
      <c r="F556" s="140" t="s">
        <v>9051</v>
      </c>
    </row>
    <row r="557" spans="1:6" x14ac:dyDescent="0.2">
      <c r="A557" s="137" t="s">
        <v>6404</v>
      </c>
      <c r="B557" s="137"/>
      <c r="C557" s="137"/>
      <c r="D557" s="137"/>
      <c r="E557" s="138" t="s">
        <v>10062</v>
      </c>
      <c r="F557" s="137" t="s">
        <v>15021</v>
      </c>
    </row>
    <row r="558" spans="1:6" x14ac:dyDescent="0.2">
      <c r="A558" s="137" t="s">
        <v>6405</v>
      </c>
      <c r="B558" s="137"/>
      <c r="D558" s="137"/>
      <c r="E558" s="138" t="s">
        <v>10062</v>
      </c>
      <c r="F558" s="137" t="s">
        <v>15022</v>
      </c>
    </row>
    <row r="559" spans="1:6" x14ac:dyDescent="0.2">
      <c r="A559" s="137"/>
      <c r="B559" s="137"/>
      <c r="C559" s="137" t="s">
        <v>6406</v>
      </c>
      <c r="D559" s="137"/>
      <c r="E559" s="138" t="s">
        <v>10062</v>
      </c>
      <c r="F559" s="137" t="s">
        <v>15023</v>
      </c>
    </row>
    <row r="560" spans="1:6" x14ac:dyDescent="0.2">
      <c r="B560" s="137"/>
      <c r="C560" s="137" t="s">
        <v>6407</v>
      </c>
      <c r="D560" s="137"/>
      <c r="E560" s="138" t="s">
        <v>10062</v>
      </c>
      <c r="F560" s="137" t="s">
        <v>9052</v>
      </c>
    </row>
    <row r="561" spans="1:6" x14ac:dyDescent="0.2">
      <c r="A561" s="140"/>
      <c r="B561" s="140"/>
      <c r="C561" s="140" t="s">
        <v>6408</v>
      </c>
      <c r="D561" s="140"/>
      <c r="E561" s="141" t="s">
        <v>10062</v>
      </c>
      <c r="F561" s="140" t="s">
        <v>9053</v>
      </c>
    </row>
    <row r="562" spans="1:6" x14ac:dyDescent="0.2">
      <c r="A562" s="137" t="s">
        <v>6409</v>
      </c>
      <c r="B562" s="137"/>
      <c r="C562" s="137"/>
      <c r="D562" s="137"/>
      <c r="E562" s="138" t="s">
        <v>10062</v>
      </c>
      <c r="F562" s="137" t="s">
        <v>15024</v>
      </c>
    </row>
    <row r="563" spans="1:6" x14ac:dyDescent="0.2">
      <c r="A563" s="137"/>
      <c r="B563" s="137"/>
      <c r="C563" s="137" t="s">
        <v>1569</v>
      </c>
      <c r="D563" s="137"/>
      <c r="E563" s="138" t="s">
        <v>10062</v>
      </c>
      <c r="F563" s="137" t="s">
        <v>9054</v>
      </c>
    </row>
    <row r="564" spans="1:6" x14ac:dyDescent="0.2">
      <c r="A564" s="140"/>
      <c r="B564" s="140"/>
      <c r="C564" s="140" t="s">
        <v>1570</v>
      </c>
      <c r="D564" s="140"/>
      <c r="E564" s="141" t="s">
        <v>10062</v>
      </c>
      <c r="F564" s="140" t="s">
        <v>9054</v>
      </c>
    </row>
    <row r="565" spans="1:6" x14ac:dyDescent="0.2">
      <c r="A565" s="137" t="s">
        <v>6410</v>
      </c>
      <c r="B565" s="137"/>
      <c r="C565" s="137"/>
      <c r="D565" s="137"/>
      <c r="E565" s="138" t="s">
        <v>10062</v>
      </c>
      <c r="F565" s="137" t="s">
        <v>15025</v>
      </c>
    </row>
    <row r="566" spans="1:6" x14ac:dyDescent="0.2">
      <c r="A566" s="137" t="s">
        <v>6411</v>
      </c>
      <c r="B566" s="137"/>
      <c r="D566" s="137"/>
      <c r="E566" s="138" t="s">
        <v>10062</v>
      </c>
      <c r="F566" s="137" t="s">
        <v>15026</v>
      </c>
    </row>
    <row r="567" spans="1:6" x14ac:dyDescent="0.2">
      <c r="A567" s="137" t="s">
        <v>6412</v>
      </c>
      <c r="B567" s="137"/>
      <c r="D567" s="137"/>
      <c r="E567" s="138" t="s">
        <v>10062</v>
      </c>
      <c r="F567" s="137" t="s">
        <v>15027</v>
      </c>
    </row>
    <row r="568" spans="1:6" x14ac:dyDescent="0.2">
      <c r="A568" s="137" t="s">
        <v>6413</v>
      </c>
      <c r="B568" s="137"/>
      <c r="C568" s="137"/>
      <c r="D568" s="137"/>
      <c r="E568" s="138" t="s">
        <v>10062</v>
      </c>
      <c r="F568" s="137" t="s">
        <v>15028</v>
      </c>
    </row>
    <row r="569" spans="1:6" x14ac:dyDescent="0.2">
      <c r="A569" s="137"/>
      <c r="B569" s="137"/>
      <c r="C569" s="137" t="s">
        <v>1757</v>
      </c>
      <c r="D569" s="137"/>
      <c r="E569" s="138" t="s">
        <v>10062</v>
      </c>
      <c r="F569" s="137" t="s">
        <v>15029</v>
      </c>
    </row>
    <row r="570" spans="1:6" x14ac:dyDescent="0.2">
      <c r="A570" s="137"/>
      <c r="B570" s="137"/>
      <c r="C570" s="137" t="s">
        <v>1759</v>
      </c>
      <c r="D570" s="137"/>
      <c r="E570" s="138" t="s">
        <v>10062</v>
      </c>
      <c r="F570" s="137" t="s">
        <v>9055</v>
      </c>
    </row>
    <row r="571" spans="1:6" x14ac:dyDescent="0.2">
      <c r="A571" s="137"/>
      <c r="B571" s="137"/>
      <c r="C571" s="137" t="s">
        <v>1572</v>
      </c>
      <c r="D571" s="137"/>
      <c r="E571" s="138" t="s">
        <v>10062</v>
      </c>
      <c r="F571" s="137" t="s">
        <v>9056</v>
      </c>
    </row>
    <row r="572" spans="1:6" x14ac:dyDescent="0.2">
      <c r="B572" s="137"/>
      <c r="C572" s="137" t="s">
        <v>1574</v>
      </c>
      <c r="D572" s="137"/>
      <c r="E572" s="138" t="s">
        <v>10062</v>
      </c>
      <c r="F572" s="137" t="s">
        <v>9057</v>
      </c>
    </row>
    <row r="573" spans="1:6" x14ac:dyDescent="0.2">
      <c r="A573" s="140"/>
      <c r="B573" s="140"/>
      <c r="C573" s="140" t="s">
        <v>6414</v>
      </c>
      <c r="D573" s="140"/>
      <c r="E573" s="141" t="s">
        <v>10062</v>
      </c>
      <c r="F573" s="140" t="s">
        <v>9058</v>
      </c>
    </row>
    <row r="574" spans="1:6" x14ac:dyDescent="0.2">
      <c r="A574" s="137" t="s">
        <v>6415</v>
      </c>
      <c r="B574" s="137"/>
      <c r="C574" s="137"/>
      <c r="D574" s="137"/>
      <c r="E574" s="138" t="s">
        <v>10062</v>
      </c>
      <c r="F574" s="137" t="s">
        <v>15030</v>
      </c>
    </row>
    <row r="575" spans="1:6" x14ac:dyDescent="0.2">
      <c r="A575" s="137" t="s">
        <v>6416</v>
      </c>
      <c r="B575" s="137"/>
      <c r="D575" s="137"/>
      <c r="E575" s="138" t="s">
        <v>10062</v>
      </c>
      <c r="F575" s="137" t="s">
        <v>15031</v>
      </c>
    </row>
    <row r="576" spans="1:6" x14ac:dyDescent="0.2">
      <c r="A576" s="137"/>
      <c r="B576" s="137"/>
      <c r="C576" s="137" t="s">
        <v>815</v>
      </c>
      <c r="D576" s="137"/>
      <c r="E576" s="138" t="s">
        <v>10062</v>
      </c>
      <c r="F576" s="137" t="s">
        <v>15032</v>
      </c>
    </row>
    <row r="577" spans="1:6" x14ac:dyDescent="0.2">
      <c r="B577" s="137"/>
      <c r="C577" s="137" t="s">
        <v>6417</v>
      </c>
      <c r="D577" s="137"/>
      <c r="E577" s="138" t="s">
        <v>10062</v>
      </c>
      <c r="F577" s="137" t="s">
        <v>9059</v>
      </c>
    </row>
    <row r="578" spans="1:6" x14ac:dyDescent="0.2">
      <c r="A578" s="140"/>
      <c r="B578" s="140"/>
      <c r="C578" s="140" t="s">
        <v>6418</v>
      </c>
      <c r="D578" s="140"/>
      <c r="E578" s="141" t="s">
        <v>10062</v>
      </c>
      <c r="F578" s="140" t="s">
        <v>9060</v>
      </c>
    </row>
    <row r="579" spans="1:6" x14ac:dyDescent="0.2">
      <c r="A579" s="137" t="s">
        <v>6419</v>
      </c>
      <c r="B579" s="137"/>
      <c r="C579" s="137"/>
      <c r="D579" s="137"/>
      <c r="E579" s="138" t="s">
        <v>10062</v>
      </c>
      <c r="F579" s="137" t="s">
        <v>15033</v>
      </c>
    </row>
    <row r="580" spans="1:6" x14ac:dyDescent="0.2">
      <c r="A580" s="137" t="s">
        <v>6420</v>
      </c>
      <c r="B580" s="137"/>
      <c r="E580" s="150" t="s">
        <v>10062</v>
      </c>
      <c r="F580" s="137" t="s">
        <v>15034</v>
      </c>
    </row>
    <row r="581" spans="1:6" x14ac:dyDescent="0.2">
      <c r="A581" s="137"/>
      <c r="B581" s="137"/>
      <c r="C581" s="137" t="s">
        <v>6421</v>
      </c>
      <c r="D581" s="137"/>
      <c r="E581" s="138" t="s">
        <v>10062</v>
      </c>
      <c r="F581" s="137" t="s">
        <v>15035</v>
      </c>
    </row>
    <row r="582" spans="1:6" x14ac:dyDescent="0.2">
      <c r="B582" s="137"/>
      <c r="C582" s="137" t="s">
        <v>6422</v>
      </c>
      <c r="D582" s="137"/>
      <c r="E582" s="138" t="s">
        <v>10062</v>
      </c>
      <c r="F582" s="137" t="s">
        <v>9061</v>
      </c>
    </row>
    <row r="583" spans="1:6" x14ac:dyDescent="0.2">
      <c r="A583" s="140"/>
      <c r="B583" s="140"/>
      <c r="C583" s="140" t="s">
        <v>6423</v>
      </c>
      <c r="D583" s="140"/>
      <c r="E583" s="141" t="s">
        <v>10062</v>
      </c>
      <c r="F583" s="140" t="s">
        <v>9062</v>
      </c>
    </row>
    <row r="584" spans="1:6" x14ac:dyDescent="0.2">
      <c r="A584" s="137" t="s">
        <v>6424</v>
      </c>
      <c r="B584" s="137"/>
      <c r="C584" s="137"/>
      <c r="D584" s="137"/>
      <c r="E584" s="138" t="s">
        <v>10062</v>
      </c>
      <c r="F584" s="137" t="s">
        <v>15036</v>
      </c>
    </row>
    <row r="585" spans="1:6" x14ac:dyDescent="0.2">
      <c r="A585" s="137" t="s">
        <v>6425</v>
      </c>
      <c r="B585" s="137"/>
      <c r="C585" s="137"/>
      <c r="D585" s="137"/>
      <c r="E585" s="138" t="s">
        <v>10062</v>
      </c>
      <c r="F585" s="137" t="s">
        <v>15037</v>
      </c>
    </row>
    <row r="586" spans="1:6" x14ac:dyDescent="0.2">
      <c r="A586" s="137"/>
      <c r="B586" s="137"/>
      <c r="C586" s="137" t="s">
        <v>6426</v>
      </c>
      <c r="D586" s="137"/>
      <c r="E586" s="138" t="s">
        <v>10062</v>
      </c>
      <c r="F586" s="137" t="s">
        <v>15038</v>
      </c>
    </row>
    <row r="587" spans="1:6" x14ac:dyDescent="0.2">
      <c r="A587" s="137"/>
      <c r="B587" s="137"/>
      <c r="C587" s="137" t="s">
        <v>4248</v>
      </c>
      <c r="D587" s="137"/>
      <c r="E587" s="138" t="s">
        <v>10062</v>
      </c>
      <c r="F587" s="137" t="s">
        <v>9063</v>
      </c>
    </row>
    <row r="588" spans="1:6" x14ac:dyDescent="0.2">
      <c r="A588" s="140"/>
      <c r="B588" s="140"/>
      <c r="C588" s="140" t="s">
        <v>4251</v>
      </c>
      <c r="D588" s="140"/>
      <c r="E588" s="141" t="s">
        <v>10062</v>
      </c>
      <c r="F588" s="140" t="s">
        <v>9064</v>
      </c>
    </row>
    <row r="589" spans="1:6" x14ac:dyDescent="0.2">
      <c r="A589" s="137" t="s">
        <v>6427</v>
      </c>
      <c r="B589" s="137"/>
      <c r="C589" s="137"/>
      <c r="D589" s="137"/>
      <c r="E589" s="138" t="s">
        <v>10062</v>
      </c>
      <c r="F589" s="137" t="s">
        <v>15039</v>
      </c>
    </row>
    <row r="590" spans="1:6" x14ac:dyDescent="0.2">
      <c r="A590" s="137" t="s">
        <v>6428</v>
      </c>
      <c r="B590" s="137"/>
      <c r="D590" s="137"/>
      <c r="E590" s="138" t="s">
        <v>10062</v>
      </c>
      <c r="F590" s="137" t="s">
        <v>15040</v>
      </c>
    </row>
    <row r="591" spans="1:6" x14ac:dyDescent="0.2">
      <c r="A591" s="137" t="s">
        <v>4254</v>
      </c>
      <c r="B591" s="137"/>
      <c r="C591" s="137"/>
      <c r="D591" s="137"/>
      <c r="E591" s="138" t="s">
        <v>10062</v>
      </c>
      <c r="F591" s="137" t="s">
        <v>15041</v>
      </c>
    </row>
    <row r="592" spans="1:6" x14ac:dyDescent="0.2">
      <c r="A592" s="137" t="s">
        <v>5986</v>
      </c>
      <c r="B592" s="137"/>
      <c r="E592" s="138" t="s">
        <v>10062</v>
      </c>
      <c r="F592" s="137" t="s">
        <v>15042</v>
      </c>
    </row>
    <row r="593" spans="1:6" x14ac:dyDescent="0.2">
      <c r="A593" s="137"/>
      <c r="B593" s="137"/>
      <c r="C593" s="137" t="s">
        <v>6429</v>
      </c>
      <c r="D593" s="137"/>
      <c r="E593" s="138" t="s">
        <v>10062</v>
      </c>
      <c r="F593" s="137" t="s">
        <v>15043</v>
      </c>
    </row>
    <row r="594" spans="1:6" x14ac:dyDescent="0.2">
      <c r="B594" s="137"/>
      <c r="C594" s="137" t="s">
        <v>6430</v>
      </c>
      <c r="D594" s="137"/>
      <c r="E594" s="138" t="s">
        <v>10062</v>
      </c>
      <c r="F594" s="137" t="s">
        <v>9065</v>
      </c>
    </row>
    <row r="595" spans="1:6" x14ac:dyDescent="0.2">
      <c r="A595" s="137"/>
      <c r="B595" s="137"/>
      <c r="C595" s="137" t="s">
        <v>6431</v>
      </c>
      <c r="D595" s="137"/>
      <c r="E595" s="138" t="s">
        <v>10062</v>
      </c>
      <c r="F595" s="137" t="s">
        <v>9066</v>
      </c>
    </row>
    <row r="596" spans="1:6" x14ac:dyDescent="0.2">
      <c r="B596" s="137"/>
      <c r="C596" s="137" t="s">
        <v>4257</v>
      </c>
      <c r="D596" s="137"/>
      <c r="E596" s="138" t="s">
        <v>10062</v>
      </c>
      <c r="F596" s="137" t="s">
        <v>9067</v>
      </c>
    </row>
    <row r="597" spans="1:6" x14ac:dyDescent="0.2">
      <c r="A597" s="140"/>
      <c r="B597" s="140"/>
      <c r="C597" s="140" t="s">
        <v>6432</v>
      </c>
      <c r="D597" s="140"/>
      <c r="E597" s="141" t="s">
        <v>10062</v>
      </c>
      <c r="F597" s="140" t="s">
        <v>9068</v>
      </c>
    </row>
    <row r="598" spans="1:6" x14ac:dyDescent="0.2">
      <c r="A598" s="137" t="s">
        <v>6433</v>
      </c>
      <c r="B598" s="137"/>
      <c r="C598" s="137"/>
      <c r="D598" s="137"/>
      <c r="E598" s="138" t="s">
        <v>10062</v>
      </c>
      <c r="F598" s="137" t="s">
        <v>15044</v>
      </c>
    </row>
    <row r="599" spans="1:6" x14ac:dyDescent="0.2">
      <c r="A599" s="137" t="s">
        <v>6434</v>
      </c>
      <c r="B599" s="137"/>
      <c r="D599" s="137"/>
      <c r="E599" s="138" t="s">
        <v>10062</v>
      </c>
      <c r="F599" s="137" t="s">
        <v>15045</v>
      </c>
    </row>
    <row r="600" spans="1:6" x14ac:dyDescent="0.2">
      <c r="A600" s="137" t="s">
        <v>6435</v>
      </c>
      <c r="B600" s="137"/>
      <c r="C600" s="137"/>
      <c r="D600" s="137"/>
      <c r="E600" s="138" t="s">
        <v>10062</v>
      </c>
      <c r="F600" s="137" t="s">
        <v>15046</v>
      </c>
    </row>
    <row r="601" spans="1:6" x14ac:dyDescent="0.2">
      <c r="A601" s="137" t="s">
        <v>6436</v>
      </c>
      <c r="B601" s="137"/>
      <c r="D601" s="137"/>
      <c r="E601" s="138" t="s">
        <v>10062</v>
      </c>
      <c r="F601" s="137" t="s">
        <v>15047</v>
      </c>
    </row>
    <row r="602" spans="1:6" x14ac:dyDescent="0.2">
      <c r="A602" s="137" t="s">
        <v>6437</v>
      </c>
      <c r="B602" s="137"/>
      <c r="C602" s="137"/>
      <c r="D602" s="137"/>
      <c r="E602" s="138" t="s">
        <v>10062</v>
      </c>
      <c r="F602" s="137" t="s">
        <v>15048</v>
      </c>
    </row>
    <row r="603" spans="1:6" ht="22.5" x14ac:dyDescent="0.2">
      <c r="B603" s="137"/>
      <c r="C603" s="137" t="s">
        <v>6438</v>
      </c>
      <c r="D603" s="137"/>
      <c r="E603" s="138" t="s">
        <v>10062</v>
      </c>
      <c r="F603" s="137" t="s">
        <v>15049</v>
      </c>
    </row>
    <row r="604" spans="1:6" x14ac:dyDescent="0.2">
      <c r="A604" s="137"/>
      <c r="B604" s="137"/>
      <c r="C604" s="137" t="s">
        <v>6439</v>
      </c>
      <c r="D604" s="137"/>
      <c r="E604" s="138" t="s">
        <v>10062</v>
      </c>
      <c r="F604" s="137" t="s">
        <v>9069</v>
      </c>
    </row>
    <row r="605" spans="1:6" x14ac:dyDescent="0.2">
      <c r="A605" s="137"/>
      <c r="B605" s="137"/>
      <c r="C605" s="137" t="s">
        <v>6440</v>
      </c>
      <c r="D605" s="137"/>
      <c r="E605" s="138" t="s">
        <v>10062</v>
      </c>
      <c r="F605" s="137" t="s">
        <v>9070</v>
      </c>
    </row>
    <row r="606" spans="1:6" x14ac:dyDescent="0.2">
      <c r="A606" s="137"/>
      <c r="B606" s="137"/>
      <c r="C606" s="137" t="s">
        <v>6441</v>
      </c>
      <c r="D606" s="137"/>
      <c r="E606" s="138" t="s">
        <v>10062</v>
      </c>
      <c r="F606" s="137" t="s">
        <v>9071</v>
      </c>
    </row>
    <row r="607" spans="1:6" x14ac:dyDescent="0.2">
      <c r="B607" s="137"/>
      <c r="C607" s="137" t="s">
        <v>6442</v>
      </c>
      <c r="D607" s="137"/>
      <c r="E607" s="138" t="s">
        <v>10062</v>
      </c>
      <c r="F607" s="137" t="s">
        <v>9072</v>
      </c>
    </row>
    <row r="608" spans="1:6" x14ac:dyDescent="0.2">
      <c r="A608" s="140"/>
      <c r="B608" s="140"/>
      <c r="C608" s="140" t="s">
        <v>6443</v>
      </c>
      <c r="D608" s="140"/>
      <c r="E608" s="141" t="s">
        <v>10062</v>
      </c>
      <c r="F608" s="140" t="s">
        <v>9073</v>
      </c>
    </row>
    <row r="609" spans="1:6" x14ac:dyDescent="0.2">
      <c r="A609" s="137" t="s">
        <v>6444</v>
      </c>
      <c r="B609" s="137"/>
      <c r="C609" s="137"/>
      <c r="D609" s="137"/>
      <c r="E609" s="138" t="s">
        <v>10062</v>
      </c>
      <c r="F609" s="137" t="s">
        <v>15050</v>
      </c>
    </row>
    <row r="610" spans="1:6" x14ac:dyDescent="0.2">
      <c r="A610" s="137"/>
      <c r="B610" s="137"/>
      <c r="C610" s="137" t="s">
        <v>4882</v>
      </c>
      <c r="D610" s="137"/>
      <c r="E610" s="138" t="s">
        <v>10062</v>
      </c>
      <c r="F610" s="137" t="s">
        <v>9074</v>
      </c>
    </row>
    <row r="611" spans="1:6" x14ac:dyDescent="0.2">
      <c r="A611" s="140"/>
      <c r="B611" s="140"/>
      <c r="C611" s="140" t="s">
        <v>4884</v>
      </c>
      <c r="D611" s="140"/>
      <c r="E611" s="141" t="s">
        <v>10062</v>
      </c>
      <c r="F611" s="140" t="s">
        <v>9074</v>
      </c>
    </row>
    <row r="612" spans="1:6" x14ac:dyDescent="0.2">
      <c r="A612" s="137" t="s">
        <v>5988</v>
      </c>
      <c r="B612" s="137"/>
      <c r="C612" s="137"/>
      <c r="D612" s="137"/>
      <c r="E612" s="138" t="s">
        <v>10062</v>
      </c>
      <c r="F612" s="137" t="s">
        <v>11651</v>
      </c>
    </row>
    <row r="613" spans="1:6" x14ac:dyDescent="0.2">
      <c r="A613" s="137"/>
      <c r="B613" s="137" t="s">
        <v>4886</v>
      </c>
      <c r="C613" s="137"/>
      <c r="D613" s="137"/>
      <c r="E613" s="138" t="s">
        <v>10062</v>
      </c>
      <c r="F613" s="137" t="s">
        <v>12779</v>
      </c>
    </row>
    <row r="614" spans="1:6" x14ac:dyDescent="0.2">
      <c r="A614" s="137" t="s">
        <v>5989</v>
      </c>
      <c r="B614" s="137"/>
      <c r="C614" s="137"/>
      <c r="D614" s="137"/>
      <c r="E614" s="138" t="s">
        <v>10062</v>
      </c>
      <c r="F614" s="137" t="s">
        <v>11652</v>
      </c>
    </row>
    <row r="615" spans="1:6" x14ac:dyDescent="0.2">
      <c r="A615" s="140"/>
      <c r="B615" s="140" t="s">
        <v>4888</v>
      </c>
      <c r="C615" s="140"/>
      <c r="D615" s="140"/>
      <c r="E615" s="141" t="s">
        <v>10062</v>
      </c>
      <c r="F615" s="140" t="s">
        <v>12780</v>
      </c>
    </row>
    <row r="616" spans="1:6" x14ac:dyDescent="0.2">
      <c r="A616" s="137" t="s">
        <v>6445</v>
      </c>
      <c r="B616" s="137"/>
      <c r="C616" s="137"/>
      <c r="D616" s="137"/>
      <c r="E616" s="138" t="s">
        <v>10062</v>
      </c>
      <c r="F616" s="137" t="s">
        <v>15051</v>
      </c>
    </row>
    <row r="617" spans="1:6" x14ac:dyDescent="0.2">
      <c r="A617" s="137"/>
      <c r="B617" s="137"/>
      <c r="C617" s="137" t="s">
        <v>4890</v>
      </c>
      <c r="D617" s="137"/>
      <c r="E617" s="138" t="s">
        <v>10062</v>
      </c>
      <c r="F617" s="137" t="s">
        <v>9075</v>
      </c>
    </row>
    <row r="618" spans="1:6" x14ac:dyDescent="0.2">
      <c r="A618" s="140"/>
      <c r="B618" s="140"/>
      <c r="C618" s="140" t="s">
        <v>4892</v>
      </c>
      <c r="D618" s="140"/>
      <c r="E618" s="141" t="s">
        <v>10062</v>
      </c>
      <c r="F618" s="140" t="s">
        <v>9075</v>
      </c>
    </row>
    <row r="619" spans="1:6" x14ac:dyDescent="0.2">
      <c r="A619" s="137" t="s">
        <v>5866</v>
      </c>
      <c r="B619" s="137"/>
      <c r="C619" s="137"/>
      <c r="D619" s="137"/>
      <c r="E619" s="138" t="s">
        <v>10062</v>
      </c>
      <c r="F619" s="137" t="s">
        <v>15052</v>
      </c>
    </row>
    <row r="620" spans="1:6" x14ac:dyDescent="0.2">
      <c r="A620" s="137"/>
      <c r="B620" s="137"/>
      <c r="C620" s="137" t="s">
        <v>4894</v>
      </c>
      <c r="D620" s="137"/>
      <c r="E620" s="138" t="s">
        <v>10062</v>
      </c>
      <c r="F620" s="137" t="s">
        <v>9076</v>
      </c>
    </row>
    <row r="621" spans="1:6" x14ac:dyDescent="0.2">
      <c r="A621" s="140"/>
      <c r="B621" s="140"/>
      <c r="C621" s="140" t="s">
        <v>4896</v>
      </c>
      <c r="D621" s="140"/>
      <c r="E621" s="141" t="s">
        <v>10062</v>
      </c>
      <c r="F621" s="140" t="s">
        <v>9076</v>
      </c>
    </row>
    <row r="622" spans="1:6" x14ac:dyDescent="0.2">
      <c r="A622" s="137" t="s">
        <v>5990</v>
      </c>
      <c r="B622" s="137"/>
      <c r="C622" s="137"/>
      <c r="D622" s="137"/>
      <c r="E622" s="138" t="s">
        <v>10062</v>
      </c>
      <c r="F622" s="137" t="s">
        <v>11653</v>
      </c>
    </row>
    <row r="623" spans="1:6" x14ac:dyDescent="0.2">
      <c r="A623" s="137"/>
      <c r="B623" s="137" t="s">
        <v>4898</v>
      </c>
      <c r="C623" s="137"/>
      <c r="D623" s="137"/>
      <c r="E623" s="138" t="s">
        <v>10062</v>
      </c>
      <c r="F623" s="137" t="s">
        <v>12781</v>
      </c>
    </row>
    <row r="624" spans="1:6" x14ac:dyDescent="0.2">
      <c r="A624" s="137" t="s">
        <v>5991</v>
      </c>
      <c r="B624" s="137"/>
      <c r="C624" s="137"/>
      <c r="D624" s="137"/>
      <c r="E624" s="138" t="s">
        <v>10062</v>
      </c>
      <c r="F624" s="137" t="s">
        <v>11654</v>
      </c>
    </row>
    <row r="625" spans="1:6" x14ac:dyDescent="0.2">
      <c r="A625" s="140"/>
      <c r="B625" s="140" t="s">
        <v>4900</v>
      </c>
      <c r="C625" s="145"/>
      <c r="D625" s="140"/>
      <c r="E625" s="141" t="s">
        <v>10062</v>
      </c>
      <c r="F625" s="140" t="s">
        <v>12782</v>
      </c>
    </row>
    <row r="626" spans="1:6" x14ac:dyDescent="0.2">
      <c r="A626" s="137" t="s">
        <v>6446</v>
      </c>
      <c r="B626" s="137"/>
      <c r="C626" s="137"/>
      <c r="D626" s="137"/>
      <c r="E626" s="138" t="s">
        <v>10062</v>
      </c>
      <c r="F626" s="137" t="s">
        <v>15053</v>
      </c>
    </row>
    <row r="627" spans="1:6" x14ac:dyDescent="0.2">
      <c r="A627" s="137"/>
      <c r="B627" s="137"/>
      <c r="C627" s="137" t="s">
        <v>4902</v>
      </c>
      <c r="D627" s="137"/>
      <c r="E627" s="138" t="s">
        <v>10062</v>
      </c>
      <c r="F627" s="137" t="s">
        <v>9077</v>
      </c>
    </row>
    <row r="628" spans="1:6" x14ac:dyDescent="0.2">
      <c r="A628" s="140"/>
      <c r="B628" s="140"/>
      <c r="C628" s="140" t="s">
        <v>4903</v>
      </c>
      <c r="D628" s="140"/>
      <c r="E628" s="141" t="s">
        <v>10062</v>
      </c>
      <c r="F628" s="140" t="s">
        <v>9077</v>
      </c>
    </row>
    <row r="629" spans="1:6" x14ac:dyDescent="0.2">
      <c r="A629" s="137" t="s">
        <v>6447</v>
      </c>
      <c r="B629" s="137"/>
      <c r="C629" s="137"/>
      <c r="D629" s="137"/>
      <c r="E629" s="138" t="s">
        <v>10062</v>
      </c>
      <c r="F629" s="137" t="s">
        <v>15054</v>
      </c>
    </row>
    <row r="630" spans="1:6" x14ac:dyDescent="0.2">
      <c r="A630" s="137"/>
      <c r="B630" s="137"/>
      <c r="C630" s="137" t="s">
        <v>4904</v>
      </c>
      <c r="D630" s="137"/>
      <c r="E630" s="138" t="s">
        <v>10062</v>
      </c>
      <c r="F630" s="137" t="s">
        <v>9078</v>
      </c>
    </row>
    <row r="631" spans="1:6" x14ac:dyDescent="0.2">
      <c r="A631" s="140"/>
      <c r="B631" s="140"/>
      <c r="C631" s="140" t="s">
        <v>4905</v>
      </c>
      <c r="D631" s="140"/>
      <c r="E631" s="141" t="s">
        <v>10062</v>
      </c>
      <c r="F631" s="140" t="s">
        <v>9078</v>
      </c>
    </row>
    <row r="632" spans="1:6" x14ac:dyDescent="0.2">
      <c r="A632" s="137" t="s">
        <v>6448</v>
      </c>
      <c r="B632" s="137"/>
      <c r="C632" s="137"/>
      <c r="D632" s="137"/>
      <c r="E632" s="138" t="s">
        <v>10062</v>
      </c>
      <c r="F632" s="137" t="s">
        <v>15055</v>
      </c>
    </row>
    <row r="633" spans="1:6" x14ac:dyDescent="0.2">
      <c r="A633" s="137" t="s">
        <v>6449</v>
      </c>
      <c r="B633" s="137"/>
      <c r="C633" s="137"/>
      <c r="D633" s="137"/>
      <c r="E633" s="138" t="s">
        <v>10062</v>
      </c>
      <c r="F633" s="137" t="s">
        <v>15056</v>
      </c>
    </row>
    <row r="634" spans="1:6" x14ac:dyDescent="0.2">
      <c r="A634" s="137"/>
      <c r="B634" s="137"/>
      <c r="C634" s="137" t="s">
        <v>6450</v>
      </c>
      <c r="D634" s="137"/>
      <c r="E634" s="138" t="s">
        <v>10062</v>
      </c>
      <c r="F634" s="137" t="s">
        <v>15057</v>
      </c>
    </row>
    <row r="635" spans="1:6" x14ac:dyDescent="0.2">
      <c r="C635" s="135" t="s">
        <v>6451</v>
      </c>
      <c r="E635" s="138" t="s">
        <v>10062</v>
      </c>
      <c r="F635" s="137" t="s">
        <v>9079</v>
      </c>
    </row>
    <row r="636" spans="1:6" x14ac:dyDescent="0.2">
      <c r="A636" s="140"/>
      <c r="B636" s="140"/>
      <c r="C636" s="140" t="s">
        <v>6452</v>
      </c>
      <c r="D636" s="140"/>
      <c r="E636" s="141" t="s">
        <v>10062</v>
      </c>
      <c r="F636" s="140" t="s">
        <v>9080</v>
      </c>
    </row>
    <row r="637" spans="1:6" x14ac:dyDescent="0.2">
      <c r="A637" s="137" t="s">
        <v>5870</v>
      </c>
      <c r="B637" s="137"/>
      <c r="C637" s="137"/>
      <c r="D637" s="137"/>
      <c r="E637" s="138" t="s">
        <v>10062</v>
      </c>
      <c r="F637" s="137" t="s">
        <v>11655</v>
      </c>
    </row>
    <row r="638" spans="1:6" x14ac:dyDescent="0.2">
      <c r="A638" s="140"/>
      <c r="B638" s="140" t="s">
        <v>6453</v>
      </c>
      <c r="C638" s="140"/>
      <c r="D638" s="140"/>
      <c r="E638" s="141" t="s">
        <v>10062</v>
      </c>
      <c r="F638" s="140" t="s">
        <v>12783</v>
      </c>
    </row>
    <row r="639" spans="1:6" x14ac:dyDescent="0.2">
      <c r="A639" s="137" t="s">
        <v>6454</v>
      </c>
      <c r="B639" s="137"/>
      <c r="C639" s="137"/>
      <c r="D639" s="137"/>
      <c r="E639" s="138" t="s">
        <v>10062</v>
      </c>
      <c r="F639" s="137" t="s">
        <v>15058</v>
      </c>
    </row>
    <row r="640" spans="1:6" x14ac:dyDescent="0.2">
      <c r="A640" s="137"/>
      <c r="B640" s="137"/>
      <c r="C640" s="137" t="s">
        <v>1039</v>
      </c>
      <c r="D640" s="137"/>
      <c r="E640" s="138" t="s">
        <v>10062</v>
      </c>
      <c r="F640" s="137" t="s">
        <v>9081</v>
      </c>
    </row>
    <row r="641" spans="1:6" x14ac:dyDescent="0.2">
      <c r="A641" s="140"/>
      <c r="B641" s="140"/>
      <c r="C641" s="140" t="s">
        <v>1042</v>
      </c>
      <c r="D641" s="140"/>
      <c r="E641" s="141" t="s">
        <v>10062</v>
      </c>
      <c r="F641" s="140" t="s">
        <v>9081</v>
      </c>
    </row>
    <row r="642" spans="1:6" x14ac:dyDescent="0.2">
      <c r="A642" s="137" t="s">
        <v>6455</v>
      </c>
      <c r="B642" s="137"/>
      <c r="C642" s="137"/>
      <c r="D642" s="137"/>
      <c r="E642" s="138" t="s">
        <v>10062</v>
      </c>
      <c r="F642" s="137" t="s">
        <v>15059</v>
      </c>
    </row>
    <row r="643" spans="1:6" x14ac:dyDescent="0.2">
      <c r="A643" s="137"/>
      <c r="B643" s="137"/>
      <c r="C643" s="137" t="s">
        <v>6456</v>
      </c>
      <c r="D643" s="137"/>
      <c r="E643" s="138" t="s">
        <v>10062</v>
      </c>
      <c r="F643" s="137" t="s">
        <v>9082</v>
      </c>
    </row>
    <row r="644" spans="1:6" x14ac:dyDescent="0.2">
      <c r="A644" s="140"/>
      <c r="B644" s="140"/>
      <c r="C644" s="140" t="s">
        <v>6457</v>
      </c>
      <c r="D644" s="140"/>
      <c r="E644" s="141" t="s">
        <v>10062</v>
      </c>
      <c r="F644" s="140" t="s">
        <v>9082</v>
      </c>
    </row>
    <row r="645" spans="1:6" x14ac:dyDescent="0.2">
      <c r="A645" s="137" t="s">
        <v>6458</v>
      </c>
      <c r="B645" s="137"/>
      <c r="C645" s="137"/>
      <c r="D645" s="137"/>
      <c r="E645" s="138" t="s">
        <v>10062</v>
      </c>
      <c r="F645" s="137" t="s">
        <v>15060</v>
      </c>
    </row>
    <row r="646" spans="1:6" x14ac:dyDescent="0.2">
      <c r="A646" s="137"/>
      <c r="B646" s="137"/>
      <c r="C646" s="137" t="s">
        <v>6459</v>
      </c>
      <c r="D646" s="137"/>
      <c r="E646" s="138" t="s">
        <v>10062</v>
      </c>
      <c r="F646" s="137" t="s">
        <v>9083</v>
      </c>
    </row>
    <row r="647" spans="1:6" x14ac:dyDescent="0.2">
      <c r="A647" s="140"/>
      <c r="B647" s="140"/>
      <c r="C647" s="140" t="s">
        <v>6460</v>
      </c>
      <c r="D647" s="140"/>
      <c r="E647" s="141" t="s">
        <v>10062</v>
      </c>
      <c r="F647" s="140" t="s">
        <v>9083</v>
      </c>
    </row>
    <row r="648" spans="1:6" x14ac:dyDescent="0.2">
      <c r="A648" s="137" t="s">
        <v>6461</v>
      </c>
      <c r="B648" s="137"/>
      <c r="C648" s="137"/>
      <c r="D648" s="137"/>
      <c r="E648" s="138" t="s">
        <v>10062</v>
      </c>
      <c r="F648" s="137" t="s">
        <v>15061</v>
      </c>
    </row>
    <row r="649" spans="1:6" x14ac:dyDescent="0.2">
      <c r="A649" s="137" t="s">
        <v>6462</v>
      </c>
      <c r="B649" s="137"/>
      <c r="C649" s="137"/>
      <c r="D649" s="137"/>
      <c r="E649" s="138" t="s">
        <v>10062</v>
      </c>
      <c r="F649" s="137" t="s">
        <v>15062</v>
      </c>
    </row>
    <row r="650" spans="1:6" x14ac:dyDescent="0.2">
      <c r="A650" s="137" t="s">
        <v>6463</v>
      </c>
      <c r="B650" s="137"/>
      <c r="C650" s="137"/>
      <c r="D650" s="137"/>
      <c r="E650" s="138" t="s">
        <v>10062</v>
      </c>
      <c r="F650" s="137" t="s">
        <v>15063</v>
      </c>
    </row>
    <row r="651" spans="1:6" x14ac:dyDescent="0.2">
      <c r="A651" s="137"/>
      <c r="B651" s="137"/>
      <c r="C651" s="137" t="s">
        <v>6464</v>
      </c>
      <c r="D651" s="137"/>
      <c r="E651" s="138" t="s">
        <v>10062</v>
      </c>
      <c r="F651" s="137" t="s">
        <v>15064</v>
      </c>
    </row>
    <row r="652" spans="1:6" x14ac:dyDescent="0.2">
      <c r="A652" s="137"/>
      <c r="B652" s="137"/>
      <c r="C652" s="137" t="s">
        <v>6465</v>
      </c>
      <c r="D652" s="137"/>
      <c r="E652" s="138" t="s">
        <v>10062</v>
      </c>
      <c r="F652" s="137" t="s">
        <v>9084</v>
      </c>
    </row>
    <row r="653" spans="1:6" x14ac:dyDescent="0.2">
      <c r="A653" s="137"/>
      <c r="B653" s="137"/>
      <c r="C653" s="137" t="s">
        <v>6466</v>
      </c>
      <c r="D653" s="137"/>
      <c r="E653" s="138" t="s">
        <v>10062</v>
      </c>
      <c r="F653" s="137" t="s">
        <v>9085</v>
      </c>
    </row>
    <row r="654" spans="1:6" x14ac:dyDescent="0.2">
      <c r="A654" s="140"/>
      <c r="B654" s="140"/>
      <c r="C654" s="140" t="s">
        <v>6467</v>
      </c>
      <c r="D654" s="140"/>
      <c r="E654" s="141" t="s">
        <v>10062</v>
      </c>
      <c r="F654" s="140" t="s">
        <v>9086</v>
      </c>
    </row>
    <row r="655" spans="1:6" x14ac:dyDescent="0.2">
      <c r="A655" s="137" t="s">
        <v>6468</v>
      </c>
      <c r="B655" s="137"/>
      <c r="C655" s="137"/>
      <c r="D655" s="137"/>
      <c r="E655" s="138" t="s">
        <v>10062</v>
      </c>
      <c r="F655" s="137" t="s">
        <v>15065</v>
      </c>
    </row>
    <row r="656" spans="1:6" x14ac:dyDescent="0.2">
      <c r="A656" s="137"/>
      <c r="B656" s="137"/>
      <c r="C656" s="137" t="s">
        <v>4910</v>
      </c>
      <c r="D656" s="137"/>
      <c r="E656" s="138" t="s">
        <v>10062</v>
      </c>
      <c r="F656" s="137" t="s">
        <v>9087</v>
      </c>
    </row>
    <row r="657" spans="1:6" x14ac:dyDescent="0.2">
      <c r="A657" s="140"/>
      <c r="B657" s="140"/>
      <c r="C657" s="140" t="s">
        <v>4913</v>
      </c>
      <c r="D657" s="140"/>
      <c r="E657" s="141" t="s">
        <v>10062</v>
      </c>
      <c r="F657" s="140" t="s">
        <v>9087</v>
      </c>
    </row>
    <row r="658" spans="1:6" x14ac:dyDescent="0.2">
      <c r="A658" s="137" t="s">
        <v>6469</v>
      </c>
      <c r="B658" s="137"/>
      <c r="C658" s="137"/>
      <c r="D658" s="137"/>
      <c r="E658" s="138" t="s">
        <v>10062</v>
      </c>
      <c r="F658" s="137" t="s">
        <v>15066</v>
      </c>
    </row>
    <row r="659" spans="1:6" x14ac:dyDescent="0.2">
      <c r="A659" s="137"/>
      <c r="B659" s="137"/>
      <c r="C659" s="137" t="s">
        <v>6470</v>
      </c>
      <c r="D659" s="137"/>
      <c r="E659" s="138" t="s">
        <v>10062</v>
      </c>
      <c r="F659" s="137" t="s">
        <v>9088</v>
      </c>
    </row>
    <row r="660" spans="1:6" x14ac:dyDescent="0.2">
      <c r="A660" s="140"/>
      <c r="B660" s="140"/>
      <c r="C660" s="140" t="s">
        <v>6471</v>
      </c>
      <c r="D660" s="140"/>
      <c r="E660" s="141" t="s">
        <v>10062</v>
      </c>
      <c r="F660" s="140" t="s">
        <v>9088</v>
      </c>
    </row>
    <row r="661" spans="1:6" x14ac:dyDescent="0.2">
      <c r="A661" s="137" t="s">
        <v>6472</v>
      </c>
      <c r="B661" s="137"/>
      <c r="C661" s="137"/>
      <c r="D661" s="137"/>
      <c r="E661" s="138" t="s">
        <v>10062</v>
      </c>
      <c r="F661" s="137" t="s">
        <v>15067</v>
      </c>
    </row>
    <row r="662" spans="1:6" x14ac:dyDescent="0.2">
      <c r="A662" s="137"/>
      <c r="B662" s="137"/>
      <c r="C662" s="137" t="s">
        <v>6473</v>
      </c>
      <c r="D662" s="137"/>
      <c r="E662" s="138" t="s">
        <v>10062</v>
      </c>
      <c r="F662" s="137" t="s">
        <v>9089</v>
      </c>
    </row>
    <row r="663" spans="1:6" x14ac:dyDescent="0.2">
      <c r="A663" s="140"/>
      <c r="B663" s="140"/>
      <c r="C663" s="140" t="s">
        <v>6474</v>
      </c>
      <c r="D663" s="140"/>
      <c r="E663" s="141" t="s">
        <v>10062</v>
      </c>
      <c r="F663" s="140" t="s">
        <v>9089</v>
      </c>
    </row>
    <row r="664" spans="1:6" x14ac:dyDescent="0.2">
      <c r="A664" s="137" t="s">
        <v>6475</v>
      </c>
      <c r="B664" s="137"/>
      <c r="C664" s="137"/>
      <c r="D664" s="137"/>
      <c r="E664" s="138" t="s">
        <v>10062</v>
      </c>
      <c r="F664" s="137" t="s">
        <v>15068</v>
      </c>
    </row>
    <row r="665" spans="1:6" x14ac:dyDescent="0.2">
      <c r="A665" s="137"/>
      <c r="B665" s="137"/>
      <c r="C665" s="137" t="s">
        <v>6476</v>
      </c>
      <c r="D665" s="137"/>
      <c r="E665" s="138" t="s">
        <v>10062</v>
      </c>
      <c r="F665" s="137" t="s">
        <v>9090</v>
      </c>
    </row>
    <row r="666" spans="1:6" x14ac:dyDescent="0.2">
      <c r="A666" s="140"/>
      <c r="B666" s="140"/>
      <c r="C666" s="140" t="s">
        <v>6477</v>
      </c>
      <c r="D666" s="140"/>
      <c r="E666" s="141" t="s">
        <v>10062</v>
      </c>
      <c r="F666" s="140" t="s">
        <v>9090</v>
      </c>
    </row>
    <row r="667" spans="1:6" x14ac:dyDescent="0.2">
      <c r="A667" s="137" t="s">
        <v>6478</v>
      </c>
      <c r="B667" s="137"/>
      <c r="C667" s="137"/>
      <c r="D667" s="137"/>
      <c r="E667" s="138" t="s">
        <v>10062</v>
      </c>
      <c r="F667" s="137" t="s">
        <v>15069</v>
      </c>
    </row>
    <row r="668" spans="1:6" x14ac:dyDescent="0.2">
      <c r="A668" s="137" t="s">
        <v>6479</v>
      </c>
      <c r="B668" s="137"/>
      <c r="C668" s="137"/>
      <c r="D668" s="137"/>
      <c r="E668" s="138" t="s">
        <v>10062</v>
      </c>
      <c r="F668" s="137" t="s">
        <v>15070</v>
      </c>
    </row>
    <row r="669" spans="1:6" x14ac:dyDescent="0.2">
      <c r="A669" s="137" t="s">
        <v>6480</v>
      </c>
      <c r="B669" s="137"/>
      <c r="C669" s="137"/>
      <c r="D669" s="137"/>
      <c r="E669" s="138" t="s">
        <v>10062</v>
      </c>
      <c r="F669" s="137" t="s">
        <v>15071</v>
      </c>
    </row>
    <row r="670" spans="1:6" x14ac:dyDescent="0.2">
      <c r="A670" s="137"/>
      <c r="B670" s="137"/>
      <c r="C670" s="137" t="s">
        <v>6481</v>
      </c>
      <c r="D670" s="137"/>
      <c r="E670" s="138" t="s">
        <v>10062</v>
      </c>
      <c r="F670" s="137" t="s">
        <v>9091</v>
      </c>
    </row>
    <row r="671" spans="1:6" x14ac:dyDescent="0.2">
      <c r="C671" s="137" t="s">
        <v>1580</v>
      </c>
      <c r="D671" s="137"/>
      <c r="E671" s="138" t="s">
        <v>10062</v>
      </c>
      <c r="F671" s="137" t="s">
        <v>15072</v>
      </c>
    </row>
    <row r="672" spans="1:6" x14ac:dyDescent="0.2">
      <c r="A672" s="137"/>
      <c r="B672" s="137"/>
      <c r="C672" s="137" t="s">
        <v>6482</v>
      </c>
      <c r="D672" s="137"/>
      <c r="E672" s="138" t="s">
        <v>10062</v>
      </c>
      <c r="F672" s="137" t="s">
        <v>9091</v>
      </c>
    </row>
    <row r="673" spans="1:6" x14ac:dyDescent="0.2">
      <c r="A673" s="137"/>
      <c r="B673" s="137"/>
      <c r="C673" s="137" t="s">
        <v>6483</v>
      </c>
      <c r="D673" s="137"/>
      <c r="E673" s="138" t="s">
        <v>10062</v>
      </c>
      <c r="F673" s="137" t="s">
        <v>9092</v>
      </c>
    </row>
    <row r="674" spans="1:6" x14ac:dyDescent="0.2">
      <c r="A674" s="140"/>
      <c r="B674" s="140"/>
      <c r="C674" s="140" t="s">
        <v>6484</v>
      </c>
      <c r="D674" s="140"/>
      <c r="E674" s="141" t="s">
        <v>10062</v>
      </c>
      <c r="F674" s="140" t="s">
        <v>9093</v>
      </c>
    </row>
    <row r="675" spans="1:6" x14ac:dyDescent="0.2">
      <c r="A675" s="137" t="s">
        <v>6485</v>
      </c>
      <c r="B675" s="137"/>
      <c r="C675" s="137"/>
      <c r="D675" s="137"/>
      <c r="E675" s="138" t="s">
        <v>10062</v>
      </c>
      <c r="F675" s="137" t="s">
        <v>15073</v>
      </c>
    </row>
    <row r="676" spans="1:6" x14ac:dyDescent="0.2">
      <c r="A676" s="137"/>
      <c r="B676" s="137"/>
      <c r="C676" s="137" t="s">
        <v>6486</v>
      </c>
      <c r="D676" s="137"/>
      <c r="E676" s="138" t="s">
        <v>10062</v>
      </c>
      <c r="F676" s="137" t="s">
        <v>9094</v>
      </c>
    </row>
    <row r="677" spans="1:6" x14ac:dyDescent="0.2">
      <c r="A677" s="140"/>
      <c r="B677" s="140"/>
      <c r="C677" s="140" t="s">
        <v>6487</v>
      </c>
      <c r="D677" s="140"/>
      <c r="E677" s="141" t="s">
        <v>10062</v>
      </c>
      <c r="F677" s="140" t="s">
        <v>9094</v>
      </c>
    </row>
    <row r="678" spans="1:6" x14ac:dyDescent="0.2">
      <c r="A678" s="137" t="s">
        <v>6488</v>
      </c>
      <c r="B678" s="137"/>
      <c r="C678" s="137"/>
      <c r="D678" s="137"/>
      <c r="E678" s="138" t="s">
        <v>10062</v>
      </c>
      <c r="F678" s="137" t="s">
        <v>15074</v>
      </c>
    </row>
    <row r="679" spans="1:6" x14ac:dyDescent="0.2">
      <c r="A679" s="137"/>
      <c r="B679" s="137"/>
      <c r="C679" s="137" t="s">
        <v>6489</v>
      </c>
      <c r="D679" s="137"/>
      <c r="E679" s="138" t="s">
        <v>10062</v>
      </c>
      <c r="F679" s="137" t="s">
        <v>9095</v>
      </c>
    </row>
    <row r="680" spans="1:6" x14ac:dyDescent="0.2">
      <c r="A680" s="140"/>
      <c r="B680" s="140"/>
      <c r="C680" s="140" t="s">
        <v>6490</v>
      </c>
      <c r="D680" s="140"/>
      <c r="E680" s="141" t="s">
        <v>10062</v>
      </c>
      <c r="F680" s="140" t="s">
        <v>9095</v>
      </c>
    </row>
    <row r="681" spans="1:6" x14ac:dyDescent="0.2">
      <c r="A681" s="137" t="s">
        <v>6491</v>
      </c>
      <c r="B681" s="137"/>
      <c r="C681" s="137"/>
      <c r="D681" s="137"/>
      <c r="E681" s="138" t="s">
        <v>10062</v>
      </c>
      <c r="F681" s="137" t="s">
        <v>11656</v>
      </c>
    </row>
    <row r="682" spans="1:6" x14ac:dyDescent="0.2">
      <c r="A682" s="137"/>
      <c r="B682" s="137" t="s">
        <v>6492</v>
      </c>
      <c r="C682" s="137"/>
      <c r="D682" s="137"/>
      <c r="E682" s="138" t="s">
        <v>10062</v>
      </c>
      <c r="F682" s="137" t="s">
        <v>12784</v>
      </c>
    </row>
    <row r="683" spans="1:6" x14ac:dyDescent="0.2">
      <c r="A683" s="137" t="s">
        <v>6493</v>
      </c>
      <c r="B683" s="137"/>
      <c r="C683" s="137"/>
      <c r="D683" s="137"/>
      <c r="E683" s="138" t="s">
        <v>10062</v>
      </c>
      <c r="F683" s="137" t="s">
        <v>11657</v>
      </c>
    </row>
    <row r="684" spans="1:6" x14ac:dyDescent="0.2">
      <c r="A684" s="137"/>
      <c r="B684" s="137" t="s">
        <v>6494</v>
      </c>
      <c r="C684" s="137"/>
      <c r="E684" s="138" t="s">
        <v>10062</v>
      </c>
      <c r="F684" s="137" t="s">
        <v>12785</v>
      </c>
    </row>
    <row r="685" spans="1:6" x14ac:dyDescent="0.2">
      <c r="A685" s="137" t="s">
        <v>6495</v>
      </c>
      <c r="B685" s="137"/>
      <c r="C685" s="137"/>
      <c r="D685" s="137"/>
      <c r="E685" s="138" t="s">
        <v>10062</v>
      </c>
      <c r="F685" s="137" t="s">
        <v>11658</v>
      </c>
    </row>
    <row r="686" spans="1:6" x14ac:dyDescent="0.2">
      <c r="B686" s="137" t="s">
        <v>6496</v>
      </c>
      <c r="E686" s="138" t="s">
        <v>10062</v>
      </c>
      <c r="F686" s="137" t="s">
        <v>12786</v>
      </c>
    </row>
    <row r="687" spans="1:6" x14ac:dyDescent="0.2">
      <c r="A687" s="137" t="s">
        <v>6497</v>
      </c>
      <c r="B687" s="137"/>
      <c r="C687" s="137"/>
      <c r="D687" s="137"/>
      <c r="E687" s="138" t="s">
        <v>10062</v>
      </c>
      <c r="F687" s="137" t="s">
        <v>11659</v>
      </c>
    </row>
    <row r="688" spans="1:6" x14ac:dyDescent="0.2">
      <c r="A688" s="145"/>
      <c r="B688" s="140" t="s">
        <v>6498</v>
      </c>
      <c r="C688" s="145"/>
      <c r="D688" s="145"/>
      <c r="E688" s="141" t="s">
        <v>10062</v>
      </c>
      <c r="F688" s="140" t="s">
        <v>12787</v>
      </c>
    </row>
    <row r="689" spans="1:6" x14ac:dyDescent="0.2">
      <c r="A689" s="137" t="s">
        <v>6499</v>
      </c>
      <c r="B689" s="137"/>
      <c r="C689" s="137"/>
      <c r="D689" s="137"/>
      <c r="E689" s="138" t="s">
        <v>10062</v>
      </c>
      <c r="F689" s="137" t="s">
        <v>11660</v>
      </c>
    </row>
    <row r="690" spans="1:6" x14ac:dyDescent="0.2">
      <c r="A690" s="137"/>
      <c r="B690" s="137" t="s">
        <v>4920</v>
      </c>
      <c r="C690" s="137"/>
      <c r="D690" s="137"/>
      <c r="E690" s="138" t="s">
        <v>10062</v>
      </c>
      <c r="F690" s="137" t="s">
        <v>12788</v>
      </c>
    </row>
    <row r="691" spans="1:6" x14ac:dyDescent="0.2">
      <c r="A691" s="137" t="s">
        <v>6500</v>
      </c>
      <c r="B691" s="137"/>
      <c r="C691" s="137"/>
      <c r="D691" s="137"/>
      <c r="E691" s="138" t="s">
        <v>10062</v>
      </c>
      <c r="F691" s="137" t="s">
        <v>11661</v>
      </c>
    </row>
    <row r="692" spans="1:6" x14ac:dyDescent="0.2">
      <c r="A692" s="140"/>
      <c r="B692" s="140" t="s">
        <v>4921</v>
      </c>
      <c r="C692" s="140"/>
      <c r="D692" s="140"/>
      <c r="E692" s="141" t="s">
        <v>10062</v>
      </c>
      <c r="F692" s="140" t="s">
        <v>12789</v>
      </c>
    </row>
    <row r="693" spans="1:6" x14ac:dyDescent="0.2">
      <c r="A693" s="137" t="s">
        <v>5648</v>
      </c>
      <c r="B693" s="137"/>
      <c r="C693" s="137"/>
      <c r="D693" s="137"/>
      <c r="E693" s="138" t="s">
        <v>10062</v>
      </c>
      <c r="F693" s="137" t="s">
        <v>11662</v>
      </c>
    </row>
    <row r="694" spans="1:6" x14ac:dyDescent="0.2">
      <c r="A694" s="137"/>
      <c r="B694" s="137" t="s">
        <v>4925</v>
      </c>
      <c r="C694" s="137"/>
      <c r="D694" s="137"/>
      <c r="E694" s="138" t="s">
        <v>10062</v>
      </c>
      <c r="F694" s="137" t="s">
        <v>12790</v>
      </c>
    </row>
    <row r="695" spans="1:6" x14ac:dyDescent="0.2">
      <c r="A695" s="137" t="s">
        <v>5649</v>
      </c>
      <c r="B695" s="137"/>
      <c r="C695" s="137"/>
      <c r="D695" s="137"/>
      <c r="E695" s="138" t="s">
        <v>10062</v>
      </c>
      <c r="F695" s="137" t="s">
        <v>11663</v>
      </c>
    </row>
    <row r="696" spans="1:6" x14ac:dyDescent="0.2">
      <c r="A696" s="140"/>
      <c r="B696" s="140" t="s">
        <v>180</v>
      </c>
      <c r="C696" s="140"/>
      <c r="D696" s="140"/>
      <c r="E696" s="141" t="s">
        <v>10062</v>
      </c>
      <c r="F696" s="140" t="s">
        <v>12791</v>
      </c>
    </row>
    <row r="697" spans="1:6" x14ac:dyDescent="0.2">
      <c r="A697" s="137" t="s">
        <v>5651</v>
      </c>
      <c r="B697" s="137"/>
      <c r="C697" s="137"/>
      <c r="D697" s="137"/>
      <c r="E697" s="138" t="s">
        <v>10062</v>
      </c>
      <c r="F697" s="137" t="s">
        <v>15075</v>
      </c>
    </row>
    <row r="698" spans="1:6" x14ac:dyDescent="0.2">
      <c r="A698" s="137"/>
      <c r="B698" s="137"/>
      <c r="C698" s="137" t="s">
        <v>6501</v>
      </c>
      <c r="D698" s="137"/>
      <c r="E698" s="138" t="s">
        <v>10062</v>
      </c>
      <c r="F698" s="137" t="s">
        <v>9096</v>
      </c>
    </row>
    <row r="699" spans="1:6" x14ac:dyDescent="0.2">
      <c r="A699" s="137"/>
      <c r="B699" s="137"/>
      <c r="C699" s="137" t="s">
        <v>6502</v>
      </c>
      <c r="D699" s="137"/>
      <c r="E699" s="138" t="s">
        <v>10062</v>
      </c>
      <c r="F699" s="137" t="s">
        <v>9096</v>
      </c>
    </row>
    <row r="700" spans="1:6" x14ac:dyDescent="0.2">
      <c r="A700" s="137" t="s">
        <v>5652</v>
      </c>
      <c r="B700" s="137"/>
      <c r="C700" s="137"/>
      <c r="D700" s="137"/>
      <c r="E700" s="138" t="s">
        <v>10062</v>
      </c>
      <c r="F700" s="137" t="s">
        <v>11664</v>
      </c>
    </row>
    <row r="701" spans="1:6" x14ac:dyDescent="0.2">
      <c r="A701" s="140"/>
      <c r="B701" s="140" t="s">
        <v>3223</v>
      </c>
      <c r="C701" s="140"/>
      <c r="D701" s="140"/>
      <c r="E701" s="141" t="s">
        <v>10062</v>
      </c>
      <c r="F701" s="140" t="s">
        <v>12792</v>
      </c>
    </row>
    <row r="702" spans="1:6" x14ac:dyDescent="0.2">
      <c r="A702" s="137" t="s">
        <v>6503</v>
      </c>
      <c r="B702" s="137"/>
      <c r="C702" s="137"/>
      <c r="D702" s="137"/>
      <c r="E702" s="138" t="s">
        <v>10062</v>
      </c>
      <c r="F702" s="137" t="s">
        <v>11665</v>
      </c>
    </row>
    <row r="703" spans="1:6" x14ac:dyDescent="0.2">
      <c r="A703" s="137"/>
      <c r="B703" s="137" t="s">
        <v>6504</v>
      </c>
      <c r="D703" s="137"/>
      <c r="E703" s="138" t="s">
        <v>10062</v>
      </c>
      <c r="F703" s="137" t="s">
        <v>12793</v>
      </c>
    </row>
    <row r="704" spans="1:6" x14ac:dyDescent="0.2">
      <c r="A704" s="137" t="s">
        <v>6505</v>
      </c>
      <c r="B704" s="137"/>
      <c r="D704" s="137"/>
      <c r="E704" s="138" t="s">
        <v>10062</v>
      </c>
      <c r="F704" s="137" t="s">
        <v>11666</v>
      </c>
    </row>
    <row r="705" spans="1:6" x14ac:dyDescent="0.2">
      <c r="A705" s="137"/>
      <c r="B705" s="137" t="s">
        <v>6506</v>
      </c>
      <c r="D705" s="137"/>
      <c r="E705" s="138" t="s">
        <v>10062</v>
      </c>
      <c r="F705" s="137" t="s">
        <v>12794</v>
      </c>
    </row>
    <row r="706" spans="1:6" x14ac:dyDescent="0.2">
      <c r="A706" s="137" t="s">
        <v>6507</v>
      </c>
      <c r="B706" s="137"/>
      <c r="D706" s="137"/>
      <c r="E706" s="138" t="s">
        <v>10062</v>
      </c>
      <c r="F706" s="137" t="s">
        <v>11667</v>
      </c>
    </row>
    <row r="707" spans="1:6" x14ac:dyDescent="0.2">
      <c r="A707" s="137"/>
      <c r="B707" s="137" t="s">
        <v>6508</v>
      </c>
      <c r="D707" s="137"/>
      <c r="E707" s="138" t="s">
        <v>10062</v>
      </c>
      <c r="F707" s="137" t="s">
        <v>12795</v>
      </c>
    </row>
    <row r="708" spans="1:6" x14ac:dyDescent="0.2">
      <c r="A708" s="137" t="s">
        <v>6509</v>
      </c>
      <c r="B708" s="137"/>
      <c r="D708" s="137"/>
      <c r="E708" s="138" t="s">
        <v>10062</v>
      </c>
      <c r="F708" s="137" t="s">
        <v>11668</v>
      </c>
    </row>
    <row r="709" spans="1:6" x14ac:dyDescent="0.2">
      <c r="A709" s="137"/>
      <c r="B709" s="137" t="s">
        <v>6510</v>
      </c>
      <c r="D709" s="137"/>
      <c r="E709" s="138" t="s">
        <v>10062</v>
      </c>
      <c r="F709" s="137" t="s">
        <v>12796</v>
      </c>
    </row>
    <row r="710" spans="1:6" x14ac:dyDescent="0.2">
      <c r="A710" s="137" t="s">
        <v>6511</v>
      </c>
      <c r="B710" s="137"/>
      <c r="D710" s="137"/>
      <c r="E710" s="138" t="s">
        <v>10062</v>
      </c>
      <c r="F710" s="137" t="s">
        <v>11669</v>
      </c>
    </row>
    <row r="711" spans="1:6" x14ac:dyDescent="0.2">
      <c r="A711" s="137"/>
      <c r="B711" s="137" t="s">
        <v>6512</v>
      </c>
      <c r="D711" s="137"/>
      <c r="E711" s="138" t="s">
        <v>10062</v>
      </c>
      <c r="F711" s="137" t="s">
        <v>12797</v>
      </c>
    </row>
    <row r="712" spans="1:6" x14ac:dyDescent="0.2">
      <c r="A712" s="137" t="s">
        <v>6513</v>
      </c>
      <c r="B712" s="137"/>
      <c r="D712" s="137"/>
      <c r="E712" s="138" t="s">
        <v>10062</v>
      </c>
      <c r="F712" s="137" t="s">
        <v>11670</v>
      </c>
    </row>
    <row r="713" spans="1:6" x14ac:dyDescent="0.2">
      <c r="A713" s="137"/>
      <c r="B713" s="137" t="s">
        <v>6514</v>
      </c>
      <c r="D713" s="137"/>
      <c r="E713" s="138" t="s">
        <v>10062</v>
      </c>
      <c r="F713" s="137" t="s">
        <v>9097</v>
      </c>
    </row>
    <row r="714" spans="1:6" x14ac:dyDescent="0.2">
      <c r="A714" s="137" t="s">
        <v>6515</v>
      </c>
      <c r="B714" s="137"/>
      <c r="D714" s="137"/>
      <c r="E714" s="138" t="s">
        <v>10062</v>
      </c>
      <c r="F714" s="137" t="s">
        <v>11671</v>
      </c>
    </row>
    <row r="715" spans="1:6" x14ac:dyDescent="0.2">
      <c r="A715" s="137"/>
      <c r="B715" s="137" t="s">
        <v>6516</v>
      </c>
      <c r="D715" s="137"/>
      <c r="E715" s="138" t="s">
        <v>10062</v>
      </c>
      <c r="F715" s="137" t="s">
        <v>12798</v>
      </c>
    </row>
    <row r="716" spans="1:6" x14ac:dyDescent="0.2">
      <c r="A716" s="137" t="s">
        <v>6517</v>
      </c>
      <c r="E716" s="150" t="s">
        <v>10062</v>
      </c>
      <c r="F716" s="135" t="s">
        <v>11672</v>
      </c>
    </row>
    <row r="717" spans="1:6" x14ac:dyDescent="0.2">
      <c r="A717" s="140"/>
      <c r="B717" s="145" t="s">
        <v>4928</v>
      </c>
      <c r="C717" s="145"/>
      <c r="D717" s="145"/>
      <c r="E717" s="152" t="s">
        <v>10062</v>
      </c>
      <c r="F717" s="145" t="s">
        <v>12799</v>
      </c>
    </row>
    <row r="718" spans="1:6" x14ac:dyDescent="0.2">
      <c r="A718" s="137" t="s">
        <v>6518</v>
      </c>
      <c r="B718" s="137"/>
      <c r="C718" s="137"/>
      <c r="D718" s="137"/>
      <c r="E718" s="138" t="s">
        <v>10062</v>
      </c>
      <c r="F718" s="137" t="s">
        <v>11673</v>
      </c>
    </row>
    <row r="719" spans="1:6" x14ac:dyDescent="0.2">
      <c r="A719" s="137"/>
      <c r="B719" s="137" t="s">
        <v>6519</v>
      </c>
      <c r="D719" s="137"/>
      <c r="E719" s="138" t="s">
        <v>10062</v>
      </c>
      <c r="F719" s="137" t="s">
        <v>12800</v>
      </c>
    </row>
    <row r="720" spans="1:6" x14ac:dyDescent="0.2">
      <c r="A720" s="137" t="s">
        <v>6520</v>
      </c>
      <c r="B720" s="137"/>
      <c r="C720" s="137"/>
      <c r="D720" s="137"/>
      <c r="E720" s="138" t="s">
        <v>10062</v>
      </c>
      <c r="F720" s="137" t="s">
        <v>11674</v>
      </c>
    </row>
    <row r="721" spans="1:6" x14ac:dyDescent="0.2">
      <c r="A721" s="140"/>
      <c r="B721" s="140" t="s">
        <v>6521</v>
      </c>
      <c r="C721" s="145"/>
      <c r="D721" s="140"/>
      <c r="E721" s="141" t="s">
        <v>10062</v>
      </c>
      <c r="F721" s="140" t="s">
        <v>12801</v>
      </c>
    </row>
    <row r="722" spans="1:6" x14ac:dyDescent="0.2">
      <c r="A722" s="137" t="s">
        <v>6522</v>
      </c>
      <c r="B722" s="137"/>
      <c r="C722" s="137"/>
      <c r="D722" s="137"/>
      <c r="E722" s="138" t="s">
        <v>10062</v>
      </c>
      <c r="F722" s="137" t="s">
        <v>11675</v>
      </c>
    </row>
    <row r="723" spans="1:6" x14ac:dyDescent="0.2">
      <c r="A723" s="137"/>
      <c r="B723" s="137" t="s">
        <v>2844</v>
      </c>
      <c r="D723" s="137"/>
      <c r="E723" s="138" t="s">
        <v>10062</v>
      </c>
      <c r="F723" s="137" t="s">
        <v>12802</v>
      </c>
    </row>
    <row r="724" spans="1:6" x14ac:dyDescent="0.2">
      <c r="A724" s="137" t="s">
        <v>6523</v>
      </c>
      <c r="B724" s="137"/>
      <c r="D724" s="137"/>
      <c r="E724" s="138" t="s">
        <v>10062</v>
      </c>
      <c r="F724" s="137" t="s">
        <v>11676</v>
      </c>
    </row>
    <row r="725" spans="1:6" x14ac:dyDescent="0.2">
      <c r="A725" s="140"/>
      <c r="B725" s="140" t="s">
        <v>2846</v>
      </c>
      <c r="C725" s="145"/>
      <c r="D725" s="140"/>
      <c r="E725" s="141" t="s">
        <v>10062</v>
      </c>
      <c r="F725" s="140" t="s">
        <v>12803</v>
      </c>
    </row>
    <row r="726" spans="1:6" x14ac:dyDescent="0.2">
      <c r="A726" s="137" t="s">
        <v>6524</v>
      </c>
      <c r="B726" s="137"/>
      <c r="C726" s="137"/>
      <c r="D726" s="137"/>
      <c r="E726" s="138" t="s">
        <v>10062</v>
      </c>
      <c r="F726" s="137" t="s">
        <v>15076</v>
      </c>
    </row>
    <row r="727" spans="1:6" x14ac:dyDescent="0.2">
      <c r="A727" s="137"/>
      <c r="B727" s="137"/>
      <c r="C727" s="137" t="s">
        <v>6525</v>
      </c>
      <c r="D727" s="137"/>
      <c r="E727" s="138" t="s">
        <v>10062</v>
      </c>
      <c r="F727" s="137" t="s">
        <v>9098</v>
      </c>
    </row>
    <row r="728" spans="1:6" x14ac:dyDescent="0.2">
      <c r="A728" s="140"/>
      <c r="B728" s="140"/>
      <c r="C728" s="140" t="s">
        <v>6526</v>
      </c>
      <c r="D728" s="140"/>
      <c r="E728" s="141" t="s">
        <v>10062</v>
      </c>
      <c r="F728" s="140" t="s">
        <v>9098</v>
      </c>
    </row>
    <row r="729" spans="1:6" x14ac:dyDescent="0.2">
      <c r="A729" s="137" t="s">
        <v>6527</v>
      </c>
      <c r="B729" s="137"/>
      <c r="C729" s="137"/>
      <c r="D729" s="137"/>
      <c r="E729" s="138" t="s">
        <v>10062</v>
      </c>
      <c r="F729" s="137" t="s">
        <v>11677</v>
      </c>
    </row>
    <row r="730" spans="1:6" x14ac:dyDescent="0.2">
      <c r="A730" s="140"/>
      <c r="B730" s="140" t="s">
        <v>6528</v>
      </c>
      <c r="C730" s="145"/>
      <c r="D730" s="140"/>
      <c r="E730" s="141" t="s">
        <v>10062</v>
      </c>
      <c r="F730" s="140" t="s">
        <v>12804</v>
      </c>
    </row>
    <row r="731" spans="1:6" x14ac:dyDescent="0.2">
      <c r="A731" s="137" t="s">
        <v>6529</v>
      </c>
      <c r="B731" s="137"/>
      <c r="C731" s="137"/>
      <c r="D731" s="137"/>
      <c r="E731" s="138" t="s">
        <v>10062</v>
      </c>
      <c r="F731" s="137" t="s">
        <v>11678</v>
      </c>
    </row>
    <row r="732" spans="1:6" x14ac:dyDescent="0.2">
      <c r="A732" s="137"/>
      <c r="B732" s="137" t="s">
        <v>6530</v>
      </c>
      <c r="D732" s="137"/>
      <c r="E732" s="138" t="s">
        <v>10062</v>
      </c>
      <c r="F732" s="137" t="s">
        <v>12805</v>
      </c>
    </row>
    <row r="733" spans="1:6" x14ac:dyDescent="0.2">
      <c r="A733" s="137" t="s">
        <v>6531</v>
      </c>
      <c r="B733" s="137"/>
      <c r="D733" s="137"/>
      <c r="E733" s="138" t="s">
        <v>10062</v>
      </c>
      <c r="F733" s="137" t="s">
        <v>11679</v>
      </c>
    </row>
    <row r="734" spans="1:6" x14ac:dyDescent="0.2">
      <c r="A734" s="140"/>
      <c r="B734" s="140" t="s">
        <v>6532</v>
      </c>
      <c r="C734" s="145"/>
      <c r="D734" s="140"/>
      <c r="E734" s="141" t="s">
        <v>10062</v>
      </c>
      <c r="F734" s="140" t="s">
        <v>12806</v>
      </c>
    </row>
    <row r="735" spans="1:6" x14ac:dyDescent="0.2">
      <c r="A735" s="137" t="s">
        <v>6533</v>
      </c>
      <c r="B735" s="137"/>
      <c r="D735" s="137"/>
      <c r="E735" s="138" t="s">
        <v>10062</v>
      </c>
      <c r="F735" s="137" t="s">
        <v>11680</v>
      </c>
    </row>
    <row r="736" spans="1:6" x14ac:dyDescent="0.2">
      <c r="A736" s="137"/>
      <c r="B736" s="137" t="s">
        <v>4547</v>
      </c>
      <c r="D736" s="137"/>
      <c r="E736" s="138" t="s">
        <v>10062</v>
      </c>
      <c r="F736" s="137" t="s">
        <v>12807</v>
      </c>
    </row>
    <row r="737" spans="1:6" x14ac:dyDescent="0.2">
      <c r="A737" s="137" t="s">
        <v>4549</v>
      </c>
      <c r="B737" s="137"/>
      <c r="D737" s="137"/>
      <c r="E737" s="138" t="s">
        <v>10062</v>
      </c>
      <c r="F737" s="137" t="s">
        <v>11681</v>
      </c>
    </row>
    <row r="738" spans="1:6" x14ac:dyDescent="0.2">
      <c r="A738" s="140"/>
      <c r="B738" s="140" t="s">
        <v>4548</v>
      </c>
      <c r="C738" s="145"/>
      <c r="D738" s="140"/>
      <c r="E738" s="141" t="s">
        <v>10062</v>
      </c>
      <c r="F738" s="140" t="s">
        <v>12808</v>
      </c>
    </row>
    <row r="739" spans="1:6" x14ac:dyDescent="0.2">
      <c r="A739" s="137" t="s">
        <v>5654</v>
      </c>
      <c r="B739" s="137"/>
      <c r="C739" s="137"/>
      <c r="D739" s="137"/>
      <c r="E739" s="138" t="s">
        <v>10062</v>
      </c>
      <c r="F739" s="137" t="s">
        <v>11682</v>
      </c>
    </row>
    <row r="740" spans="1:6" x14ac:dyDescent="0.2">
      <c r="A740" s="137"/>
      <c r="B740" s="137" t="s">
        <v>6534</v>
      </c>
      <c r="C740" s="137"/>
      <c r="D740" s="137"/>
      <c r="E740" s="138" t="s">
        <v>10062</v>
      </c>
      <c r="F740" s="137" t="s">
        <v>12809</v>
      </c>
    </row>
    <row r="741" spans="1:6" x14ac:dyDescent="0.2">
      <c r="A741" s="137" t="s">
        <v>5655</v>
      </c>
      <c r="B741" s="137"/>
      <c r="C741" s="137"/>
      <c r="D741" s="137"/>
      <c r="E741" s="138" t="s">
        <v>10062</v>
      </c>
      <c r="F741" s="137" t="s">
        <v>11683</v>
      </c>
    </row>
    <row r="742" spans="1:6" x14ac:dyDescent="0.2">
      <c r="A742" s="137"/>
      <c r="B742" s="137" t="s">
        <v>6535</v>
      </c>
      <c r="C742" s="137"/>
      <c r="D742" s="137"/>
      <c r="E742" s="138" t="s">
        <v>10062</v>
      </c>
      <c r="F742" s="137" t="s">
        <v>12810</v>
      </c>
    </row>
    <row r="743" spans="1:6" x14ac:dyDescent="0.2">
      <c r="A743" s="137" t="s">
        <v>5656</v>
      </c>
      <c r="B743" s="137"/>
      <c r="C743" s="137"/>
      <c r="D743" s="137"/>
      <c r="E743" s="138" t="s">
        <v>10062</v>
      </c>
      <c r="F743" s="137" t="s">
        <v>11684</v>
      </c>
    </row>
    <row r="744" spans="1:6" x14ac:dyDescent="0.2">
      <c r="A744" s="140"/>
      <c r="B744" s="140" t="s">
        <v>6536</v>
      </c>
      <c r="C744" s="140"/>
      <c r="D744" s="140"/>
      <c r="E744" s="141" t="s">
        <v>10062</v>
      </c>
      <c r="F744" s="140" t="s">
        <v>12811</v>
      </c>
    </row>
    <row r="745" spans="1:6" x14ac:dyDescent="0.2">
      <c r="A745" s="137" t="s">
        <v>6537</v>
      </c>
      <c r="B745" s="137"/>
      <c r="C745" s="137"/>
      <c r="D745" s="137"/>
      <c r="E745" s="138" t="s">
        <v>10062</v>
      </c>
      <c r="F745" s="137" t="s">
        <v>15077</v>
      </c>
    </row>
    <row r="746" spans="1:6" x14ac:dyDescent="0.2">
      <c r="A746" s="137"/>
      <c r="B746" s="137"/>
      <c r="C746" s="137" t="s">
        <v>4929</v>
      </c>
      <c r="D746" s="137"/>
      <c r="E746" s="138" t="s">
        <v>10062</v>
      </c>
      <c r="F746" s="137" t="s">
        <v>9099</v>
      </c>
    </row>
    <row r="747" spans="1:6" x14ac:dyDescent="0.2">
      <c r="A747" s="140"/>
      <c r="B747" s="140"/>
      <c r="C747" s="140" t="s">
        <v>4930</v>
      </c>
      <c r="D747" s="140"/>
      <c r="E747" s="141" t="s">
        <v>10062</v>
      </c>
      <c r="F747" s="140" t="s">
        <v>9099</v>
      </c>
    </row>
    <row r="748" spans="1:6" x14ac:dyDescent="0.2">
      <c r="A748" s="137" t="s">
        <v>6538</v>
      </c>
      <c r="B748" s="137"/>
      <c r="C748" s="137"/>
      <c r="D748" s="137"/>
      <c r="E748" s="138" t="s">
        <v>10062</v>
      </c>
      <c r="F748" s="137" t="s">
        <v>11685</v>
      </c>
    </row>
    <row r="749" spans="1:6" x14ac:dyDescent="0.2">
      <c r="A749" s="137"/>
      <c r="B749" s="137" t="s">
        <v>6539</v>
      </c>
      <c r="D749" s="137"/>
      <c r="E749" s="138" t="s">
        <v>10062</v>
      </c>
      <c r="F749" s="137" t="s">
        <v>12812</v>
      </c>
    </row>
    <row r="750" spans="1:6" x14ac:dyDescent="0.2">
      <c r="A750" s="135" t="s">
        <v>6540</v>
      </c>
      <c r="E750" s="150" t="s">
        <v>10062</v>
      </c>
      <c r="F750" s="135" t="s">
        <v>11686</v>
      </c>
    </row>
    <row r="751" spans="1:6" x14ac:dyDescent="0.2">
      <c r="A751" s="137"/>
      <c r="B751" s="135" t="s">
        <v>6541</v>
      </c>
      <c r="E751" s="150" t="s">
        <v>10062</v>
      </c>
      <c r="F751" s="135" t="s">
        <v>12813</v>
      </c>
    </row>
    <row r="752" spans="1:6" x14ac:dyDescent="0.2">
      <c r="A752" s="137" t="s">
        <v>6542</v>
      </c>
      <c r="B752" s="137"/>
      <c r="D752" s="137"/>
      <c r="E752" s="138" t="s">
        <v>10062</v>
      </c>
      <c r="F752" s="137" t="s">
        <v>11687</v>
      </c>
    </row>
    <row r="753" spans="1:6" x14ac:dyDescent="0.2">
      <c r="A753" s="140"/>
      <c r="B753" s="140" t="s">
        <v>392</v>
      </c>
      <c r="C753" s="145"/>
      <c r="D753" s="140"/>
      <c r="E753" s="141" t="s">
        <v>10062</v>
      </c>
      <c r="F753" s="140" t="s">
        <v>12814</v>
      </c>
    </row>
    <row r="754" spans="1:6" x14ac:dyDescent="0.2">
      <c r="A754" s="137" t="s">
        <v>6543</v>
      </c>
      <c r="B754" s="137"/>
      <c r="C754" s="137"/>
      <c r="D754" s="137"/>
      <c r="E754" s="138" t="s">
        <v>10062</v>
      </c>
      <c r="F754" s="137" t="s">
        <v>15078</v>
      </c>
    </row>
    <row r="755" spans="1:6" x14ac:dyDescent="0.2">
      <c r="A755" s="137"/>
      <c r="B755" s="137"/>
      <c r="C755" s="137" t="s">
        <v>4941</v>
      </c>
      <c r="D755" s="137"/>
      <c r="E755" s="138" t="s">
        <v>10062</v>
      </c>
      <c r="F755" s="137" t="s">
        <v>9100</v>
      </c>
    </row>
    <row r="756" spans="1:6" x14ac:dyDescent="0.2">
      <c r="A756" s="140"/>
      <c r="B756" s="140"/>
      <c r="C756" s="140" t="s">
        <v>4942</v>
      </c>
      <c r="D756" s="140"/>
      <c r="E756" s="141" t="s">
        <v>10062</v>
      </c>
      <c r="F756" s="140" t="s">
        <v>9100</v>
      </c>
    </row>
    <row r="757" spans="1:6" x14ac:dyDescent="0.2">
      <c r="A757" s="137" t="s">
        <v>6544</v>
      </c>
      <c r="B757" s="137"/>
      <c r="C757" s="137"/>
      <c r="D757" s="137"/>
      <c r="E757" s="138" t="s">
        <v>10062</v>
      </c>
      <c r="F757" s="137" t="s">
        <v>11688</v>
      </c>
    </row>
    <row r="758" spans="1:6" x14ac:dyDescent="0.2">
      <c r="A758" s="137"/>
      <c r="B758" s="137" t="s">
        <v>6545</v>
      </c>
      <c r="D758" s="137"/>
      <c r="E758" s="138" t="s">
        <v>10062</v>
      </c>
      <c r="F758" s="137" t="s">
        <v>12815</v>
      </c>
    </row>
    <row r="759" spans="1:6" x14ac:dyDescent="0.2">
      <c r="A759" s="137" t="s">
        <v>6546</v>
      </c>
      <c r="B759" s="137"/>
      <c r="D759" s="137"/>
      <c r="E759" s="138" t="s">
        <v>10062</v>
      </c>
      <c r="F759" s="137" t="s">
        <v>11689</v>
      </c>
    </row>
    <row r="760" spans="1:6" x14ac:dyDescent="0.2">
      <c r="A760" s="140"/>
      <c r="B760" s="140" t="s">
        <v>65</v>
      </c>
      <c r="C760" s="145"/>
      <c r="D760" s="140"/>
      <c r="E760" s="141" t="s">
        <v>10062</v>
      </c>
      <c r="F760" s="140" t="s">
        <v>12816</v>
      </c>
    </row>
    <row r="761" spans="1:6" x14ac:dyDescent="0.2">
      <c r="A761" s="137" t="s">
        <v>6547</v>
      </c>
      <c r="B761" s="137"/>
      <c r="D761" s="137"/>
      <c r="E761" s="138" t="s">
        <v>10062</v>
      </c>
      <c r="F761" s="137" t="s">
        <v>11690</v>
      </c>
    </row>
    <row r="762" spans="1:6" x14ac:dyDescent="0.2">
      <c r="A762" s="137"/>
      <c r="B762" s="137" t="s">
        <v>1439</v>
      </c>
      <c r="D762" s="137"/>
      <c r="E762" s="138" t="s">
        <v>10062</v>
      </c>
      <c r="F762" s="137" t="s">
        <v>12817</v>
      </c>
    </row>
    <row r="763" spans="1:6" x14ac:dyDescent="0.2">
      <c r="A763" s="137" t="s">
        <v>6548</v>
      </c>
      <c r="B763" s="137"/>
      <c r="D763" s="137"/>
      <c r="E763" s="138" t="s">
        <v>10062</v>
      </c>
      <c r="F763" s="137" t="s">
        <v>11691</v>
      </c>
    </row>
    <row r="764" spans="1:6" x14ac:dyDescent="0.2">
      <c r="A764" s="140"/>
      <c r="B764" s="140" t="s">
        <v>73</v>
      </c>
      <c r="C764" s="145"/>
      <c r="D764" s="140"/>
      <c r="E764" s="141" t="s">
        <v>10062</v>
      </c>
      <c r="F764" s="140" t="s">
        <v>12818</v>
      </c>
    </row>
    <row r="765" spans="1:6" x14ac:dyDescent="0.2">
      <c r="A765" s="137" t="s">
        <v>6549</v>
      </c>
      <c r="B765" s="137"/>
      <c r="C765" s="137"/>
      <c r="D765" s="137"/>
      <c r="E765" s="138" t="s">
        <v>10062</v>
      </c>
      <c r="F765" s="137" t="s">
        <v>15079</v>
      </c>
    </row>
    <row r="766" spans="1:6" x14ac:dyDescent="0.2">
      <c r="A766" s="137"/>
      <c r="B766" s="137"/>
      <c r="C766" s="137" t="s">
        <v>6550</v>
      </c>
      <c r="D766" s="137"/>
      <c r="E766" s="138" t="s">
        <v>10062</v>
      </c>
      <c r="F766" s="137" t="s">
        <v>9101</v>
      </c>
    </row>
    <row r="767" spans="1:6" x14ac:dyDescent="0.2">
      <c r="A767" s="140"/>
      <c r="B767" s="140"/>
      <c r="C767" s="140" t="s">
        <v>6551</v>
      </c>
      <c r="D767" s="140"/>
      <c r="E767" s="141" t="s">
        <v>10062</v>
      </c>
      <c r="F767" s="140" t="s">
        <v>9101</v>
      </c>
    </row>
    <row r="768" spans="1:6" x14ac:dyDescent="0.2">
      <c r="A768" s="137"/>
      <c r="B768" s="137"/>
      <c r="C768" s="137" t="s">
        <v>6552</v>
      </c>
      <c r="D768" s="137"/>
      <c r="E768" s="138" t="s">
        <v>10062</v>
      </c>
      <c r="F768" s="137" t="s">
        <v>15080</v>
      </c>
    </row>
    <row r="769" spans="1:6" x14ac:dyDescent="0.2">
      <c r="A769" s="137" t="s">
        <v>5958</v>
      </c>
      <c r="B769" s="137"/>
      <c r="C769" s="137"/>
      <c r="D769" s="137"/>
      <c r="E769" s="138" t="s">
        <v>10062</v>
      </c>
      <c r="F769" s="137" t="s">
        <v>15081</v>
      </c>
    </row>
    <row r="770" spans="1:6" x14ac:dyDescent="0.2">
      <c r="A770" s="137"/>
      <c r="B770" s="137"/>
      <c r="C770" s="137" t="s">
        <v>4552</v>
      </c>
      <c r="D770" s="137"/>
      <c r="E770" s="138" t="s">
        <v>10062</v>
      </c>
      <c r="F770" s="137" t="s">
        <v>9102</v>
      </c>
    </row>
    <row r="771" spans="1:6" x14ac:dyDescent="0.2">
      <c r="A771" s="137" t="s">
        <v>5959</v>
      </c>
      <c r="B771" s="137"/>
      <c r="C771" s="137"/>
      <c r="D771" s="137"/>
      <c r="E771" s="138" t="s">
        <v>10062</v>
      </c>
      <c r="F771" s="137" t="s">
        <v>15082</v>
      </c>
    </row>
    <row r="772" spans="1:6" x14ac:dyDescent="0.2">
      <c r="A772" s="140"/>
      <c r="B772" s="140"/>
      <c r="C772" s="140" t="s">
        <v>4553</v>
      </c>
      <c r="D772" s="140"/>
      <c r="E772" s="141" t="s">
        <v>10062</v>
      </c>
      <c r="F772" s="140" t="s">
        <v>9103</v>
      </c>
    </row>
    <row r="773" spans="1:6" x14ac:dyDescent="0.2">
      <c r="A773" s="137" t="s">
        <v>6553</v>
      </c>
      <c r="B773" s="137"/>
      <c r="C773" s="137"/>
      <c r="D773" s="137"/>
      <c r="E773" s="138" t="s">
        <v>10062</v>
      </c>
      <c r="F773" s="137" t="s">
        <v>15083</v>
      </c>
    </row>
    <row r="774" spans="1:6" x14ac:dyDescent="0.2">
      <c r="A774" s="137"/>
      <c r="B774" s="137"/>
      <c r="C774" s="137" t="s">
        <v>6554</v>
      </c>
      <c r="D774" s="137"/>
      <c r="E774" s="138" t="s">
        <v>10062</v>
      </c>
      <c r="F774" s="137" t="s">
        <v>9104</v>
      </c>
    </row>
    <row r="775" spans="1:6" x14ac:dyDescent="0.2">
      <c r="A775" s="140"/>
      <c r="B775" s="140"/>
      <c r="C775" s="140" t="s">
        <v>6555</v>
      </c>
      <c r="D775" s="140"/>
      <c r="E775" s="141" t="s">
        <v>10062</v>
      </c>
      <c r="F775" s="140" t="s">
        <v>9104</v>
      </c>
    </row>
    <row r="776" spans="1:6" x14ac:dyDescent="0.2">
      <c r="A776" s="137" t="s">
        <v>6556</v>
      </c>
      <c r="B776" s="137"/>
      <c r="C776" s="137"/>
      <c r="D776" s="137"/>
      <c r="E776" s="138" t="s">
        <v>10062</v>
      </c>
      <c r="F776" s="137" t="s">
        <v>15084</v>
      </c>
    </row>
    <row r="777" spans="1:6" x14ac:dyDescent="0.2">
      <c r="A777" s="137"/>
      <c r="B777" s="137"/>
      <c r="C777" s="137" t="s">
        <v>6557</v>
      </c>
      <c r="D777" s="137"/>
      <c r="E777" s="138" t="s">
        <v>10062</v>
      </c>
      <c r="F777" s="137" t="s">
        <v>9105</v>
      </c>
    </row>
    <row r="778" spans="1:6" x14ac:dyDescent="0.2">
      <c r="A778" s="140"/>
      <c r="B778" s="140"/>
      <c r="C778" s="140" t="s">
        <v>6558</v>
      </c>
      <c r="D778" s="140"/>
      <c r="E778" s="141" t="s">
        <v>10062</v>
      </c>
      <c r="F778" s="140" t="s">
        <v>9105</v>
      </c>
    </row>
    <row r="779" spans="1:6" x14ac:dyDescent="0.2">
      <c r="A779" s="137" t="s">
        <v>5658</v>
      </c>
      <c r="B779" s="137"/>
      <c r="C779" s="137"/>
      <c r="D779" s="137"/>
      <c r="E779" s="138" t="s">
        <v>10062</v>
      </c>
      <c r="F779" s="137" t="s">
        <v>11692</v>
      </c>
    </row>
    <row r="780" spans="1:6" x14ac:dyDescent="0.2">
      <c r="A780" s="137"/>
      <c r="B780" s="137" t="s">
        <v>6559</v>
      </c>
      <c r="D780" s="137"/>
      <c r="E780" s="138" t="s">
        <v>10062</v>
      </c>
      <c r="F780" s="137" t="s">
        <v>12819</v>
      </c>
    </row>
    <row r="781" spans="1:6" x14ac:dyDescent="0.2">
      <c r="A781" s="137" t="s">
        <v>5659</v>
      </c>
      <c r="B781" s="137"/>
      <c r="D781" s="137"/>
      <c r="E781" s="138" t="s">
        <v>10062</v>
      </c>
      <c r="F781" s="137" t="s">
        <v>11693</v>
      </c>
    </row>
    <row r="782" spans="1:6" x14ac:dyDescent="0.2">
      <c r="A782" s="137"/>
      <c r="B782" s="137" t="s">
        <v>393</v>
      </c>
      <c r="D782" s="137"/>
      <c r="E782" s="138" t="s">
        <v>10062</v>
      </c>
      <c r="F782" s="137" t="s">
        <v>12820</v>
      </c>
    </row>
    <row r="783" spans="1:6" x14ac:dyDescent="0.2">
      <c r="A783" s="137" t="s">
        <v>6560</v>
      </c>
      <c r="B783" s="137"/>
      <c r="D783" s="137"/>
      <c r="E783" s="138" t="s">
        <v>10062</v>
      </c>
      <c r="F783" s="137" t="s">
        <v>11694</v>
      </c>
    </row>
    <row r="784" spans="1:6" x14ac:dyDescent="0.2">
      <c r="A784" s="137"/>
      <c r="B784" s="137" t="s">
        <v>6561</v>
      </c>
      <c r="D784" s="137"/>
      <c r="E784" s="138" t="s">
        <v>10062</v>
      </c>
      <c r="F784" s="137" t="s">
        <v>12821</v>
      </c>
    </row>
    <row r="785" spans="1:6" x14ac:dyDescent="0.2">
      <c r="A785" s="137" t="s">
        <v>6562</v>
      </c>
      <c r="B785" s="137"/>
      <c r="D785" s="137"/>
      <c r="E785" s="138" t="s">
        <v>10062</v>
      </c>
      <c r="F785" s="137" t="s">
        <v>11695</v>
      </c>
    </row>
    <row r="786" spans="1:6" x14ac:dyDescent="0.2">
      <c r="A786" s="140"/>
      <c r="B786" s="140" t="s">
        <v>394</v>
      </c>
      <c r="C786" s="145"/>
      <c r="D786" s="140"/>
      <c r="E786" s="141" t="s">
        <v>10062</v>
      </c>
      <c r="F786" s="140" t="s">
        <v>12822</v>
      </c>
    </row>
    <row r="787" spans="1:6" x14ac:dyDescent="0.2">
      <c r="A787" s="137" t="s">
        <v>6563</v>
      </c>
      <c r="B787" s="137"/>
      <c r="D787" s="137"/>
      <c r="E787" s="138" t="s">
        <v>10062</v>
      </c>
      <c r="F787" s="137" t="s">
        <v>11696</v>
      </c>
    </row>
    <row r="788" spans="1:6" x14ac:dyDescent="0.2">
      <c r="A788" s="137"/>
      <c r="B788" s="137" t="s">
        <v>4950</v>
      </c>
      <c r="D788" s="137"/>
      <c r="E788" s="138" t="s">
        <v>10062</v>
      </c>
      <c r="F788" s="137" t="s">
        <v>12823</v>
      </c>
    </row>
    <row r="789" spans="1:6" x14ac:dyDescent="0.2">
      <c r="A789" s="137" t="s">
        <v>6564</v>
      </c>
      <c r="B789" s="137"/>
      <c r="C789" s="137"/>
      <c r="D789" s="137"/>
      <c r="E789" s="138" t="s">
        <v>10062</v>
      </c>
      <c r="F789" s="137" t="s">
        <v>11697</v>
      </c>
    </row>
    <row r="790" spans="1:6" x14ac:dyDescent="0.2">
      <c r="A790" s="137"/>
      <c r="B790" s="137" t="s">
        <v>6565</v>
      </c>
      <c r="C790" s="137"/>
      <c r="D790" s="137"/>
      <c r="E790" s="138" t="s">
        <v>10062</v>
      </c>
      <c r="F790" s="137" t="s">
        <v>12824</v>
      </c>
    </row>
    <row r="791" spans="1:6" x14ac:dyDescent="0.2">
      <c r="A791" s="137" t="s">
        <v>6566</v>
      </c>
      <c r="B791" s="137"/>
      <c r="C791" s="137"/>
      <c r="D791" s="137"/>
      <c r="E791" s="138" t="s">
        <v>10062</v>
      </c>
      <c r="F791" s="137" t="s">
        <v>11698</v>
      </c>
    </row>
    <row r="792" spans="1:6" x14ac:dyDescent="0.2">
      <c r="A792" s="140" t="s">
        <v>46</v>
      </c>
      <c r="B792" s="140" t="s">
        <v>4063</v>
      </c>
      <c r="C792" s="140"/>
      <c r="D792" s="140"/>
      <c r="E792" s="141" t="s">
        <v>10062</v>
      </c>
      <c r="F792" s="140" t="s">
        <v>12825</v>
      </c>
    </row>
    <row r="793" spans="1:6" x14ac:dyDescent="0.2">
      <c r="A793" s="137" t="s">
        <v>6567</v>
      </c>
      <c r="B793" s="137"/>
      <c r="C793" s="137"/>
      <c r="D793" s="137"/>
      <c r="E793" s="138" t="s">
        <v>10054</v>
      </c>
      <c r="F793" s="137" t="s">
        <v>11699</v>
      </c>
    </row>
    <row r="794" spans="1:6" x14ac:dyDescent="0.2">
      <c r="A794" s="137"/>
      <c r="B794" s="137" t="s">
        <v>6568</v>
      </c>
      <c r="D794" s="137"/>
      <c r="E794" s="138" t="s">
        <v>10054</v>
      </c>
      <c r="F794" s="137" t="s">
        <v>12826</v>
      </c>
    </row>
    <row r="795" spans="1:6" x14ac:dyDescent="0.2">
      <c r="A795" s="137" t="s">
        <v>6569</v>
      </c>
      <c r="B795" s="137"/>
      <c r="C795" s="137"/>
      <c r="D795" s="137"/>
      <c r="E795" s="138" t="s">
        <v>10054</v>
      </c>
      <c r="F795" s="137" t="s">
        <v>11700</v>
      </c>
    </row>
    <row r="796" spans="1:6" x14ac:dyDescent="0.2">
      <c r="A796" s="137"/>
      <c r="B796" s="137" t="s">
        <v>6570</v>
      </c>
      <c r="D796" s="137"/>
      <c r="E796" s="138" t="s">
        <v>10054</v>
      </c>
      <c r="F796" s="137" t="s">
        <v>12827</v>
      </c>
    </row>
    <row r="797" spans="1:6" x14ac:dyDescent="0.2">
      <c r="A797" s="137" t="s">
        <v>6571</v>
      </c>
      <c r="B797" s="137"/>
      <c r="C797" s="137"/>
      <c r="D797" s="137"/>
      <c r="E797" s="138" t="s">
        <v>10054</v>
      </c>
      <c r="F797" s="137" t="s">
        <v>11701</v>
      </c>
    </row>
    <row r="798" spans="1:6" x14ac:dyDescent="0.2">
      <c r="A798" s="137"/>
      <c r="B798" s="137" t="s">
        <v>6572</v>
      </c>
      <c r="D798" s="137"/>
      <c r="E798" s="138" t="s">
        <v>10054</v>
      </c>
      <c r="F798" s="137" t="s">
        <v>12828</v>
      </c>
    </row>
    <row r="799" spans="1:6" x14ac:dyDescent="0.2">
      <c r="A799" s="137" t="s">
        <v>6573</v>
      </c>
      <c r="B799" s="137"/>
      <c r="D799" s="137"/>
      <c r="E799" s="138" t="s">
        <v>10054</v>
      </c>
      <c r="F799" s="137" t="s">
        <v>11702</v>
      </c>
    </row>
    <row r="800" spans="1:6" x14ac:dyDescent="0.2">
      <c r="A800" s="140"/>
      <c r="B800" s="140" t="s">
        <v>1064</v>
      </c>
      <c r="C800" s="145"/>
      <c r="D800" s="140"/>
      <c r="E800" s="141" t="s">
        <v>10054</v>
      </c>
      <c r="F800" s="140" t="s">
        <v>12829</v>
      </c>
    </row>
    <row r="801" spans="1:6" x14ac:dyDescent="0.2">
      <c r="A801" s="137" t="s">
        <v>6574</v>
      </c>
      <c r="B801" s="137"/>
      <c r="C801" s="137"/>
      <c r="D801" s="137"/>
      <c r="E801" s="138" t="s">
        <v>10054</v>
      </c>
      <c r="F801" s="137" t="s">
        <v>15085</v>
      </c>
    </row>
    <row r="802" spans="1:6" x14ac:dyDescent="0.2">
      <c r="A802" s="137"/>
      <c r="B802" s="137"/>
      <c r="C802" s="137" t="s">
        <v>3669</v>
      </c>
      <c r="D802" s="137"/>
      <c r="E802" s="138" t="s">
        <v>10054</v>
      </c>
      <c r="F802" s="137" t="s">
        <v>9106</v>
      </c>
    </row>
    <row r="803" spans="1:6" x14ac:dyDescent="0.2">
      <c r="A803" s="140"/>
      <c r="B803" s="140"/>
      <c r="C803" s="140" t="s">
        <v>6575</v>
      </c>
      <c r="D803" s="140"/>
      <c r="E803" s="141" t="s">
        <v>10054</v>
      </c>
      <c r="F803" s="140" t="s">
        <v>9106</v>
      </c>
    </row>
    <row r="804" spans="1:6" x14ac:dyDescent="0.2">
      <c r="A804" s="137" t="s">
        <v>6576</v>
      </c>
      <c r="B804" s="137"/>
      <c r="C804" s="137"/>
      <c r="D804" s="137"/>
      <c r="E804" s="138" t="s">
        <v>10062</v>
      </c>
      <c r="F804" s="137" t="s">
        <v>15086</v>
      </c>
    </row>
    <row r="805" spans="1:6" x14ac:dyDescent="0.2">
      <c r="A805" s="137"/>
      <c r="B805" s="137"/>
      <c r="C805" s="137" t="s">
        <v>6577</v>
      </c>
      <c r="D805" s="137"/>
      <c r="E805" s="138" t="s">
        <v>10062</v>
      </c>
      <c r="F805" s="137" t="s">
        <v>9107</v>
      </c>
    </row>
    <row r="806" spans="1:6" x14ac:dyDescent="0.2">
      <c r="A806" s="140"/>
      <c r="B806" s="140"/>
      <c r="C806" s="140" t="s">
        <v>6578</v>
      </c>
      <c r="D806" s="140"/>
      <c r="E806" s="141" t="s">
        <v>10062</v>
      </c>
      <c r="F806" s="140" t="s">
        <v>9107</v>
      </c>
    </row>
    <row r="807" spans="1:6" x14ac:dyDescent="0.2">
      <c r="A807" s="137" t="s">
        <v>6579</v>
      </c>
      <c r="B807" s="137"/>
      <c r="C807" s="137"/>
      <c r="D807" s="137"/>
      <c r="E807" s="138" t="s">
        <v>10062</v>
      </c>
      <c r="F807" s="137" t="s">
        <v>15087</v>
      </c>
    </row>
    <row r="808" spans="1:6" x14ac:dyDescent="0.2">
      <c r="A808" s="137"/>
      <c r="B808" s="137"/>
      <c r="C808" s="137" t="s">
        <v>6580</v>
      </c>
      <c r="D808" s="137"/>
      <c r="E808" s="138" t="s">
        <v>10062</v>
      </c>
      <c r="F808" s="137" t="s">
        <v>9108</v>
      </c>
    </row>
    <row r="809" spans="1:6" x14ac:dyDescent="0.2">
      <c r="A809" s="140"/>
      <c r="B809" s="140"/>
      <c r="C809" s="140" t="s">
        <v>6581</v>
      </c>
      <c r="D809" s="140"/>
      <c r="E809" s="141" t="s">
        <v>10062</v>
      </c>
      <c r="F809" s="140" t="s">
        <v>9108</v>
      </c>
    </row>
    <row r="810" spans="1:6" x14ac:dyDescent="0.2">
      <c r="A810" s="137" t="s">
        <v>6582</v>
      </c>
      <c r="B810" s="137"/>
      <c r="C810" s="137"/>
      <c r="D810" s="137"/>
      <c r="E810" s="138" t="s">
        <v>10062</v>
      </c>
      <c r="F810" s="137" t="s">
        <v>15088</v>
      </c>
    </row>
    <row r="811" spans="1:6" x14ac:dyDescent="0.2">
      <c r="A811" s="137"/>
      <c r="B811" s="137"/>
      <c r="C811" s="137" t="s">
        <v>1771</v>
      </c>
      <c r="D811" s="137"/>
      <c r="E811" s="138" t="s">
        <v>10062</v>
      </c>
      <c r="F811" s="137" t="s">
        <v>9109</v>
      </c>
    </row>
    <row r="812" spans="1:6" x14ac:dyDescent="0.2">
      <c r="A812" s="140"/>
      <c r="B812" s="140"/>
      <c r="C812" s="140" t="s">
        <v>1774</v>
      </c>
      <c r="D812" s="140"/>
      <c r="E812" s="141" t="s">
        <v>10062</v>
      </c>
      <c r="F812" s="140" t="s">
        <v>9109</v>
      </c>
    </row>
    <row r="813" spans="1:6" x14ac:dyDescent="0.2">
      <c r="A813" s="137" t="s">
        <v>6583</v>
      </c>
      <c r="B813" s="137"/>
      <c r="C813" s="137"/>
      <c r="D813" s="137"/>
      <c r="E813" s="138" t="s">
        <v>10062</v>
      </c>
      <c r="F813" s="137" t="s">
        <v>15089</v>
      </c>
    </row>
    <row r="814" spans="1:6" x14ac:dyDescent="0.2">
      <c r="A814" s="137"/>
      <c r="B814" s="137"/>
      <c r="C814" s="137" t="s">
        <v>6584</v>
      </c>
      <c r="D814" s="137"/>
      <c r="E814" s="138" t="s">
        <v>10062</v>
      </c>
      <c r="F814" s="137" t="s">
        <v>9110</v>
      </c>
    </row>
    <row r="815" spans="1:6" x14ac:dyDescent="0.2">
      <c r="A815" s="140"/>
      <c r="B815" s="140"/>
      <c r="C815" s="140" t="s">
        <v>6585</v>
      </c>
      <c r="D815" s="140"/>
      <c r="E815" s="141" t="s">
        <v>10062</v>
      </c>
      <c r="F815" s="140" t="s">
        <v>9110</v>
      </c>
    </row>
    <row r="816" spans="1:6" x14ac:dyDescent="0.2">
      <c r="A816" s="137" t="s">
        <v>6586</v>
      </c>
      <c r="B816" s="137"/>
      <c r="C816" s="137"/>
      <c r="D816" s="137"/>
      <c r="E816" s="138" t="s">
        <v>10062</v>
      </c>
      <c r="F816" s="137" t="s">
        <v>15090</v>
      </c>
    </row>
    <row r="817" spans="1:6" x14ac:dyDescent="0.2">
      <c r="A817" s="137"/>
      <c r="B817" s="137"/>
      <c r="C817" s="137" t="s">
        <v>38</v>
      </c>
      <c r="D817" s="137"/>
      <c r="E817" s="138" t="s">
        <v>10062</v>
      </c>
      <c r="F817" s="137" t="s">
        <v>9111</v>
      </c>
    </row>
    <row r="818" spans="1:6" x14ac:dyDescent="0.2">
      <c r="A818" s="140"/>
      <c r="B818" s="140"/>
      <c r="C818" s="140" t="s">
        <v>6587</v>
      </c>
      <c r="D818" s="140"/>
      <c r="E818" s="141" t="s">
        <v>10062</v>
      </c>
      <c r="F818" s="140" t="s">
        <v>9111</v>
      </c>
    </row>
    <row r="819" spans="1:6" x14ac:dyDescent="0.2">
      <c r="A819" s="137" t="s">
        <v>6588</v>
      </c>
      <c r="B819" s="137"/>
      <c r="C819" s="137"/>
      <c r="D819" s="137"/>
      <c r="E819" s="138" t="s">
        <v>10062</v>
      </c>
      <c r="F819" s="137" t="s">
        <v>15091</v>
      </c>
    </row>
    <row r="820" spans="1:6" x14ac:dyDescent="0.2">
      <c r="A820" s="137"/>
      <c r="B820" s="137"/>
      <c r="C820" s="137" t="s">
        <v>6589</v>
      </c>
      <c r="D820" s="137"/>
      <c r="E820" s="138" t="s">
        <v>10062</v>
      </c>
      <c r="F820" s="137" t="s">
        <v>9112</v>
      </c>
    </row>
    <row r="821" spans="1:6" x14ac:dyDescent="0.2">
      <c r="A821" s="140"/>
      <c r="B821" s="140"/>
      <c r="C821" s="140" t="s">
        <v>6590</v>
      </c>
      <c r="D821" s="140"/>
      <c r="E821" s="141" t="s">
        <v>10062</v>
      </c>
      <c r="F821" s="140" t="s">
        <v>9112</v>
      </c>
    </row>
    <row r="822" spans="1:6" x14ac:dyDescent="0.2">
      <c r="A822" s="137" t="s">
        <v>6591</v>
      </c>
      <c r="B822" s="137"/>
      <c r="C822" s="137"/>
      <c r="D822" s="137"/>
      <c r="E822" s="138" t="s">
        <v>10062</v>
      </c>
      <c r="F822" s="137" t="s">
        <v>15092</v>
      </c>
    </row>
    <row r="823" spans="1:6" x14ac:dyDescent="0.2">
      <c r="A823" s="137"/>
      <c r="B823" s="137"/>
      <c r="C823" s="137" t="s">
        <v>6592</v>
      </c>
      <c r="D823" s="137"/>
      <c r="E823" s="138" t="s">
        <v>10062</v>
      </c>
      <c r="F823" s="137" t="s">
        <v>9113</v>
      </c>
    </row>
    <row r="824" spans="1:6" x14ac:dyDescent="0.2">
      <c r="A824" s="140"/>
      <c r="B824" s="140"/>
      <c r="C824" s="140" t="s">
        <v>6593</v>
      </c>
      <c r="D824" s="140"/>
      <c r="E824" s="141" t="s">
        <v>10062</v>
      </c>
      <c r="F824" s="140" t="s">
        <v>9113</v>
      </c>
    </row>
    <row r="825" spans="1:6" x14ac:dyDescent="0.2">
      <c r="A825" s="137" t="s">
        <v>6594</v>
      </c>
      <c r="B825" s="137"/>
      <c r="C825" s="137"/>
      <c r="D825" s="137"/>
      <c r="E825" s="138" t="s">
        <v>10062</v>
      </c>
      <c r="F825" s="137" t="s">
        <v>15093</v>
      </c>
    </row>
    <row r="826" spans="1:6" x14ac:dyDescent="0.2">
      <c r="A826" s="137"/>
      <c r="B826" s="137"/>
      <c r="C826" s="137" t="s">
        <v>6595</v>
      </c>
      <c r="D826" s="137"/>
      <c r="E826" s="138" t="s">
        <v>10062</v>
      </c>
      <c r="F826" s="137" t="s">
        <v>9114</v>
      </c>
    </row>
    <row r="827" spans="1:6" x14ac:dyDescent="0.2">
      <c r="A827" s="140"/>
      <c r="B827" s="140"/>
      <c r="C827" s="140" t="s">
        <v>6596</v>
      </c>
      <c r="D827" s="140"/>
      <c r="E827" s="141" t="s">
        <v>10062</v>
      </c>
      <c r="F827" s="140" t="s">
        <v>9114</v>
      </c>
    </row>
    <row r="828" spans="1:6" x14ac:dyDescent="0.2">
      <c r="A828" s="137" t="s">
        <v>6597</v>
      </c>
      <c r="B828" s="137"/>
      <c r="C828" s="137"/>
      <c r="D828" s="137"/>
      <c r="E828" s="138" t="s">
        <v>10062</v>
      </c>
      <c r="F828" s="137" t="s">
        <v>15094</v>
      </c>
    </row>
    <row r="829" spans="1:6" x14ac:dyDescent="0.2">
      <c r="A829" s="137"/>
      <c r="B829" s="137"/>
      <c r="C829" s="137" t="s">
        <v>6598</v>
      </c>
      <c r="D829" s="137"/>
      <c r="E829" s="138" t="s">
        <v>10062</v>
      </c>
      <c r="F829" s="137" t="s">
        <v>9115</v>
      </c>
    </row>
    <row r="830" spans="1:6" x14ac:dyDescent="0.2">
      <c r="A830" s="140"/>
      <c r="B830" s="140"/>
      <c r="C830" s="140" t="s">
        <v>6599</v>
      </c>
      <c r="D830" s="140"/>
      <c r="E830" s="141" t="s">
        <v>10062</v>
      </c>
      <c r="F830" s="140" t="s">
        <v>9115</v>
      </c>
    </row>
    <row r="831" spans="1:6" x14ac:dyDescent="0.2">
      <c r="A831" s="137" t="s">
        <v>6600</v>
      </c>
      <c r="B831" s="137"/>
      <c r="C831" s="137"/>
      <c r="D831" s="137"/>
      <c r="E831" s="138" t="s">
        <v>10062</v>
      </c>
      <c r="F831" s="137" t="s">
        <v>15095</v>
      </c>
    </row>
    <row r="832" spans="1:6" x14ac:dyDescent="0.2">
      <c r="A832" s="137"/>
      <c r="B832" s="137"/>
      <c r="C832" s="137" t="s">
        <v>6601</v>
      </c>
      <c r="D832" s="137"/>
      <c r="E832" s="138" t="s">
        <v>10062</v>
      </c>
      <c r="F832" s="137" t="s">
        <v>9116</v>
      </c>
    </row>
    <row r="833" spans="1:6" x14ac:dyDescent="0.2">
      <c r="A833" s="140"/>
      <c r="B833" s="140"/>
      <c r="C833" s="140" t="s">
        <v>6602</v>
      </c>
      <c r="D833" s="140"/>
      <c r="E833" s="141" t="s">
        <v>10062</v>
      </c>
      <c r="F833" s="140" t="s">
        <v>9116</v>
      </c>
    </row>
    <row r="834" spans="1:6" x14ac:dyDescent="0.2">
      <c r="A834" s="137" t="s">
        <v>6603</v>
      </c>
      <c r="B834" s="137"/>
      <c r="C834" s="137"/>
      <c r="D834" s="137"/>
      <c r="E834" s="138" t="s">
        <v>10062</v>
      </c>
      <c r="F834" s="137" t="s">
        <v>15096</v>
      </c>
    </row>
    <row r="835" spans="1:6" x14ac:dyDescent="0.2">
      <c r="A835" s="137"/>
      <c r="B835" s="137"/>
      <c r="C835" s="137" t="s">
        <v>6604</v>
      </c>
      <c r="D835" s="137"/>
      <c r="E835" s="138" t="s">
        <v>10062</v>
      </c>
      <c r="F835" s="137" t="s">
        <v>9117</v>
      </c>
    </row>
    <row r="836" spans="1:6" x14ac:dyDescent="0.2">
      <c r="A836" s="140"/>
      <c r="B836" s="140"/>
      <c r="C836" s="140" t="s">
        <v>6605</v>
      </c>
      <c r="D836" s="140"/>
      <c r="E836" s="141" t="s">
        <v>10062</v>
      </c>
      <c r="F836" s="140" t="s">
        <v>9117</v>
      </c>
    </row>
    <row r="837" spans="1:6" x14ac:dyDescent="0.2">
      <c r="A837" s="137" t="s">
        <v>6606</v>
      </c>
      <c r="B837" s="137"/>
      <c r="C837" s="137"/>
      <c r="D837" s="137"/>
      <c r="E837" s="138" t="s">
        <v>10062</v>
      </c>
      <c r="F837" s="137" t="s">
        <v>15097</v>
      </c>
    </row>
    <row r="838" spans="1:6" x14ac:dyDescent="0.2">
      <c r="A838" s="137"/>
      <c r="B838" s="137"/>
      <c r="C838" s="137" t="s">
        <v>6607</v>
      </c>
      <c r="D838" s="137"/>
      <c r="E838" s="138" t="s">
        <v>10062</v>
      </c>
      <c r="F838" s="137" t="s">
        <v>9118</v>
      </c>
    </row>
    <row r="839" spans="1:6" x14ac:dyDescent="0.2">
      <c r="A839" s="140"/>
      <c r="B839" s="140"/>
      <c r="C839" s="140" t="s">
        <v>6608</v>
      </c>
      <c r="D839" s="140"/>
      <c r="E839" s="141" t="s">
        <v>10062</v>
      </c>
      <c r="F839" s="140" t="s">
        <v>9118</v>
      </c>
    </row>
    <row r="840" spans="1:6" x14ac:dyDescent="0.2">
      <c r="A840" s="137" t="s">
        <v>6609</v>
      </c>
      <c r="B840" s="137"/>
      <c r="C840" s="137"/>
      <c r="D840" s="137"/>
      <c r="E840" s="138" t="s">
        <v>10062</v>
      </c>
      <c r="F840" s="137" t="s">
        <v>15098</v>
      </c>
    </row>
    <row r="841" spans="1:6" x14ac:dyDescent="0.2">
      <c r="A841" s="137"/>
      <c r="B841" s="137"/>
      <c r="C841" s="137" t="s">
        <v>3433</v>
      </c>
      <c r="D841" s="137"/>
      <c r="E841" s="138" t="s">
        <v>10062</v>
      </c>
      <c r="F841" s="137" t="s">
        <v>9119</v>
      </c>
    </row>
    <row r="842" spans="1:6" x14ac:dyDescent="0.2">
      <c r="A842" s="140"/>
      <c r="B842" s="140"/>
      <c r="C842" s="140" t="s">
        <v>3436</v>
      </c>
      <c r="D842" s="140"/>
      <c r="E842" s="141" t="s">
        <v>10062</v>
      </c>
      <c r="F842" s="140" t="s">
        <v>9119</v>
      </c>
    </row>
    <row r="843" spans="1:6" x14ac:dyDescent="0.2">
      <c r="A843" s="137" t="s">
        <v>6610</v>
      </c>
      <c r="B843" s="137"/>
      <c r="C843" s="137"/>
      <c r="D843" s="137"/>
      <c r="E843" s="138" t="s">
        <v>10062</v>
      </c>
      <c r="F843" s="137" t="s">
        <v>15099</v>
      </c>
    </row>
    <row r="844" spans="1:6" x14ac:dyDescent="0.2">
      <c r="A844" s="137"/>
      <c r="B844" s="137"/>
      <c r="C844" s="137" t="s">
        <v>6611</v>
      </c>
      <c r="D844" s="137"/>
      <c r="E844" s="138" t="s">
        <v>10062</v>
      </c>
      <c r="F844" s="137" t="s">
        <v>9120</v>
      </c>
    </row>
    <row r="845" spans="1:6" x14ac:dyDescent="0.2">
      <c r="A845" s="140"/>
      <c r="B845" s="140"/>
      <c r="C845" s="140" t="s">
        <v>6612</v>
      </c>
      <c r="D845" s="140"/>
      <c r="E845" s="141" t="s">
        <v>10062</v>
      </c>
      <c r="F845" s="140" t="s">
        <v>9120</v>
      </c>
    </row>
    <row r="846" spans="1:6" x14ac:dyDescent="0.2">
      <c r="A846" s="137" t="s">
        <v>6613</v>
      </c>
      <c r="B846" s="137"/>
      <c r="C846" s="137"/>
      <c r="D846" s="137"/>
      <c r="E846" s="138" t="s">
        <v>10062</v>
      </c>
      <c r="F846" s="137" t="s">
        <v>15100</v>
      </c>
    </row>
    <row r="847" spans="1:6" x14ac:dyDescent="0.2">
      <c r="A847" s="137"/>
      <c r="B847" s="137"/>
      <c r="C847" s="137" t="s">
        <v>6614</v>
      </c>
      <c r="D847" s="137"/>
      <c r="E847" s="138" t="s">
        <v>10062</v>
      </c>
      <c r="F847" s="137" t="s">
        <v>9121</v>
      </c>
    </row>
    <row r="848" spans="1:6" x14ac:dyDescent="0.2">
      <c r="A848" s="140"/>
      <c r="B848" s="140"/>
      <c r="C848" s="140" t="s">
        <v>6615</v>
      </c>
      <c r="D848" s="140"/>
      <c r="E848" s="141" t="s">
        <v>10062</v>
      </c>
      <c r="F848" s="140" t="s">
        <v>9121</v>
      </c>
    </row>
    <row r="849" spans="1:6" x14ac:dyDescent="0.2">
      <c r="A849" s="137" t="s">
        <v>6616</v>
      </c>
      <c r="B849" s="137"/>
      <c r="C849" s="137"/>
      <c r="D849" s="137"/>
      <c r="E849" s="138" t="s">
        <v>10062</v>
      </c>
      <c r="F849" s="137" t="s">
        <v>15101</v>
      </c>
    </row>
    <row r="850" spans="1:6" x14ac:dyDescent="0.2">
      <c r="A850" s="137"/>
      <c r="B850" s="137"/>
      <c r="C850" s="137" t="s">
        <v>1777</v>
      </c>
      <c r="D850" s="137"/>
      <c r="E850" s="138" t="s">
        <v>10062</v>
      </c>
      <c r="F850" s="137" t="s">
        <v>9122</v>
      </c>
    </row>
    <row r="851" spans="1:6" x14ac:dyDescent="0.2">
      <c r="A851" s="140"/>
      <c r="B851" s="140"/>
      <c r="C851" s="140" t="s">
        <v>1779</v>
      </c>
      <c r="D851" s="140"/>
      <c r="E851" s="141" t="s">
        <v>10062</v>
      </c>
      <c r="F851" s="140" t="s">
        <v>9122</v>
      </c>
    </row>
    <row r="852" spans="1:6" x14ac:dyDescent="0.2">
      <c r="A852" s="137" t="s">
        <v>6617</v>
      </c>
      <c r="B852" s="137"/>
      <c r="C852" s="137"/>
      <c r="D852" s="137"/>
      <c r="E852" s="138" t="s">
        <v>10062</v>
      </c>
      <c r="F852" s="137" t="s">
        <v>15102</v>
      </c>
    </row>
    <row r="853" spans="1:6" x14ac:dyDescent="0.2">
      <c r="A853" s="137"/>
      <c r="B853" s="137"/>
      <c r="C853" s="137" t="s">
        <v>6618</v>
      </c>
      <c r="D853" s="137"/>
      <c r="E853" s="138" t="s">
        <v>10062</v>
      </c>
      <c r="F853" s="137" t="s">
        <v>9123</v>
      </c>
    </row>
    <row r="854" spans="1:6" x14ac:dyDescent="0.2">
      <c r="A854" s="140"/>
      <c r="B854" s="140"/>
      <c r="C854" s="140" t="s">
        <v>6619</v>
      </c>
      <c r="D854" s="140"/>
      <c r="E854" s="141" t="s">
        <v>10062</v>
      </c>
      <c r="F854" s="140" t="s">
        <v>9123</v>
      </c>
    </row>
    <row r="855" spans="1:6" x14ac:dyDescent="0.2">
      <c r="A855" s="137" t="s">
        <v>6620</v>
      </c>
      <c r="B855" s="137"/>
      <c r="C855" s="137"/>
      <c r="D855" s="137"/>
      <c r="E855" s="138" t="s">
        <v>10062</v>
      </c>
      <c r="F855" s="137" t="s">
        <v>15103</v>
      </c>
    </row>
    <row r="856" spans="1:6" x14ac:dyDescent="0.2">
      <c r="A856" s="137"/>
      <c r="B856" s="137"/>
      <c r="C856" s="137" t="s">
        <v>6621</v>
      </c>
      <c r="D856" s="137"/>
      <c r="E856" s="138" t="s">
        <v>10062</v>
      </c>
      <c r="F856" s="137" t="s">
        <v>9124</v>
      </c>
    </row>
    <row r="857" spans="1:6" x14ac:dyDescent="0.2">
      <c r="A857" s="140"/>
      <c r="B857" s="140"/>
      <c r="C857" s="140" t="s">
        <v>6622</v>
      </c>
      <c r="D857" s="140"/>
      <c r="E857" s="141" t="s">
        <v>10062</v>
      </c>
      <c r="F857" s="140" t="s">
        <v>9124</v>
      </c>
    </row>
    <row r="858" spans="1:6" x14ac:dyDescent="0.2">
      <c r="A858" s="137" t="s">
        <v>5686</v>
      </c>
      <c r="B858" s="137"/>
      <c r="C858" s="137"/>
      <c r="D858" s="137"/>
      <c r="E858" s="138" t="s">
        <v>10062</v>
      </c>
      <c r="F858" s="137" t="s">
        <v>15104</v>
      </c>
    </row>
    <row r="859" spans="1:6" x14ac:dyDescent="0.2">
      <c r="A859" s="137"/>
      <c r="B859" s="137"/>
      <c r="C859" s="137" t="s">
        <v>6623</v>
      </c>
      <c r="D859" s="137"/>
      <c r="E859" s="138" t="s">
        <v>10062</v>
      </c>
      <c r="F859" s="137" t="s">
        <v>9125</v>
      </c>
    </row>
    <row r="860" spans="1:6" x14ac:dyDescent="0.2">
      <c r="A860" s="140"/>
      <c r="B860" s="140"/>
      <c r="C860" s="140" t="s">
        <v>6624</v>
      </c>
      <c r="D860" s="140"/>
      <c r="E860" s="141" t="s">
        <v>10062</v>
      </c>
      <c r="F860" s="140" t="s">
        <v>9125</v>
      </c>
    </row>
    <row r="861" spans="1:6" x14ac:dyDescent="0.2">
      <c r="A861" s="137" t="s">
        <v>5687</v>
      </c>
      <c r="B861" s="137"/>
      <c r="C861" s="137"/>
      <c r="D861" s="137"/>
      <c r="E861" s="138" t="s">
        <v>10062</v>
      </c>
      <c r="F861" s="137" t="s">
        <v>15105</v>
      </c>
    </row>
    <row r="862" spans="1:6" x14ac:dyDescent="0.2">
      <c r="A862" s="137"/>
      <c r="B862" s="137"/>
      <c r="C862" s="137" t="s">
        <v>6625</v>
      </c>
      <c r="D862" s="137"/>
      <c r="E862" s="138" t="s">
        <v>10062</v>
      </c>
      <c r="F862" s="137" t="s">
        <v>9126</v>
      </c>
    </row>
    <row r="863" spans="1:6" x14ac:dyDescent="0.2">
      <c r="A863" s="140"/>
      <c r="B863" s="140"/>
      <c r="C863" s="140" t="s">
        <v>6626</v>
      </c>
      <c r="D863" s="140"/>
      <c r="E863" s="141" t="s">
        <v>10062</v>
      </c>
      <c r="F863" s="140" t="s">
        <v>9126</v>
      </c>
    </row>
    <row r="864" spans="1:6" x14ac:dyDescent="0.2">
      <c r="A864" s="137" t="s">
        <v>2556</v>
      </c>
      <c r="B864" s="137"/>
      <c r="C864" s="137"/>
      <c r="D864" s="137"/>
      <c r="E864" s="138" t="s">
        <v>10062</v>
      </c>
      <c r="F864" s="137" t="s">
        <v>15106</v>
      </c>
    </row>
    <row r="865" spans="1:6" x14ac:dyDescent="0.2">
      <c r="A865" s="137"/>
      <c r="B865" s="137"/>
      <c r="C865" s="137" t="s">
        <v>6627</v>
      </c>
      <c r="D865" s="137"/>
      <c r="E865" s="138" t="s">
        <v>10062</v>
      </c>
      <c r="F865" s="137" t="s">
        <v>9127</v>
      </c>
    </row>
    <row r="866" spans="1:6" x14ac:dyDescent="0.2">
      <c r="A866" s="140"/>
      <c r="B866" s="140"/>
      <c r="C866" s="140" t="s">
        <v>1780</v>
      </c>
      <c r="D866" s="140"/>
      <c r="E866" s="141" t="s">
        <v>10062</v>
      </c>
      <c r="F866" s="140" t="s">
        <v>9127</v>
      </c>
    </row>
    <row r="867" spans="1:6" x14ac:dyDescent="0.2">
      <c r="A867" s="137" t="s">
        <v>6628</v>
      </c>
      <c r="B867" s="137"/>
      <c r="C867" s="137"/>
      <c r="D867" s="137"/>
      <c r="E867" s="138" t="s">
        <v>10062</v>
      </c>
      <c r="F867" s="137" t="s">
        <v>11703</v>
      </c>
    </row>
    <row r="868" spans="1:6" x14ac:dyDescent="0.2">
      <c r="A868" s="137"/>
      <c r="B868" s="137" t="s">
        <v>6629</v>
      </c>
      <c r="D868" s="137"/>
      <c r="E868" s="138" t="s">
        <v>10062</v>
      </c>
      <c r="F868" s="137" t="s">
        <v>12830</v>
      </c>
    </row>
    <row r="869" spans="1:6" x14ac:dyDescent="0.2">
      <c r="A869" s="137" t="s">
        <v>6630</v>
      </c>
      <c r="B869" s="137"/>
      <c r="D869" s="137"/>
      <c r="E869" s="138" t="s">
        <v>10062</v>
      </c>
      <c r="F869" s="137" t="s">
        <v>11704</v>
      </c>
    </row>
    <row r="870" spans="1:6" x14ac:dyDescent="0.2">
      <c r="A870" s="140"/>
      <c r="B870" s="140" t="s">
        <v>6631</v>
      </c>
      <c r="C870" s="145"/>
      <c r="D870" s="140"/>
      <c r="E870" s="141" t="s">
        <v>10062</v>
      </c>
      <c r="F870" s="140" t="s">
        <v>12831</v>
      </c>
    </row>
    <row r="871" spans="1:6" x14ac:dyDescent="0.2">
      <c r="A871" s="137" t="s">
        <v>6632</v>
      </c>
      <c r="B871" s="137"/>
      <c r="C871" s="137"/>
      <c r="D871" s="137"/>
      <c r="E871" s="138" t="s">
        <v>10062</v>
      </c>
      <c r="F871" s="137" t="s">
        <v>15107</v>
      </c>
    </row>
    <row r="872" spans="1:6" x14ac:dyDescent="0.2">
      <c r="A872" s="137"/>
      <c r="B872" s="137"/>
      <c r="C872" s="137" t="s">
        <v>5057</v>
      </c>
      <c r="D872" s="137"/>
      <c r="E872" s="138" t="s">
        <v>10062</v>
      </c>
      <c r="F872" s="137" t="s">
        <v>9128</v>
      </c>
    </row>
    <row r="873" spans="1:6" x14ac:dyDescent="0.2">
      <c r="A873" s="140"/>
      <c r="B873" s="140"/>
      <c r="C873" s="140" t="s">
        <v>3360</v>
      </c>
      <c r="D873" s="140"/>
      <c r="E873" s="141" t="s">
        <v>10062</v>
      </c>
      <c r="F873" s="140" t="s">
        <v>9128</v>
      </c>
    </row>
    <row r="874" spans="1:6" x14ac:dyDescent="0.2">
      <c r="A874" s="137" t="s">
        <v>6633</v>
      </c>
      <c r="B874" s="137"/>
      <c r="C874" s="137"/>
      <c r="D874" s="137"/>
      <c r="E874" s="138" t="s">
        <v>10062</v>
      </c>
      <c r="F874" s="137" t="s">
        <v>11705</v>
      </c>
    </row>
    <row r="875" spans="1:6" x14ac:dyDescent="0.2">
      <c r="A875" s="140"/>
      <c r="B875" s="140" t="s">
        <v>5059</v>
      </c>
      <c r="C875" s="145"/>
      <c r="D875" s="145"/>
      <c r="E875" s="141" t="s">
        <v>10062</v>
      </c>
      <c r="F875" s="140" t="s">
        <v>12832</v>
      </c>
    </row>
    <row r="876" spans="1:6" x14ac:dyDescent="0.2">
      <c r="A876" s="137" t="s">
        <v>6634</v>
      </c>
      <c r="B876" s="137"/>
      <c r="C876" s="137"/>
      <c r="D876" s="137"/>
      <c r="E876" s="138" t="s">
        <v>10062</v>
      </c>
      <c r="F876" s="137" t="s">
        <v>15108</v>
      </c>
    </row>
    <row r="877" spans="1:6" x14ac:dyDescent="0.2">
      <c r="A877" s="137"/>
      <c r="B877" s="137"/>
      <c r="C877" s="137" t="s">
        <v>6635</v>
      </c>
      <c r="D877" s="137"/>
      <c r="E877" s="138" t="s">
        <v>10062</v>
      </c>
      <c r="F877" s="137" t="s">
        <v>9129</v>
      </c>
    </row>
    <row r="878" spans="1:6" x14ac:dyDescent="0.2">
      <c r="A878" s="140"/>
      <c r="B878" s="140"/>
      <c r="C878" s="140" t="s">
        <v>6636</v>
      </c>
      <c r="D878" s="140"/>
      <c r="E878" s="141" t="s">
        <v>10062</v>
      </c>
      <c r="F878" s="140" t="s">
        <v>9129</v>
      </c>
    </row>
    <row r="879" spans="1:6" x14ac:dyDescent="0.2">
      <c r="A879" s="137" t="s">
        <v>6637</v>
      </c>
      <c r="B879" s="137"/>
      <c r="C879" s="137"/>
      <c r="D879" s="137"/>
      <c r="E879" s="138" t="s">
        <v>10062</v>
      </c>
      <c r="F879" s="137" t="s">
        <v>15109</v>
      </c>
    </row>
    <row r="880" spans="1:6" x14ac:dyDescent="0.2">
      <c r="A880" s="137"/>
      <c r="B880" s="137"/>
      <c r="C880" s="137" t="s">
        <v>6638</v>
      </c>
      <c r="D880" s="137"/>
      <c r="E880" s="138" t="s">
        <v>10062</v>
      </c>
      <c r="F880" s="137" t="s">
        <v>9130</v>
      </c>
    </row>
    <row r="881" spans="1:6" x14ac:dyDescent="0.2">
      <c r="A881" s="140"/>
      <c r="B881" s="140"/>
      <c r="C881" s="140" t="s">
        <v>3361</v>
      </c>
      <c r="D881" s="140"/>
      <c r="E881" s="141" t="s">
        <v>10062</v>
      </c>
      <c r="F881" s="140" t="s">
        <v>9130</v>
      </c>
    </row>
    <row r="882" spans="1:6" x14ac:dyDescent="0.2">
      <c r="A882" s="137" t="s">
        <v>5704</v>
      </c>
      <c r="B882" s="137"/>
      <c r="C882" s="137"/>
      <c r="D882" s="137"/>
      <c r="E882" s="138" t="s">
        <v>10062</v>
      </c>
      <c r="F882" s="137" t="s">
        <v>11706</v>
      </c>
    </row>
    <row r="883" spans="1:6" x14ac:dyDescent="0.2">
      <c r="A883" s="140"/>
      <c r="B883" s="140" t="s">
        <v>1173</v>
      </c>
      <c r="C883" s="145"/>
      <c r="D883" s="140"/>
      <c r="E883" s="141" t="s">
        <v>10062</v>
      </c>
      <c r="F883" s="140" t="s">
        <v>12833</v>
      </c>
    </row>
    <row r="884" spans="1:6" x14ac:dyDescent="0.2">
      <c r="A884" s="137" t="s">
        <v>5705</v>
      </c>
      <c r="B884" s="137"/>
      <c r="D884" s="137"/>
      <c r="E884" s="138" t="s">
        <v>10062</v>
      </c>
      <c r="F884" s="137" t="s">
        <v>11707</v>
      </c>
    </row>
    <row r="885" spans="1:6" x14ac:dyDescent="0.2">
      <c r="A885" s="140"/>
      <c r="B885" s="140" t="s">
        <v>1174</v>
      </c>
      <c r="C885" s="145"/>
      <c r="D885" s="140"/>
      <c r="E885" s="141" t="s">
        <v>10062</v>
      </c>
      <c r="F885" s="140" t="s">
        <v>12834</v>
      </c>
    </row>
    <row r="886" spans="1:6" x14ac:dyDescent="0.2">
      <c r="A886" s="137" t="s">
        <v>6639</v>
      </c>
      <c r="B886" s="137"/>
      <c r="C886" s="137"/>
      <c r="D886" s="137"/>
      <c r="E886" s="138" t="s">
        <v>10062</v>
      </c>
      <c r="F886" s="137" t="s">
        <v>11708</v>
      </c>
    </row>
    <row r="887" spans="1:6" x14ac:dyDescent="0.2">
      <c r="A887" s="140"/>
      <c r="B887" s="140" t="s">
        <v>6640</v>
      </c>
      <c r="C887" s="145"/>
      <c r="D887" s="140"/>
      <c r="E887" s="141" t="s">
        <v>10062</v>
      </c>
      <c r="F887" s="140" t="s">
        <v>12835</v>
      </c>
    </row>
    <row r="888" spans="1:6" x14ac:dyDescent="0.2">
      <c r="A888" s="137" t="s">
        <v>6641</v>
      </c>
      <c r="B888" s="137"/>
      <c r="C888" s="137"/>
      <c r="D888" s="137"/>
      <c r="E888" s="138" t="s">
        <v>10062</v>
      </c>
      <c r="F888" s="137" t="s">
        <v>11709</v>
      </c>
    </row>
    <row r="889" spans="1:6" ht="22.5" x14ac:dyDescent="0.2">
      <c r="D889" s="154" t="s">
        <v>6642</v>
      </c>
      <c r="E889" s="155" t="s">
        <v>10062</v>
      </c>
      <c r="F889" s="151" t="s">
        <v>15449</v>
      </c>
    </row>
    <row r="890" spans="1:6" x14ac:dyDescent="0.2">
      <c r="A890" s="140"/>
      <c r="B890" s="140" t="s">
        <v>6643</v>
      </c>
      <c r="C890" s="145"/>
      <c r="D890" s="140"/>
      <c r="E890" s="141" t="s">
        <v>10062</v>
      </c>
      <c r="F890" s="140" t="s">
        <v>12836</v>
      </c>
    </row>
    <row r="891" spans="1:6" x14ac:dyDescent="0.2">
      <c r="A891" s="137" t="s">
        <v>6644</v>
      </c>
      <c r="B891" s="137"/>
      <c r="C891" s="137"/>
      <c r="D891" s="137"/>
      <c r="E891" s="138" t="s">
        <v>10057</v>
      </c>
      <c r="F891" s="137" t="s">
        <v>11710</v>
      </c>
    </row>
    <row r="892" spans="1:6" x14ac:dyDescent="0.2">
      <c r="A892" s="137"/>
      <c r="B892" s="137" t="s">
        <v>6645</v>
      </c>
      <c r="D892" s="137"/>
      <c r="E892" s="138" t="s">
        <v>10057</v>
      </c>
      <c r="F892" s="137" t="s">
        <v>12837</v>
      </c>
    </row>
    <row r="893" spans="1:6" x14ac:dyDescent="0.2">
      <c r="A893" s="137" t="s">
        <v>6646</v>
      </c>
      <c r="B893" s="137"/>
      <c r="D893" s="137"/>
      <c r="E893" s="138" t="s">
        <v>10057</v>
      </c>
      <c r="F893" s="137" t="s">
        <v>11711</v>
      </c>
    </row>
    <row r="894" spans="1:6" x14ac:dyDescent="0.2">
      <c r="A894" s="140"/>
      <c r="B894" s="140" t="s">
        <v>2116</v>
      </c>
      <c r="C894" s="145"/>
      <c r="D894" s="140"/>
      <c r="E894" s="141" t="s">
        <v>10057</v>
      </c>
      <c r="F894" s="140" t="s">
        <v>12838</v>
      </c>
    </row>
    <row r="895" spans="1:6" x14ac:dyDescent="0.2">
      <c r="A895" s="137" t="s">
        <v>6647</v>
      </c>
      <c r="B895" s="137"/>
      <c r="C895" s="137"/>
      <c r="D895" s="137"/>
      <c r="E895" s="138" t="s">
        <v>10057</v>
      </c>
      <c r="F895" s="137" t="s">
        <v>11712</v>
      </c>
    </row>
    <row r="896" spans="1:6" x14ac:dyDescent="0.2">
      <c r="A896" s="137"/>
      <c r="B896" s="137" t="s">
        <v>5513</v>
      </c>
      <c r="D896" s="137"/>
      <c r="E896" s="138" t="s">
        <v>10057</v>
      </c>
      <c r="F896" s="137" t="s">
        <v>12839</v>
      </c>
    </row>
    <row r="897" spans="1:6" x14ac:dyDescent="0.2">
      <c r="A897" s="137" t="s">
        <v>5970</v>
      </c>
      <c r="B897" s="137"/>
      <c r="D897" s="137"/>
      <c r="E897" s="138" t="s">
        <v>10057</v>
      </c>
      <c r="F897" s="137" t="s">
        <v>11713</v>
      </c>
    </row>
    <row r="898" spans="1:6" x14ac:dyDescent="0.2">
      <c r="A898" s="137"/>
      <c r="B898" s="137" t="s">
        <v>4601</v>
      </c>
      <c r="D898" s="137"/>
      <c r="E898" s="138" t="s">
        <v>10057</v>
      </c>
      <c r="F898" s="137" t="s">
        <v>12840</v>
      </c>
    </row>
    <row r="899" spans="1:6" x14ac:dyDescent="0.2">
      <c r="A899" s="137" t="s">
        <v>5971</v>
      </c>
      <c r="B899" s="137"/>
      <c r="D899" s="137"/>
      <c r="E899" s="138" t="s">
        <v>10057</v>
      </c>
      <c r="F899" s="137" t="s">
        <v>11714</v>
      </c>
    </row>
    <row r="900" spans="1:6" x14ac:dyDescent="0.2">
      <c r="A900" s="140"/>
      <c r="B900" s="140" t="s">
        <v>4602</v>
      </c>
      <c r="C900" s="145"/>
      <c r="D900" s="140"/>
      <c r="E900" s="141" t="s">
        <v>10057</v>
      </c>
      <c r="F900" s="140" t="s">
        <v>12841</v>
      </c>
    </row>
    <row r="901" spans="1:6" x14ac:dyDescent="0.2">
      <c r="A901" s="137" t="s">
        <v>6648</v>
      </c>
      <c r="B901" s="137"/>
      <c r="D901" s="137"/>
      <c r="E901" s="138" t="s">
        <v>10057</v>
      </c>
      <c r="F901" s="137" t="s">
        <v>11715</v>
      </c>
    </row>
    <row r="902" spans="1:6" x14ac:dyDescent="0.2">
      <c r="A902" s="137"/>
      <c r="B902" s="137" t="s">
        <v>458</v>
      </c>
      <c r="D902" s="137"/>
      <c r="E902" s="138" t="s">
        <v>10057</v>
      </c>
      <c r="F902" s="137" t="s">
        <v>12842</v>
      </c>
    </row>
    <row r="903" spans="1:6" x14ac:dyDescent="0.2">
      <c r="A903" s="137" t="s">
        <v>6649</v>
      </c>
      <c r="B903" s="137"/>
      <c r="D903" s="137"/>
      <c r="E903" s="138" t="s">
        <v>10057</v>
      </c>
      <c r="F903" s="137" t="s">
        <v>11716</v>
      </c>
    </row>
    <row r="904" spans="1:6" x14ac:dyDescent="0.2">
      <c r="A904" s="140"/>
      <c r="B904" s="140" t="s">
        <v>459</v>
      </c>
      <c r="C904" s="145"/>
      <c r="D904" s="140"/>
      <c r="E904" s="141" t="s">
        <v>10057</v>
      </c>
      <c r="F904" s="140" t="s">
        <v>12843</v>
      </c>
    </row>
    <row r="905" spans="1:6" x14ac:dyDescent="0.2">
      <c r="A905" s="137" t="s">
        <v>5802</v>
      </c>
      <c r="B905" s="137"/>
      <c r="C905" s="137"/>
      <c r="D905" s="137"/>
      <c r="E905" s="138" t="s">
        <v>10057</v>
      </c>
      <c r="F905" s="137" t="s">
        <v>11717</v>
      </c>
    </row>
    <row r="906" spans="1:6" x14ac:dyDescent="0.2">
      <c r="A906" s="137"/>
      <c r="B906" s="137" t="s">
        <v>5566</v>
      </c>
      <c r="D906" s="137"/>
      <c r="E906" s="138" t="s">
        <v>10057</v>
      </c>
      <c r="F906" s="137" t="s">
        <v>12844</v>
      </c>
    </row>
    <row r="907" spans="1:6" x14ac:dyDescent="0.2">
      <c r="A907" s="137" t="s">
        <v>5803</v>
      </c>
      <c r="B907" s="137"/>
      <c r="C907" s="137"/>
      <c r="D907" s="137"/>
      <c r="E907" s="138" t="s">
        <v>10057</v>
      </c>
      <c r="F907" s="137" t="s">
        <v>11718</v>
      </c>
    </row>
    <row r="908" spans="1:6" x14ac:dyDescent="0.2">
      <c r="A908" s="137"/>
      <c r="B908" s="137" t="s">
        <v>5567</v>
      </c>
      <c r="D908" s="137"/>
      <c r="E908" s="138" t="s">
        <v>10057</v>
      </c>
      <c r="F908" s="137" t="s">
        <v>12845</v>
      </c>
    </row>
    <row r="909" spans="1:6" x14ac:dyDescent="0.2">
      <c r="A909" s="137" t="s">
        <v>5804</v>
      </c>
      <c r="B909" s="137"/>
      <c r="C909" s="137"/>
      <c r="D909" s="137"/>
      <c r="E909" s="138" t="s">
        <v>10057</v>
      </c>
      <c r="F909" s="137" t="s">
        <v>11719</v>
      </c>
    </row>
    <row r="910" spans="1:6" x14ac:dyDescent="0.2">
      <c r="A910" s="137"/>
      <c r="B910" s="137" t="s">
        <v>5568</v>
      </c>
      <c r="D910" s="137"/>
      <c r="E910" s="138" t="s">
        <v>10057</v>
      </c>
      <c r="F910" s="137" t="s">
        <v>12846</v>
      </c>
    </row>
    <row r="911" spans="1:6" x14ac:dyDescent="0.2">
      <c r="A911" s="137" t="s">
        <v>5805</v>
      </c>
      <c r="B911" s="137"/>
      <c r="C911" s="137"/>
      <c r="D911" s="137"/>
      <c r="E911" s="138" t="s">
        <v>10057</v>
      </c>
      <c r="F911" s="137" t="s">
        <v>11720</v>
      </c>
    </row>
    <row r="912" spans="1:6" x14ac:dyDescent="0.2">
      <c r="A912" s="137"/>
      <c r="B912" s="137" t="s">
        <v>5569</v>
      </c>
      <c r="D912" s="137"/>
      <c r="E912" s="138" t="s">
        <v>10057</v>
      </c>
      <c r="F912" s="137" t="s">
        <v>12847</v>
      </c>
    </row>
    <row r="913" spans="1:6" x14ac:dyDescent="0.2">
      <c r="A913" s="137" t="s">
        <v>5806</v>
      </c>
      <c r="B913" s="137"/>
      <c r="C913" s="137"/>
      <c r="D913" s="137"/>
      <c r="E913" s="138" t="s">
        <v>10057</v>
      </c>
      <c r="F913" s="137" t="s">
        <v>11721</v>
      </c>
    </row>
    <row r="914" spans="1:6" x14ac:dyDescent="0.2">
      <c r="A914" s="137"/>
      <c r="B914" s="137" t="s">
        <v>5570</v>
      </c>
      <c r="D914" s="137"/>
      <c r="E914" s="138" t="s">
        <v>10057</v>
      </c>
      <c r="F914" s="137" t="s">
        <v>12848</v>
      </c>
    </row>
    <row r="915" spans="1:6" x14ac:dyDescent="0.2">
      <c r="A915" s="137" t="s">
        <v>5807</v>
      </c>
      <c r="B915" s="137"/>
      <c r="C915" s="137"/>
      <c r="D915" s="137"/>
      <c r="E915" s="138" t="s">
        <v>10057</v>
      </c>
      <c r="F915" s="137" t="s">
        <v>11722</v>
      </c>
    </row>
    <row r="916" spans="1:6" x14ac:dyDescent="0.2">
      <c r="A916" s="137"/>
      <c r="B916" s="137" t="s">
        <v>5571</v>
      </c>
      <c r="D916" s="137"/>
      <c r="E916" s="138" t="s">
        <v>10057</v>
      </c>
      <c r="F916" s="137" t="s">
        <v>12849</v>
      </c>
    </row>
    <row r="917" spans="1:6" x14ac:dyDescent="0.2">
      <c r="A917" s="137" t="s">
        <v>5808</v>
      </c>
      <c r="B917" s="137"/>
      <c r="D917" s="137"/>
      <c r="E917" s="138" t="s">
        <v>10057</v>
      </c>
      <c r="F917" s="137" t="s">
        <v>11723</v>
      </c>
    </row>
    <row r="918" spans="1:6" x14ac:dyDescent="0.2">
      <c r="A918" s="137"/>
      <c r="B918" s="137" t="s">
        <v>5572</v>
      </c>
      <c r="D918" s="137"/>
      <c r="E918" s="138" t="s">
        <v>10057</v>
      </c>
      <c r="F918" s="137" t="s">
        <v>12850</v>
      </c>
    </row>
    <row r="919" spans="1:6" x14ac:dyDescent="0.2">
      <c r="A919" s="137" t="s">
        <v>5809</v>
      </c>
      <c r="B919" s="137"/>
      <c r="D919" s="137"/>
      <c r="E919" s="138" t="s">
        <v>10057</v>
      </c>
      <c r="F919" s="137" t="s">
        <v>11724</v>
      </c>
    </row>
    <row r="920" spans="1:6" x14ac:dyDescent="0.2">
      <c r="A920" s="137"/>
      <c r="B920" s="137" t="s">
        <v>5573</v>
      </c>
      <c r="D920" s="137"/>
      <c r="E920" s="138" t="s">
        <v>10057</v>
      </c>
      <c r="F920" s="137" t="s">
        <v>12851</v>
      </c>
    </row>
    <row r="921" spans="1:6" x14ac:dyDescent="0.2">
      <c r="A921" s="137" t="s">
        <v>5810</v>
      </c>
      <c r="B921" s="137"/>
      <c r="D921" s="137"/>
      <c r="E921" s="138" t="s">
        <v>10057</v>
      </c>
      <c r="F921" s="137" t="s">
        <v>11725</v>
      </c>
    </row>
    <row r="922" spans="1:6" x14ac:dyDescent="0.2">
      <c r="A922" s="140"/>
      <c r="B922" s="140" t="s">
        <v>5574</v>
      </c>
      <c r="C922" s="145"/>
      <c r="D922" s="140"/>
      <c r="E922" s="141" t="s">
        <v>10057</v>
      </c>
      <c r="F922" s="140" t="s">
        <v>12852</v>
      </c>
    </row>
    <row r="923" spans="1:6" x14ac:dyDescent="0.2">
      <c r="A923" s="135" t="s">
        <v>6650</v>
      </c>
      <c r="E923" s="150" t="s">
        <v>10062</v>
      </c>
      <c r="F923" s="135" t="s">
        <v>11726</v>
      </c>
    </row>
    <row r="924" spans="1:6" x14ac:dyDescent="0.2">
      <c r="B924" s="135" t="s">
        <v>4660</v>
      </c>
      <c r="E924" s="150" t="s">
        <v>10062</v>
      </c>
      <c r="F924" s="135" t="s">
        <v>12853</v>
      </c>
    </row>
    <row r="925" spans="1:6" x14ac:dyDescent="0.2">
      <c r="A925" s="135" t="s">
        <v>6651</v>
      </c>
      <c r="E925" s="150" t="s">
        <v>10062</v>
      </c>
      <c r="F925" s="135" t="s">
        <v>11727</v>
      </c>
    </row>
    <row r="926" spans="1:6" x14ac:dyDescent="0.2">
      <c r="B926" s="135" t="s">
        <v>4661</v>
      </c>
      <c r="E926" s="150" t="s">
        <v>10062</v>
      </c>
      <c r="F926" s="135" t="s">
        <v>12854</v>
      </c>
    </row>
    <row r="927" spans="1:6" x14ac:dyDescent="0.2">
      <c r="A927" s="137" t="s">
        <v>6652</v>
      </c>
      <c r="B927" s="137"/>
      <c r="C927" s="137"/>
      <c r="D927" s="137"/>
      <c r="E927" s="138" t="s">
        <v>10062</v>
      </c>
      <c r="F927" s="137" t="s">
        <v>11728</v>
      </c>
    </row>
    <row r="928" spans="1:6" x14ac:dyDescent="0.2">
      <c r="A928" s="140"/>
      <c r="B928" s="140" t="s">
        <v>4662</v>
      </c>
      <c r="C928" s="145"/>
      <c r="D928" s="140"/>
      <c r="E928" s="141" t="s">
        <v>10062</v>
      </c>
      <c r="F928" s="140" t="s">
        <v>12855</v>
      </c>
    </row>
    <row r="929" spans="1:6" x14ac:dyDescent="0.2">
      <c r="A929" s="137" t="s">
        <v>6653</v>
      </c>
      <c r="B929" s="137"/>
      <c r="C929" s="137"/>
      <c r="D929" s="137"/>
      <c r="E929" s="138" t="s">
        <v>10062</v>
      </c>
      <c r="F929" s="137" t="s">
        <v>11729</v>
      </c>
    </row>
    <row r="930" spans="1:6" x14ac:dyDescent="0.2">
      <c r="A930" s="137"/>
      <c r="B930" s="137" t="s">
        <v>4664</v>
      </c>
      <c r="C930" s="137"/>
      <c r="D930" s="137"/>
      <c r="E930" s="138" t="s">
        <v>10062</v>
      </c>
      <c r="F930" s="137" t="s">
        <v>12856</v>
      </c>
    </row>
    <row r="931" spans="1:6" x14ac:dyDescent="0.2">
      <c r="A931" s="137" t="s">
        <v>6654</v>
      </c>
      <c r="B931" s="137"/>
      <c r="C931" s="137"/>
      <c r="D931" s="137"/>
      <c r="E931" s="138" t="s">
        <v>10062</v>
      </c>
      <c r="F931" s="137" t="s">
        <v>11730</v>
      </c>
    </row>
    <row r="932" spans="1:6" x14ac:dyDescent="0.2">
      <c r="A932" s="137"/>
      <c r="B932" s="137" t="s">
        <v>4665</v>
      </c>
      <c r="D932" s="137"/>
      <c r="E932" s="138" t="s">
        <v>10062</v>
      </c>
      <c r="F932" s="137" t="s">
        <v>12857</v>
      </c>
    </row>
    <row r="933" spans="1:6" x14ac:dyDescent="0.2">
      <c r="A933" s="137" t="s">
        <v>6655</v>
      </c>
      <c r="B933" s="137"/>
      <c r="D933" s="137"/>
      <c r="E933" s="138" t="s">
        <v>10062</v>
      </c>
      <c r="F933" s="137" t="s">
        <v>11731</v>
      </c>
    </row>
    <row r="934" spans="1:6" x14ac:dyDescent="0.2">
      <c r="A934" s="140"/>
      <c r="B934" s="140" t="s">
        <v>6656</v>
      </c>
      <c r="C934" s="145"/>
      <c r="D934" s="140"/>
      <c r="E934" s="141" t="s">
        <v>10062</v>
      </c>
      <c r="F934" s="140" t="s">
        <v>12858</v>
      </c>
    </row>
    <row r="935" spans="1:6" x14ac:dyDescent="0.2">
      <c r="A935" s="135" t="s">
        <v>6657</v>
      </c>
      <c r="E935" s="138" t="s">
        <v>10057</v>
      </c>
      <c r="F935" s="135" t="s">
        <v>11732</v>
      </c>
    </row>
    <row r="936" spans="1:6" x14ac:dyDescent="0.2">
      <c r="B936" s="135" t="s">
        <v>4758</v>
      </c>
      <c r="E936" s="138" t="s">
        <v>10057</v>
      </c>
      <c r="F936" s="135" t="s">
        <v>12859</v>
      </c>
    </row>
    <row r="937" spans="1:6" x14ac:dyDescent="0.2">
      <c r="A937" s="135" t="s">
        <v>6658</v>
      </c>
      <c r="E937" s="138" t="s">
        <v>10057</v>
      </c>
      <c r="F937" s="135" t="s">
        <v>11733</v>
      </c>
    </row>
    <row r="938" spans="1:6" x14ac:dyDescent="0.2">
      <c r="A938" s="145"/>
      <c r="B938" s="145" t="s">
        <v>4759</v>
      </c>
      <c r="C938" s="145"/>
      <c r="D938" s="145"/>
      <c r="E938" s="141" t="s">
        <v>10057</v>
      </c>
      <c r="F938" s="145" t="s">
        <v>12860</v>
      </c>
    </row>
    <row r="942" spans="1:6" ht="12" thickBot="1" x14ac:dyDescent="0.25">
      <c r="A942" s="131" t="s">
        <v>8020</v>
      </c>
      <c r="B942" s="132"/>
      <c r="C942" s="133"/>
      <c r="D942" s="133"/>
      <c r="E942" s="133"/>
      <c r="F942" s="134"/>
    </row>
    <row r="943" spans="1:6" x14ac:dyDescent="0.2">
      <c r="A943" s="185" t="s">
        <v>8004</v>
      </c>
      <c r="B943" s="186" t="s">
        <v>8005</v>
      </c>
      <c r="C943" s="186" t="s">
        <v>8005</v>
      </c>
      <c r="D943" s="186" t="s">
        <v>8006</v>
      </c>
      <c r="E943" s="218" t="s">
        <v>8007</v>
      </c>
      <c r="F943" s="219" t="s">
        <v>8008</v>
      </c>
    </row>
    <row r="944" spans="1:6" x14ac:dyDescent="0.2">
      <c r="A944" s="187" t="s">
        <v>8009</v>
      </c>
      <c r="B944" s="162" t="s">
        <v>8010</v>
      </c>
      <c r="C944" s="162" t="s">
        <v>8011</v>
      </c>
      <c r="D944" s="162" t="s">
        <v>8012</v>
      </c>
      <c r="E944" s="220" t="s">
        <v>8013</v>
      </c>
      <c r="F944" s="221"/>
    </row>
    <row r="945" spans="1:6" ht="12" thickBot="1" x14ac:dyDescent="0.25">
      <c r="A945" s="188" t="s">
        <v>8014</v>
      </c>
      <c r="B945" s="189" t="s">
        <v>8015</v>
      </c>
      <c r="C945" s="189" t="s">
        <v>8016</v>
      </c>
      <c r="D945" s="189" t="s">
        <v>8016</v>
      </c>
      <c r="E945" s="222"/>
      <c r="F945" s="223"/>
    </row>
    <row r="946" spans="1:6" x14ac:dyDescent="0.2">
      <c r="A946" s="137" t="s">
        <v>4509</v>
      </c>
      <c r="B946" s="137"/>
      <c r="C946" s="137"/>
      <c r="D946" s="137"/>
      <c r="E946" s="138" t="s">
        <v>10057</v>
      </c>
      <c r="F946" s="137" t="s">
        <v>15110</v>
      </c>
    </row>
    <row r="947" spans="1:6" x14ac:dyDescent="0.2">
      <c r="A947" s="137"/>
      <c r="B947" s="137"/>
      <c r="C947" s="137" t="s">
        <v>4507</v>
      </c>
      <c r="D947" s="137"/>
      <c r="E947" s="138" t="s">
        <v>10057</v>
      </c>
      <c r="F947" s="137" t="s">
        <v>9131</v>
      </c>
    </row>
    <row r="948" spans="1:6" x14ac:dyDescent="0.2">
      <c r="A948" s="140"/>
      <c r="B948" s="140"/>
      <c r="C948" s="140" t="s">
        <v>4508</v>
      </c>
      <c r="D948" s="140"/>
      <c r="E948" s="141" t="s">
        <v>10057</v>
      </c>
      <c r="F948" s="140" t="s">
        <v>9131</v>
      </c>
    </row>
    <row r="949" spans="1:6" x14ac:dyDescent="0.2">
      <c r="A949" s="137" t="s">
        <v>4512</v>
      </c>
      <c r="B949" s="137"/>
      <c r="C949" s="137"/>
      <c r="D949" s="137"/>
      <c r="E949" s="138" t="s">
        <v>10057</v>
      </c>
      <c r="F949" s="137" t="s">
        <v>15111</v>
      </c>
    </row>
    <row r="950" spans="1:6" x14ac:dyDescent="0.2">
      <c r="A950" s="137"/>
      <c r="B950" s="137"/>
      <c r="C950" s="137" t="s">
        <v>4510</v>
      </c>
      <c r="D950" s="137"/>
      <c r="E950" s="138" t="s">
        <v>10057</v>
      </c>
      <c r="F950" s="137" t="s">
        <v>9132</v>
      </c>
    </row>
    <row r="951" spans="1:6" x14ac:dyDescent="0.2">
      <c r="A951" s="140"/>
      <c r="B951" s="140"/>
      <c r="C951" s="140" t="s">
        <v>4511</v>
      </c>
      <c r="D951" s="140"/>
      <c r="E951" s="141" t="s">
        <v>10057</v>
      </c>
      <c r="F951" s="140" t="s">
        <v>9132</v>
      </c>
    </row>
    <row r="952" spans="1:6" x14ac:dyDescent="0.2">
      <c r="A952" s="137" t="s">
        <v>6659</v>
      </c>
      <c r="B952" s="137"/>
      <c r="C952" s="137"/>
      <c r="D952" s="137"/>
      <c r="E952" s="138" t="s">
        <v>10057</v>
      </c>
      <c r="F952" s="137" t="s">
        <v>15112</v>
      </c>
    </row>
    <row r="953" spans="1:6" x14ac:dyDescent="0.2">
      <c r="A953" s="137"/>
      <c r="B953" s="137"/>
      <c r="C953" s="137" t="s">
        <v>6660</v>
      </c>
      <c r="D953" s="137"/>
      <c r="E953" s="138" t="s">
        <v>10057</v>
      </c>
      <c r="F953" s="137" t="s">
        <v>9133</v>
      </c>
    </row>
    <row r="954" spans="1:6" x14ac:dyDescent="0.2">
      <c r="A954" s="140"/>
      <c r="B954" s="140"/>
      <c r="C954" s="140" t="s">
        <v>6661</v>
      </c>
      <c r="D954" s="140"/>
      <c r="E954" s="141" t="s">
        <v>10057</v>
      </c>
      <c r="F954" s="140" t="s">
        <v>9133</v>
      </c>
    </row>
    <row r="955" spans="1:6" x14ac:dyDescent="0.2">
      <c r="A955" s="137" t="s">
        <v>6662</v>
      </c>
      <c r="B955" s="137"/>
      <c r="C955" s="137"/>
      <c r="D955" s="137"/>
      <c r="E955" s="138" t="s">
        <v>10057</v>
      </c>
      <c r="F955" s="137" t="s">
        <v>15113</v>
      </c>
    </row>
    <row r="956" spans="1:6" x14ac:dyDescent="0.2">
      <c r="A956" s="137"/>
      <c r="B956" s="137"/>
      <c r="C956" s="137" t="s">
        <v>4080</v>
      </c>
      <c r="D956" s="137"/>
      <c r="E956" s="138" t="s">
        <v>10057</v>
      </c>
      <c r="F956" s="137" t="s">
        <v>9134</v>
      </c>
    </row>
    <row r="957" spans="1:6" x14ac:dyDescent="0.2">
      <c r="A957" s="140"/>
      <c r="B957" s="140"/>
      <c r="C957" s="140" t="s">
        <v>4081</v>
      </c>
      <c r="D957" s="140"/>
      <c r="E957" s="141" t="s">
        <v>10057</v>
      </c>
      <c r="F957" s="140" t="s">
        <v>9134</v>
      </c>
    </row>
    <row r="958" spans="1:6" x14ac:dyDescent="0.2">
      <c r="A958" s="137" t="s">
        <v>6663</v>
      </c>
      <c r="B958" s="137"/>
      <c r="C958" s="137"/>
      <c r="D958" s="137"/>
      <c r="E958" s="138" t="s">
        <v>10062</v>
      </c>
      <c r="F958" s="137" t="s">
        <v>15114</v>
      </c>
    </row>
    <row r="959" spans="1:6" x14ac:dyDescent="0.2">
      <c r="A959" s="137"/>
      <c r="B959" s="137"/>
      <c r="C959" s="137" t="s">
        <v>1676</v>
      </c>
      <c r="D959" s="137"/>
      <c r="E959" s="138" t="s">
        <v>10062</v>
      </c>
      <c r="F959" s="137" t="s">
        <v>9135</v>
      </c>
    </row>
    <row r="960" spans="1:6" x14ac:dyDescent="0.2">
      <c r="A960" s="140"/>
      <c r="B960" s="140"/>
      <c r="C960" s="140" t="s">
        <v>1678</v>
      </c>
      <c r="D960" s="140"/>
      <c r="E960" s="141" t="s">
        <v>10062</v>
      </c>
      <c r="F960" s="140" t="s">
        <v>9135</v>
      </c>
    </row>
    <row r="961" spans="1:6" x14ac:dyDescent="0.2">
      <c r="A961" s="137" t="s">
        <v>6664</v>
      </c>
      <c r="B961" s="137"/>
      <c r="C961" s="137"/>
      <c r="D961" s="137"/>
      <c r="E961" s="138" t="s">
        <v>10062</v>
      </c>
      <c r="F961" s="137" t="s">
        <v>15115</v>
      </c>
    </row>
    <row r="962" spans="1:6" x14ac:dyDescent="0.2">
      <c r="A962" s="137"/>
      <c r="B962" s="137"/>
      <c r="C962" s="137" t="s">
        <v>1683</v>
      </c>
      <c r="D962" s="137"/>
      <c r="E962" s="138" t="s">
        <v>10062</v>
      </c>
      <c r="F962" s="137" t="s">
        <v>9136</v>
      </c>
    </row>
    <row r="963" spans="1:6" x14ac:dyDescent="0.2">
      <c r="A963" s="140"/>
      <c r="B963" s="140"/>
      <c r="C963" s="140" t="s">
        <v>1679</v>
      </c>
      <c r="D963" s="140"/>
      <c r="E963" s="141" t="s">
        <v>10062</v>
      </c>
      <c r="F963" s="140" t="s">
        <v>9136</v>
      </c>
    </row>
    <row r="964" spans="1:6" x14ac:dyDescent="0.2">
      <c r="A964" s="137" t="s">
        <v>6058</v>
      </c>
      <c r="B964" s="137"/>
      <c r="C964" s="137"/>
      <c r="D964" s="137"/>
      <c r="E964" s="138" t="s">
        <v>10062</v>
      </c>
      <c r="F964" s="137" t="s">
        <v>15116</v>
      </c>
    </row>
    <row r="965" spans="1:6" x14ac:dyDescent="0.2">
      <c r="A965" s="137"/>
      <c r="B965" s="137"/>
      <c r="C965" s="137" t="s">
        <v>6665</v>
      </c>
      <c r="D965" s="137"/>
      <c r="E965" s="138" t="s">
        <v>10062</v>
      </c>
      <c r="F965" s="137" t="s">
        <v>9137</v>
      </c>
    </row>
    <row r="966" spans="1:6" x14ac:dyDescent="0.2">
      <c r="A966" s="140"/>
      <c r="B966" s="140"/>
      <c r="C966" s="140" t="s">
        <v>6666</v>
      </c>
      <c r="D966" s="140"/>
      <c r="E966" s="141" t="s">
        <v>10062</v>
      </c>
      <c r="F966" s="140" t="s">
        <v>9137</v>
      </c>
    </row>
    <row r="967" spans="1:6" x14ac:dyDescent="0.2">
      <c r="A967" s="137" t="s">
        <v>6059</v>
      </c>
      <c r="B967" s="137"/>
      <c r="C967" s="137"/>
      <c r="D967" s="137"/>
      <c r="E967" s="138" t="s">
        <v>10062</v>
      </c>
      <c r="F967" s="137" t="s">
        <v>15117</v>
      </c>
    </row>
    <row r="968" spans="1:6" x14ac:dyDescent="0.2">
      <c r="A968" s="137"/>
      <c r="B968" s="137"/>
      <c r="C968" s="137" t="s">
        <v>6667</v>
      </c>
      <c r="D968" s="137"/>
      <c r="E968" s="138" t="s">
        <v>10062</v>
      </c>
      <c r="F968" s="137" t="s">
        <v>9138</v>
      </c>
    </row>
    <row r="969" spans="1:6" x14ac:dyDescent="0.2">
      <c r="A969" s="140"/>
      <c r="B969" s="140"/>
      <c r="C969" s="140" t="s">
        <v>6668</v>
      </c>
      <c r="D969" s="140"/>
      <c r="E969" s="141" t="s">
        <v>10062</v>
      </c>
      <c r="F969" s="140" t="s">
        <v>9138</v>
      </c>
    </row>
    <row r="970" spans="1:6" x14ac:dyDescent="0.2">
      <c r="A970" s="137" t="s">
        <v>6061</v>
      </c>
      <c r="B970" s="137"/>
      <c r="C970" s="137"/>
      <c r="D970" s="137"/>
      <c r="E970" s="138" t="s">
        <v>10062</v>
      </c>
      <c r="F970" s="137" t="s">
        <v>15118</v>
      </c>
    </row>
    <row r="971" spans="1:6" x14ac:dyDescent="0.2">
      <c r="A971" s="137"/>
      <c r="B971" s="137"/>
      <c r="C971" s="137" t="s">
        <v>6669</v>
      </c>
      <c r="D971" s="137"/>
      <c r="E971" s="138" t="s">
        <v>10062</v>
      </c>
      <c r="F971" s="137" t="s">
        <v>9139</v>
      </c>
    </row>
    <row r="972" spans="1:6" x14ac:dyDescent="0.2">
      <c r="A972" s="137"/>
      <c r="B972" s="137"/>
      <c r="C972" s="137" t="s">
        <v>6670</v>
      </c>
      <c r="D972" s="137"/>
      <c r="E972" s="138" t="s">
        <v>10062</v>
      </c>
      <c r="F972" s="137" t="s">
        <v>9139</v>
      </c>
    </row>
    <row r="973" spans="1:6" x14ac:dyDescent="0.2">
      <c r="A973" s="137"/>
      <c r="B973" s="137"/>
      <c r="C973" s="137" t="s">
        <v>6671</v>
      </c>
      <c r="D973" s="137"/>
      <c r="E973" s="138" t="s">
        <v>10062</v>
      </c>
      <c r="F973" s="137" t="s">
        <v>10110</v>
      </c>
    </row>
    <row r="974" spans="1:6" x14ac:dyDescent="0.2">
      <c r="A974" s="140"/>
      <c r="B974" s="140"/>
      <c r="C974" s="140"/>
      <c r="D974" s="140" t="s">
        <v>6672</v>
      </c>
      <c r="E974" s="141" t="s">
        <v>10062</v>
      </c>
      <c r="F974" s="140" t="s">
        <v>9865</v>
      </c>
    </row>
    <row r="975" spans="1:6" x14ac:dyDescent="0.2">
      <c r="A975" s="137" t="s">
        <v>6673</v>
      </c>
      <c r="B975" s="137"/>
      <c r="C975" s="137"/>
      <c r="D975" s="137"/>
      <c r="E975" s="138" t="s">
        <v>10062</v>
      </c>
      <c r="F975" s="137" t="s">
        <v>15119</v>
      </c>
    </row>
    <row r="976" spans="1:6" x14ac:dyDescent="0.2">
      <c r="A976" s="137"/>
      <c r="B976" s="137"/>
      <c r="C976" s="137" t="s">
        <v>6674</v>
      </c>
      <c r="D976" s="137"/>
      <c r="E976" s="138" t="s">
        <v>10062</v>
      </c>
      <c r="F976" s="137" t="s">
        <v>9140</v>
      </c>
    </row>
    <row r="977" spans="1:6" x14ac:dyDescent="0.2">
      <c r="A977" s="140"/>
      <c r="B977" s="140"/>
      <c r="C977" s="140" t="s">
        <v>6675</v>
      </c>
      <c r="D977" s="140"/>
      <c r="E977" s="141" t="s">
        <v>10062</v>
      </c>
      <c r="F977" s="140" t="s">
        <v>9140</v>
      </c>
    </row>
    <row r="978" spans="1:6" x14ac:dyDescent="0.2">
      <c r="A978" s="137" t="s">
        <v>6676</v>
      </c>
      <c r="B978" s="137"/>
      <c r="C978" s="137"/>
      <c r="D978" s="137"/>
      <c r="E978" s="138" t="s">
        <v>10062</v>
      </c>
      <c r="F978" s="137" t="s">
        <v>15120</v>
      </c>
    </row>
    <row r="979" spans="1:6" x14ac:dyDescent="0.2">
      <c r="A979" s="137"/>
      <c r="B979" s="137"/>
      <c r="C979" s="137" t="s">
        <v>6677</v>
      </c>
      <c r="D979" s="137"/>
      <c r="E979" s="138" t="s">
        <v>10062</v>
      </c>
      <c r="F979" s="137" t="s">
        <v>9141</v>
      </c>
    </row>
    <row r="980" spans="1:6" x14ac:dyDescent="0.2">
      <c r="A980" s="140"/>
      <c r="B980" s="140"/>
      <c r="C980" s="140" t="s">
        <v>6678</v>
      </c>
      <c r="D980" s="140"/>
      <c r="E980" s="141" t="s">
        <v>10062</v>
      </c>
      <c r="F980" s="140" t="s">
        <v>9141</v>
      </c>
    </row>
    <row r="981" spans="1:6" x14ac:dyDescent="0.2">
      <c r="A981" s="137" t="s">
        <v>4248</v>
      </c>
      <c r="B981" s="137"/>
      <c r="C981" s="137"/>
      <c r="D981" s="137"/>
      <c r="E981" s="138" t="s">
        <v>10062</v>
      </c>
      <c r="F981" s="137" t="s">
        <v>15121</v>
      </c>
    </row>
    <row r="982" spans="1:6" x14ac:dyDescent="0.2">
      <c r="A982" s="137"/>
      <c r="B982" s="137"/>
      <c r="C982" s="137" t="s">
        <v>4246</v>
      </c>
      <c r="D982" s="137"/>
      <c r="E982" s="138" t="s">
        <v>10062</v>
      </c>
      <c r="F982" s="137" t="s">
        <v>9142</v>
      </c>
    </row>
    <row r="983" spans="1:6" x14ac:dyDescent="0.2">
      <c r="A983" s="140"/>
      <c r="B983" s="140"/>
      <c r="C983" s="140" t="s">
        <v>4247</v>
      </c>
      <c r="D983" s="140"/>
      <c r="E983" s="141" t="s">
        <v>10062</v>
      </c>
      <c r="F983" s="140" t="s">
        <v>9142</v>
      </c>
    </row>
    <row r="984" spans="1:6" x14ac:dyDescent="0.2">
      <c r="A984" s="137" t="s">
        <v>4251</v>
      </c>
      <c r="B984" s="137"/>
      <c r="C984" s="137"/>
      <c r="D984" s="137"/>
      <c r="E984" s="138" t="s">
        <v>10062</v>
      </c>
      <c r="F984" s="137" t="s">
        <v>15122</v>
      </c>
    </row>
    <row r="985" spans="1:6" x14ac:dyDescent="0.2">
      <c r="A985" s="137"/>
      <c r="B985" s="137"/>
      <c r="C985" s="137" t="s">
        <v>4249</v>
      </c>
      <c r="D985" s="137"/>
      <c r="E985" s="138" t="s">
        <v>10062</v>
      </c>
      <c r="F985" s="137" t="s">
        <v>9143</v>
      </c>
    </row>
    <row r="986" spans="1:6" x14ac:dyDescent="0.2">
      <c r="A986" s="140"/>
      <c r="B986" s="140"/>
      <c r="C986" s="140" t="s">
        <v>4250</v>
      </c>
      <c r="D986" s="140"/>
      <c r="E986" s="141" t="s">
        <v>10062</v>
      </c>
      <c r="F986" s="140" t="s">
        <v>9143</v>
      </c>
    </row>
    <row r="987" spans="1:6" x14ac:dyDescent="0.2">
      <c r="A987" s="137" t="s">
        <v>6431</v>
      </c>
      <c r="B987" s="137"/>
      <c r="C987" s="137"/>
      <c r="D987" s="137"/>
      <c r="E987" s="138" t="s">
        <v>10062</v>
      </c>
      <c r="F987" s="137" t="s">
        <v>15123</v>
      </c>
    </row>
    <row r="988" spans="1:6" x14ac:dyDescent="0.2">
      <c r="A988" s="137"/>
      <c r="B988" s="137"/>
      <c r="C988" s="137" t="s">
        <v>4252</v>
      </c>
      <c r="D988" s="137"/>
      <c r="E988" s="138" t="s">
        <v>10062</v>
      </c>
      <c r="F988" s="137" t="s">
        <v>9144</v>
      </c>
    </row>
    <row r="989" spans="1:6" x14ac:dyDescent="0.2">
      <c r="A989" s="140"/>
      <c r="B989" s="140"/>
      <c r="C989" s="140" t="s">
        <v>4253</v>
      </c>
      <c r="D989" s="140"/>
      <c r="E989" s="141" t="s">
        <v>10062</v>
      </c>
      <c r="F989" s="140" t="s">
        <v>9144</v>
      </c>
    </row>
    <row r="990" spans="1:6" x14ac:dyDescent="0.2">
      <c r="A990" s="137" t="s">
        <v>4257</v>
      </c>
      <c r="B990" s="137"/>
      <c r="C990" s="137"/>
      <c r="D990" s="137"/>
      <c r="E990" s="138" t="s">
        <v>10062</v>
      </c>
      <c r="F990" s="137" t="s">
        <v>15124</v>
      </c>
    </row>
    <row r="991" spans="1:6" x14ac:dyDescent="0.2">
      <c r="A991" s="137"/>
      <c r="B991" s="137"/>
      <c r="C991" s="137" t="s">
        <v>4255</v>
      </c>
      <c r="D991" s="137"/>
      <c r="E991" s="138" t="s">
        <v>10062</v>
      </c>
      <c r="F991" s="137" t="s">
        <v>9145</v>
      </c>
    </row>
    <row r="992" spans="1:6" x14ac:dyDescent="0.2">
      <c r="A992" s="140"/>
      <c r="B992" s="140"/>
      <c r="C992" s="140" t="s">
        <v>4256</v>
      </c>
      <c r="D992" s="140"/>
      <c r="E992" s="141" t="s">
        <v>10062</v>
      </c>
      <c r="F992" s="140" t="s">
        <v>9145</v>
      </c>
    </row>
    <row r="993" spans="1:6" x14ac:dyDescent="0.2">
      <c r="A993" s="137" t="s">
        <v>6432</v>
      </c>
      <c r="B993" s="137"/>
      <c r="C993" s="137"/>
      <c r="D993" s="137"/>
      <c r="E993" s="138" t="s">
        <v>10062</v>
      </c>
      <c r="F993" s="137" t="s">
        <v>15125</v>
      </c>
    </row>
    <row r="994" spans="1:6" x14ac:dyDescent="0.2">
      <c r="A994" s="137"/>
      <c r="B994" s="137"/>
      <c r="C994" s="137" t="s">
        <v>6679</v>
      </c>
      <c r="D994" s="137"/>
      <c r="E994" s="138" t="s">
        <v>10062</v>
      </c>
      <c r="F994" s="137" t="s">
        <v>9146</v>
      </c>
    </row>
    <row r="995" spans="1:6" x14ac:dyDescent="0.2">
      <c r="A995" s="140"/>
      <c r="B995" s="140"/>
      <c r="C995" s="140" t="s">
        <v>6680</v>
      </c>
      <c r="D995" s="140"/>
      <c r="E995" s="141" t="s">
        <v>10062</v>
      </c>
      <c r="F995" s="140" t="s">
        <v>9146</v>
      </c>
    </row>
    <row r="996" spans="1:6" x14ac:dyDescent="0.2">
      <c r="A996" s="137" t="s">
        <v>6528</v>
      </c>
      <c r="B996" s="137"/>
      <c r="C996" s="137"/>
      <c r="D996" s="137"/>
      <c r="E996" s="138" t="s">
        <v>10062</v>
      </c>
      <c r="F996" s="137" t="s">
        <v>15126</v>
      </c>
    </row>
    <row r="997" spans="1:6" x14ac:dyDescent="0.2">
      <c r="A997" s="137"/>
      <c r="B997" s="137"/>
      <c r="C997" s="137" t="s">
        <v>2848</v>
      </c>
      <c r="D997" s="137"/>
      <c r="E997" s="138" t="s">
        <v>10062</v>
      </c>
      <c r="F997" s="137" t="s">
        <v>9147</v>
      </c>
    </row>
    <row r="998" spans="1:6" x14ac:dyDescent="0.2">
      <c r="A998" s="140"/>
      <c r="B998" s="140"/>
      <c r="C998" s="140" t="s">
        <v>2850</v>
      </c>
      <c r="D998" s="140"/>
      <c r="E998" s="141" t="s">
        <v>10062</v>
      </c>
      <c r="F998" s="140" t="s">
        <v>9147</v>
      </c>
    </row>
    <row r="999" spans="1:6" x14ac:dyDescent="0.2">
      <c r="A999" s="137" t="s">
        <v>6681</v>
      </c>
      <c r="B999" s="137"/>
      <c r="C999" s="137"/>
      <c r="D999" s="137"/>
      <c r="E999" s="138" t="s">
        <v>10062</v>
      </c>
      <c r="F999" s="137" t="s">
        <v>15127</v>
      </c>
    </row>
    <row r="1000" spans="1:6" x14ac:dyDescent="0.2">
      <c r="A1000" s="137"/>
      <c r="B1000" s="137"/>
      <c r="C1000" s="137" t="s">
        <v>4937</v>
      </c>
      <c r="D1000" s="137"/>
      <c r="E1000" s="138" t="s">
        <v>10062</v>
      </c>
      <c r="F1000" s="137" t="s">
        <v>9148</v>
      </c>
    </row>
    <row r="1001" spans="1:6" x14ac:dyDescent="0.2">
      <c r="A1001" s="137"/>
      <c r="B1001" s="137"/>
      <c r="C1001" s="137" t="s">
        <v>4938</v>
      </c>
      <c r="D1001" s="137"/>
      <c r="E1001" s="138" t="s">
        <v>10062</v>
      </c>
      <c r="F1001" s="137" t="s">
        <v>9148</v>
      </c>
    </row>
    <row r="1002" spans="1:6" x14ac:dyDescent="0.2">
      <c r="A1002" s="137"/>
      <c r="B1002" s="137"/>
      <c r="C1002" s="137" t="s">
        <v>1765</v>
      </c>
      <c r="D1002" s="137"/>
      <c r="E1002" s="138" t="s">
        <v>10062</v>
      </c>
      <c r="F1002" s="137" t="s">
        <v>10111</v>
      </c>
    </row>
    <row r="1003" spans="1:6" x14ac:dyDescent="0.2">
      <c r="A1003" s="137"/>
      <c r="B1003" s="137"/>
      <c r="C1003" s="137" t="s">
        <v>1767</v>
      </c>
      <c r="D1003" s="137"/>
      <c r="E1003" s="138" t="s">
        <v>10062</v>
      </c>
      <c r="F1003" s="137" t="s">
        <v>10111</v>
      </c>
    </row>
    <row r="1004" spans="1:6" x14ac:dyDescent="0.2">
      <c r="A1004" s="140"/>
      <c r="B1004" s="140"/>
      <c r="C1004" s="140"/>
      <c r="D1004" s="140" t="s">
        <v>1769</v>
      </c>
      <c r="E1004" s="141" t="s">
        <v>10062</v>
      </c>
      <c r="F1004" s="140" t="s">
        <v>15128</v>
      </c>
    </row>
    <row r="1005" spans="1:6" x14ac:dyDescent="0.2">
      <c r="A1005" s="137" t="s">
        <v>6682</v>
      </c>
      <c r="B1005" s="137"/>
      <c r="C1005" s="137"/>
      <c r="D1005" s="137"/>
      <c r="E1005" s="138" t="s">
        <v>10062</v>
      </c>
      <c r="F1005" s="137" t="s">
        <v>15129</v>
      </c>
    </row>
    <row r="1006" spans="1:6" x14ac:dyDescent="0.2">
      <c r="A1006" s="137"/>
      <c r="B1006" s="137"/>
      <c r="C1006" s="137" t="s">
        <v>818</v>
      </c>
      <c r="D1006" s="137"/>
      <c r="E1006" s="138" t="s">
        <v>10062</v>
      </c>
      <c r="F1006" s="137" t="s">
        <v>9149</v>
      </c>
    </row>
    <row r="1007" spans="1:6" x14ac:dyDescent="0.2">
      <c r="A1007" s="140"/>
      <c r="B1007" s="140"/>
      <c r="C1007" s="140" t="s">
        <v>2661</v>
      </c>
      <c r="D1007" s="140"/>
      <c r="E1007" s="141" t="s">
        <v>10062</v>
      </c>
      <c r="F1007" s="140" t="s">
        <v>9149</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62D7E-624E-44BF-84B8-5C40629D2FDD}">
  <dimension ref="A1:F57"/>
  <sheetViews>
    <sheetView workbookViewId="0">
      <pane ySplit="4" topLeftCell="A5" activePane="bottomLeft" state="frozen"/>
      <selection pane="bottomLeft" activeCell="A5" sqref="A5"/>
    </sheetView>
  </sheetViews>
  <sheetFormatPr baseColWidth="10" defaultColWidth="12" defaultRowHeight="11.25" x14ac:dyDescent="0.2"/>
  <cols>
    <col min="1" max="1" width="14.33203125" style="135" customWidth="1"/>
    <col min="2" max="4" width="12" style="135"/>
    <col min="5" max="5" width="25.5" style="150" bestFit="1" customWidth="1"/>
    <col min="6" max="6" width="41" style="135" customWidth="1"/>
    <col min="7" max="16384" width="12" style="135"/>
  </cols>
  <sheetData>
    <row r="1" spans="1:6" ht="12" thickBot="1" x14ac:dyDescent="0.25">
      <c r="A1" s="131" t="s">
        <v>8021</v>
      </c>
      <c r="B1" s="132"/>
      <c r="C1" s="133"/>
      <c r="D1" s="133"/>
      <c r="E1" s="133"/>
      <c r="F1" s="134"/>
    </row>
    <row r="2" spans="1:6" x14ac:dyDescent="0.2">
      <c r="A2" s="185" t="s">
        <v>8004</v>
      </c>
      <c r="B2" s="186" t="s">
        <v>8005</v>
      </c>
      <c r="C2" s="186" t="s">
        <v>8005</v>
      </c>
      <c r="D2" s="186" t="s">
        <v>8006</v>
      </c>
      <c r="E2" s="218" t="s">
        <v>8007</v>
      </c>
      <c r="F2" s="219" t="s">
        <v>8008</v>
      </c>
    </row>
    <row r="3" spans="1:6" x14ac:dyDescent="0.2">
      <c r="A3" s="187" t="s">
        <v>8009</v>
      </c>
      <c r="B3" s="162" t="s">
        <v>8010</v>
      </c>
      <c r="C3" s="162" t="s">
        <v>8011</v>
      </c>
      <c r="D3" s="162" t="s">
        <v>8012</v>
      </c>
      <c r="E3" s="220" t="s">
        <v>8013</v>
      </c>
      <c r="F3" s="221"/>
    </row>
    <row r="4" spans="1:6" ht="12" thickBot="1" x14ac:dyDescent="0.25">
      <c r="A4" s="188" t="s">
        <v>8014</v>
      </c>
      <c r="B4" s="189" t="s">
        <v>8015</v>
      </c>
      <c r="C4" s="189" t="s">
        <v>8016</v>
      </c>
      <c r="D4" s="189" t="s">
        <v>8016</v>
      </c>
      <c r="E4" s="222"/>
      <c r="F4" s="223"/>
    </row>
    <row r="5" spans="1:6" x14ac:dyDescent="0.2">
      <c r="A5" s="137" t="s">
        <v>5975</v>
      </c>
      <c r="B5" s="137"/>
      <c r="C5" s="137"/>
      <c r="D5" s="137"/>
      <c r="E5" s="138" t="s">
        <v>10062</v>
      </c>
      <c r="F5" s="137" t="s">
        <v>15130</v>
      </c>
    </row>
    <row r="6" spans="1:6" x14ac:dyDescent="0.2">
      <c r="A6" s="137"/>
      <c r="B6" s="137"/>
      <c r="C6" s="137" t="s">
        <v>5976</v>
      </c>
      <c r="D6" s="137"/>
      <c r="E6" s="138" t="s">
        <v>10062</v>
      </c>
      <c r="F6" s="137" t="s">
        <v>9150</v>
      </c>
    </row>
    <row r="7" spans="1:6" x14ac:dyDescent="0.2">
      <c r="A7" s="140"/>
      <c r="B7" s="140"/>
      <c r="C7" s="140" t="s">
        <v>5977</v>
      </c>
      <c r="D7" s="140"/>
      <c r="E7" s="141" t="s">
        <v>10062</v>
      </c>
      <c r="F7" s="140" t="s">
        <v>9150</v>
      </c>
    </row>
    <row r="8" spans="1:6" x14ac:dyDescent="0.2">
      <c r="A8" s="137" t="s">
        <v>5978</v>
      </c>
      <c r="B8" s="137"/>
      <c r="C8" s="137"/>
      <c r="D8" s="137"/>
      <c r="E8" s="138" t="s">
        <v>10062</v>
      </c>
      <c r="F8" s="137" t="s">
        <v>15131</v>
      </c>
    </row>
    <row r="9" spans="1:6" x14ac:dyDescent="0.2">
      <c r="A9" s="137"/>
      <c r="B9" s="137"/>
      <c r="C9" s="137" t="s">
        <v>5979</v>
      </c>
      <c r="D9" s="137"/>
      <c r="E9" s="138" t="s">
        <v>10062</v>
      </c>
      <c r="F9" s="137" t="s">
        <v>9151</v>
      </c>
    </row>
    <row r="10" spans="1:6" x14ac:dyDescent="0.2">
      <c r="A10" s="140"/>
      <c r="B10" s="140"/>
      <c r="C10" s="140" t="s">
        <v>5980</v>
      </c>
      <c r="D10" s="140"/>
      <c r="E10" s="141" t="s">
        <v>10062</v>
      </c>
      <c r="F10" s="140" t="s">
        <v>9151</v>
      </c>
    </row>
    <row r="11" spans="1:6" x14ac:dyDescent="0.2">
      <c r="A11" s="137" t="s">
        <v>5981</v>
      </c>
      <c r="B11" s="137"/>
      <c r="C11" s="137"/>
      <c r="D11" s="137"/>
      <c r="E11" s="138" t="s">
        <v>10062</v>
      </c>
      <c r="F11" s="137" t="s">
        <v>15132</v>
      </c>
    </row>
    <row r="12" spans="1:6" x14ac:dyDescent="0.2">
      <c r="A12" s="137"/>
      <c r="B12" s="137"/>
      <c r="C12" s="137" t="s">
        <v>5982</v>
      </c>
      <c r="D12" s="137"/>
      <c r="E12" s="138" t="s">
        <v>10062</v>
      </c>
      <c r="F12" s="137" t="s">
        <v>9152</v>
      </c>
    </row>
    <row r="13" spans="1:6" x14ac:dyDescent="0.2">
      <c r="A13" s="140"/>
      <c r="B13" s="140"/>
      <c r="C13" s="140" t="s">
        <v>5983</v>
      </c>
      <c r="D13" s="140"/>
      <c r="E13" s="141" t="s">
        <v>10062</v>
      </c>
      <c r="F13" s="140" t="s">
        <v>9152</v>
      </c>
    </row>
    <row r="14" spans="1:6" x14ac:dyDescent="0.2">
      <c r="A14" s="137" t="s">
        <v>5944</v>
      </c>
      <c r="B14" s="137"/>
      <c r="C14" s="137"/>
      <c r="D14" s="137"/>
      <c r="E14" s="138" t="s">
        <v>10062</v>
      </c>
      <c r="F14" s="137" t="s">
        <v>11734</v>
      </c>
    </row>
    <row r="15" spans="1:6" x14ac:dyDescent="0.2">
      <c r="A15" s="140"/>
      <c r="B15" s="140" t="s">
        <v>2948</v>
      </c>
      <c r="C15" s="140"/>
      <c r="D15" s="140"/>
      <c r="E15" s="141" t="s">
        <v>10062</v>
      </c>
      <c r="F15" s="140" t="s">
        <v>12861</v>
      </c>
    </row>
    <row r="16" spans="1:6" x14ac:dyDescent="0.2">
      <c r="A16" s="137" t="s">
        <v>5945</v>
      </c>
      <c r="B16" s="137"/>
      <c r="C16" s="137"/>
      <c r="D16" s="137"/>
      <c r="E16" s="138" t="s">
        <v>10062</v>
      </c>
      <c r="F16" s="137" t="s">
        <v>11735</v>
      </c>
    </row>
    <row r="17" spans="1:6" x14ac:dyDescent="0.2">
      <c r="A17" s="140"/>
      <c r="B17" s="140" t="s">
        <v>2949</v>
      </c>
      <c r="C17" s="140"/>
      <c r="D17" s="140"/>
      <c r="E17" s="141" t="s">
        <v>10062</v>
      </c>
      <c r="F17" s="140" t="s">
        <v>12862</v>
      </c>
    </row>
    <row r="18" spans="1:6" x14ac:dyDescent="0.2">
      <c r="A18" s="137"/>
      <c r="B18" s="137"/>
      <c r="C18" s="137" t="s">
        <v>5984</v>
      </c>
      <c r="D18" s="137"/>
      <c r="E18" s="138" t="s">
        <v>10062</v>
      </c>
      <c r="F18" s="137" t="s">
        <v>9507</v>
      </c>
    </row>
    <row r="19" spans="1:6" x14ac:dyDescent="0.2">
      <c r="A19" s="140"/>
      <c r="B19" s="140"/>
      <c r="C19" s="145"/>
      <c r="D19" s="140" t="s">
        <v>5985</v>
      </c>
      <c r="E19" s="141" t="s">
        <v>10062</v>
      </c>
      <c r="F19" s="140" t="s">
        <v>9866</v>
      </c>
    </row>
    <row r="20" spans="1:6" x14ac:dyDescent="0.2">
      <c r="A20" s="137"/>
      <c r="B20" s="137"/>
      <c r="C20" s="135" t="s">
        <v>4254</v>
      </c>
      <c r="D20" s="137"/>
      <c r="E20" s="138" t="s">
        <v>10062</v>
      </c>
      <c r="F20" s="137" t="s">
        <v>9508</v>
      </c>
    </row>
    <row r="21" spans="1:6" x14ac:dyDescent="0.2">
      <c r="A21" s="140"/>
      <c r="B21" s="140"/>
      <c r="C21" s="145"/>
      <c r="D21" s="140" t="s">
        <v>5986</v>
      </c>
      <c r="E21" s="141" t="s">
        <v>10062</v>
      </c>
      <c r="F21" s="140" t="s">
        <v>9867</v>
      </c>
    </row>
    <row r="22" spans="1:6" x14ac:dyDescent="0.2">
      <c r="A22" s="137" t="s">
        <v>5987</v>
      </c>
      <c r="B22" s="137"/>
      <c r="C22" s="137"/>
      <c r="D22" s="137"/>
      <c r="E22" s="138" t="s">
        <v>10062</v>
      </c>
      <c r="F22" s="137" t="s">
        <v>15133</v>
      </c>
    </row>
    <row r="23" spans="1:6" x14ac:dyDescent="0.2">
      <c r="A23" s="137"/>
      <c r="B23" s="137"/>
      <c r="C23" s="137" t="s">
        <v>5988</v>
      </c>
      <c r="D23" s="137"/>
      <c r="E23" s="138" t="s">
        <v>10062</v>
      </c>
      <c r="F23" s="137" t="s">
        <v>9153</v>
      </c>
    </row>
    <row r="24" spans="1:6" x14ac:dyDescent="0.2">
      <c r="A24" s="140"/>
      <c r="B24" s="140"/>
      <c r="C24" s="140" t="s">
        <v>5989</v>
      </c>
      <c r="D24" s="140"/>
      <c r="E24" s="141" t="s">
        <v>10062</v>
      </c>
      <c r="F24" s="140" t="s">
        <v>9153</v>
      </c>
    </row>
    <row r="25" spans="1:6" x14ac:dyDescent="0.2">
      <c r="A25" s="137" t="s">
        <v>5868</v>
      </c>
      <c r="B25" s="137"/>
      <c r="C25" s="137"/>
      <c r="D25" s="137"/>
      <c r="E25" s="138" t="s">
        <v>10062</v>
      </c>
      <c r="F25" s="137" t="s">
        <v>15134</v>
      </c>
    </row>
    <row r="26" spans="1:6" x14ac:dyDescent="0.2">
      <c r="A26" s="137"/>
      <c r="B26" s="137"/>
      <c r="C26" s="137" t="s">
        <v>5990</v>
      </c>
      <c r="D26" s="137"/>
      <c r="E26" s="138" t="s">
        <v>10062</v>
      </c>
      <c r="F26" s="137" t="s">
        <v>9154</v>
      </c>
    </row>
    <row r="27" spans="1:6" x14ac:dyDescent="0.2">
      <c r="A27" s="140"/>
      <c r="B27" s="140"/>
      <c r="C27" s="140" t="s">
        <v>5991</v>
      </c>
      <c r="D27" s="140"/>
      <c r="E27" s="141" t="s">
        <v>10062</v>
      </c>
      <c r="F27" s="140" t="s">
        <v>9154</v>
      </c>
    </row>
    <row r="28" spans="1:6" x14ac:dyDescent="0.2">
      <c r="A28" s="137"/>
      <c r="B28" s="137"/>
      <c r="C28" s="137" t="s">
        <v>5992</v>
      </c>
      <c r="D28" s="137"/>
      <c r="E28" s="138" t="s">
        <v>10062</v>
      </c>
      <c r="F28" s="137" t="s">
        <v>9474</v>
      </c>
    </row>
    <row r="29" spans="1:6" x14ac:dyDescent="0.2">
      <c r="A29" s="140"/>
      <c r="B29" s="140"/>
      <c r="C29" s="140"/>
      <c r="D29" s="140" t="s">
        <v>2664</v>
      </c>
      <c r="E29" s="141" t="s">
        <v>10062</v>
      </c>
      <c r="F29" s="140" t="s">
        <v>9868</v>
      </c>
    </row>
    <row r="30" spans="1:6" x14ac:dyDescent="0.2">
      <c r="A30" s="137" t="s">
        <v>5993</v>
      </c>
      <c r="B30" s="137"/>
      <c r="C30" s="137"/>
      <c r="D30" s="137"/>
      <c r="E30" s="138" t="s">
        <v>10062</v>
      </c>
      <c r="F30" s="137" t="s">
        <v>15135</v>
      </c>
    </row>
    <row r="31" spans="1:6" x14ac:dyDescent="0.2">
      <c r="A31" s="137"/>
      <c r="B31" s="137"/>
      <c r="C31" s="137" t="s">
        <v>4945</v>
      </c>
      <c r="D31" s="137"/>
      <c r="E31" s="138" t="s">
        <v>10062</v>
      </c>
      <c r="F31" s="137" t="s">
        <v>9155</v>
      </c>
    </row>
    <row r="32" spans="1:6" x14ac:dyDescent="0.2">
      <c r="A32" s="140"/>
      <c r="B32" s="140"/>
      <c r="C32" s="140" t="s">
        <v>4946</v>
      </c>
      <c r="D32" s="140"/>
      <c r="E32" s="141" t="s">
        <v>10062</v>
      </c>
      <c r="F32" s="140" t="s">
        <v>9155</v>
      </c>
    </row>
    <row r="33" spans="1:6" x14ac:dyDescent="0.2">
      <c r="A33" s="137" t="s">
        <v>5994</v>
      </c>
      <c r="B33" s="137"/>
      <c r="C33" s="137"/>
      <c r="D33" s="137"/>
      <c r="E33" s="138" t="s">
        <v>10062</v>
      </c>
      <c r="F33" s="137" t="s">
        <v>11736</v>
      </c>
    </row>
    <row r="34" spans="1:6" x14ac:dyDescent="0.2">
      <c r="A34" s="140"/>
      <c r="B34" s="140" t="s">
        <v>4947</v>
      </c>
      <c r="C34" s="145"/>
      <c r="D34" s="140"/>
      <c r="E34" s="141" t="s">
        <v>10062</v>
      </c>
      <c r="F34" s="140" t="s">
        <v>12863</v>
      </c>
    </row>
    <row r="35" spans="1:6" x14ac:dyDescent="0.2">
      <c r="A35" s="137"/>
      <c r="B35" s="137"/>
      <c r="C35" s="137" t="s">
        <v>4564</v>
      </c>
      <c r="D35" s="137"/>
      <c r="E35" s="138" t="s">
        <v>10062</v>
      </c>
      <c r="F35" s="137" t="s">
        <v>9509</v>
      </c>
    </row>
    <row r="36" spans="1:6" x14ac:dyDescent="0.2">
      <c r="A36" s="140"/>
      <c r="B36" s="140"/>
      <c r="C36" s="145"/>
      <c r="D36" s="140" t="s">
        <v>4565</v>
      </c>
      <c r="E36" s="141" t="s">
        <v>10062</v>
      </c>
      <c r="F36" s="140" t="s">
        <v>9869</v>
      </c>
    </row>
    <row r="37" spans="1:6" ht="22.5" x14ac:dyDescent="0.2">
      <c r="A37" s="137" t="s">
        <v>4570</v>
      </c>
      <c r="B37" s="137"/>
      <c r="C37" s="137"/>
      <c r="D37" s="137"/>
      <c r="E37" s="138" t="s">
        <v>10062</v>
      </c>
      <c r="F37" s="137" t="s">
        <v>15136</v>
      </c>
    </row>
    <row r="38" spans="1:6" x14ac:dyDescent="0.2">
      <c r="A38" s="137"/>
      <c r="B38" s="137"/>
      <c r="C38" s="137" t="s">
        <v>4567</v>
      </c>
      <c r="D38" s="137"/>
      <c r="E38" s="138" t="s">
        <v>10062</v>
      </c>
      <c r="F38" s="137" t="s">
        <v>9156</v>
      </c>
    </row>
    <row r="39" spans="1:6" x14ac:dyDescent="0.2">
      <c r="A39" s="137"/>
      <c r="B39" s="137"/>
      <c r="C39" s="137" t="s">
        <v>4568</v>
      </c>
      <c r="D39" s="137"/>
      <c r="E39" s="138" t="s">
        <v>10062</v>
      </c>
      <c r="F39" s="137" t="s">
        <v>9156</v>
      </c>
    </row>
    <row r="40" spans="1:6" x14ac:dyDescent="0.2">
      <c r="A40" s="140"/>
      <c r="B40" s="140"/>
      <c r="C40" s="140" t="s">
        <v>4569</v>
      </c>
      <c r="D40" s="140"/>
      <c r="E40" s="141" t="s">
        <v>10062</v>
      </c>
      <c r="F40" s="140" t="s">
        <v>9156</v>
      </c>
    </row>
    <row r="41" spans="1:6" x14ac:dyDescent="0.2">
      <c r="A41" s="137" t="s">
        <v>5995</v>
      </c>
      <c r="B41" s="137"/>
      <c r="C41" s="137"/>
      <c r="D41" s="137"/>
      <c r="E41" s="138" t="s">
        <v>10062</v>
      </c>
      <c r="F41" s="137" t="s">
        <v>15137</v>
      </c>
    </row>
    <row r="42" spans="1:6" x14ac:dyDescent="0.2">
      <c r="A42" s="137"/>
      <c r="B42" s="137"/>
      <c r="C42" s="137" t="s">
        <v>5996</v>
      </c>
      <c r="D42" s="137"/>
      <c r="E42" s="138" t="s">
        <v>10062</v>
      </c>
      <c r="F42" s="137" t="s">
        <v>9157</v>
      </c>
    </row>
    <row r="43" spans="1:6" x14ac:dyDescent="0.2">
      <c r="A43" s="140"/>
      <c r="B43" s="140"/>
      <c r="C43" s="140" t="s">
        <v>5997</v>
      </c>
      <c r="D43" s="140"/>
      <c r="E43" s="141" t="s">
        <v>10062</v>
      </c>
      <c r="F43" s="140" t="s">
        <v>9157</v>
      </c>
    </row>
    <row r="44" spans="1:6" ht="22.5" x14ac:dyDescent="0.2">
      <c r="A44" s="137" t="s">
        <v>5998</v>
      </c>
      <c r="B44" s="137"/>
      <c r="C44" s="137"/>
      <c r="D44" s="137"/>
      <c r="E44" s="138" t="s">
        <v>10062</v>
      </c>
      <c r="F44" s="137" t="s">
        <v>15138</v>
      </c>
    </row>
    <row r="45" spans="1:6" x14ac:dyDescent="0.2">
      <c r="A45" s="137"/>
      <c r="B45" s="137"/>
      <c r="C45" s="137" t="s">
        <v>5999</v>
      </c>
      <c r="D45" s="137"/>
      <c r="E45" s="138" t="s">
        <v>10062</v>
      </c>
      <c r="F45" s="137" t="s">
        <v>9158</v>
      </c>
    </row>
    <row r="46" spans="1:6" x14ac:dyDescent="0.2">
      <c r="A46" s="137"/>
      <c r="B46" s="137"/>
      <c r="C46" s="137" t="s">
        <v>6000</v>
      </c>
      <c r="D46" s="137"/>
      <c r="E46" s="138" t="s">
        <v>10062</v>
      </c>
      <c r="F46" s="137" t="s">
        <v>9158</v>
      </c>
    </row>
    <row r="47" spans="1:6" x14ac:dyDescent="0.2">
      <c r="A47" s="137"/>
      <c r="B47" s="137"/>
      <c r="C47" s="137" t="s">
        <v>6001</v>
      </c>
      <c r="D47" s="137"/>
      <c r="E47" s="138" t="s">
        <v>10062</v>
      </c>
      <c r="F47" s="137" t="s">
        <v>9158</v>
      </c>
    </row>
    <row r="48" spans="1:6" x14ac:dyDescent="0.2">
      <c r="A48" s="137"/>
      <c r="B48" s="137"/>
      <c r="C48" s="137" t="s">
        <v>6002</v>
      </c>
      <c r="D48" s="137"/>
      <c r="E48" s="138" t="s">
        <v>10062</v>
      </c>
      <c r="F48" s="137" t="s">
        <v>9158</v>
      </c>
    </row>
    <row r="49" spans="1:6" x14ac:dyDescent="0.2">
      <c r="A49" s="140"/>
      <c r="B49" s="140"/>
      <c r="C49" s="140" t="s">
        <v>6003</v>
      </c>
      <c r="D49" s="140"/>
      <c r="E49" s="141" t="s">
        <v>10062</v>
      </c>
      <c r="F49" s="140" t="s">
        <v>9158</v>
      </c>
    </row>
    <row r="50" spans="1:6" ht="22.5" x14ac:dyDescent="0.2">
      <c r="A50" s="137" t="s">
        <v>6004</v>
      </c>
      <c r="B50" s="137"/>
      <c r="C50" s="137"/>
      <c r="D50" s="137"/>
      <c r="E50" s="138" t="s">
        <v>10062</v>
      </c>
      <c r="F50" s="137" t="s">
        <v>15139</v>
      </c>
    </row>
    <row r="51" spans="1:6" x14ac:dyDescent="0.2">
      <c r="A51" s="137"/>
      <c r="B51" s="137"/>
      <c r="C51" s="137" t="s">
        <v>4384</v>
      </c>
      <c r="D51" s="137"/>
      <c r="E51" s="138" t="s">
        <v>10062</v>
      </c>
      <c r="F51" s="137" t="s">
        <v>9159</v>
      </c>
    </row>
    <row r="52" spans="1:6" x14ac:dyDescent="0.2">
      <c r="A52" s="137"/>
      <c r="B52" s="137"/>
      <c r="C52" s="137" t="s">
        <v>4385</v>
      </c>
      <c r="D52" s="137"/>
      <c r="E52" s="138" t="s">
        <v>10062</v>
      </c>
      <c r="F52" s="137" t="s">
        <v>9159</v>
      </c>
    </row>
    <row r="53" spans="1:6" x14ac:dyDescent="0.2">
      <c r="A53" s="137"/>
      <c r="B53" s="137"/>
      <c r="C53" s="137" t="s">
        <v>4386</v>
      </c>
      <c r="D53" s="137"/>
      <c r="E53" s="138" t="s">
        <v>10062</v>
      </c>
      <c r="F53" s="137" t="s">
        <v>9159</v>
      </c>
    </row>
    <row r="54" spans="1:6" x14ac:dyDescent="0.2">
      <c r="A54" s="137"/>
      <c r="B54" s="137"/>
      <c r="C54" s="137" t="s">
        <v>4387</v>
      </c>
      <c r="D54" s="137"/>
      <c r="E54" s="138" t="s">
        <v>10062</v>
      </c>
      <c r="F54" s="137" t="s">
        <v>9159</v>
      </c>
    </row>
    <row r="55" spans="1:6" x14ac:dyDescent="0.2">
      <c r="A55" s="140"/>
      <c r="B55" s="140"/>
      <c r="C55" s="140" t="s">
        <v>6005</v>
      </c>
      <c r="D55" s="140"/>
      <c r="E55" s="141" t="s">
        <v>10062</v>
      </c>
      <c r="F55" s="140" t="s">
        <v>9159</v>
      </c>
    </row>
    <row r="56" spans="1:6" x14ac:dyDescent="0.2">
      <c r="A56" s="137"/>
      <c r="B56" s="137"/>
      <c r="D56" s="137" t="s">
        <v>5557</v>
      </c>
      <c r="E56" s="138" t="s">
        <v>10057</v>
      </c>
      <c r="F56" s="137" t="s">
        <v>9870</v>
      </c>
    </row>
    <row r="57" spans="1:6" x14ac:dyDescent="0.2">
      <c r="A57" s="140"/>
      <c r="B57" s="140"/>
      <c r="C57" s="140" t="s">
        <v>5558</v>
      </c>
      <c r="D57" s="140"/>
      <c r="E57" s="141" t="s">
        <v>10057</v>
      </c>
      <c r="F57" s="140" t="s">
        <v>9510</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F5EEF-AB68-418B-99BE-F7A52969BD4D}">
  <dimension ref="A1:F130"/>
  <sheetViews>
    <sheetView workbookViewId="0">
      <pane ySplit="4" topLeftCell="A5" activePane="bottomLeft" state="frozen"/>
      <selection pane="bottomLeft" activeCell="A5" sqref="A5"/>
    </sheetView>
  </sheetViews>
  <sheetFormatPr baseColWidth="10" defaultColWidth="12" defaultRowHeight="11.25" x14ac:dyDescent="0.2"/>
  <cols>
    <col min="1" max="1" width="14.33203125" style="135" customWidth="1"/>
    <col min="2" max="4" width="12" style="135"/>
    <col min="5" max="5" width="25.5" style="150" bestFit="1" customWidth="1"/>
    <col min="6" max="6" width="35.5" style="151" customWidth="1"/>
    <col min="7" max="16384" width="12" style="135"/>
  </cols>
  <sheetData>
    <row r="1" spans="1:6" ht="12" thickBot="1" x14ac:dyDescent="0.25">
      <c r="A1" s="131" t="s">
        <v>8022</v>
      </c>
      <c r="B1" s="132"/>
      <c r="C1" s="133"/>
      <c r="D1" s="133"/>
      <c r="E1" s="133"/>
      <c r="F1" s="134"/>
    </row>
    <row r="2" spans="1:6" x14ac:dyDescent="0.2">
      <c r="A2" s="185" t="s">
        <v>8004</v>
      </c>
      <c r="B2" s="186" t="s">
        <v>8005</v>
      </c>
      <c r="C2" s="186" t="s">
        <v>8005</v>
      </c>
      <c r="D2" s="186" t="s">
        <v>8006</v>
      </c>
      <c r="E2" s="218" t="s">
        <v>8007</v>
      </c>
      <c r="F2" s="219" t="s">
        <v>8008</v>
      </c>
    </row>
    <row r="3" spans="1:6" x14ac:dyDescent="0.2">
      <c r="A3" s="187" t="s">
        <v>8009</v>
      </c>
      <c r="B3" s="162" t="s">
        <v>8010</v>
      </c>
      <c r="C3" s="162" t="s">
        <v>8011</v>
      </c>
      <c r="D3" s="162" t="s">
        <v>8012</v>
      </c>
      <c r="E3" s="220" t="s">
        <v>8013</v>
      </c>
      <c r="F3" s="221"/>
    </row>
    <row r="4" spans="1:6" ht="12" thickBot="1" x14ac:dyDescent="0.25">
      <c r="A4" s="188" t="s">
        <v>8014</v>
      </c>
      <c r="B4" s="189" t="s">
        <v>8015</v>
      </c>
      <c r="C4" s="189" t="s">
        <v>8016</v>
      </c>
      <c r="D4" s="189" t="s">
        <v>8016</v>
      </c>
      <c r="E4" s="222"/>
      <c r="F4" s="223"/>
    </row>
    <row r="5" spans="1:6" x14ac:dyDescent="0.2">
      <c r="A5" s="137" t="s">
        <v>5917</v>
      </c>
      <c r="B5" s="137"/>
      <c r="C5" s="137"/>
      <c r="D5" s="137"/>
      <c r="E5" s="138" t="s">
        <v>10062</v>
      </c>
      <c r="F5" s="137" t="s">
        <v>15140</v>
      </c>
    </row>
    <row r="6" spans="1:6" x14ac:dyDescent="0.2">
      <c r="A6" s="137"/>
      <c r="B6" s="137"/>
      <c r="C6" s="137" t="s">
        <v>4822</v>
      </c>
      <c r="D6" s="137"/>
      <c r="E6" s="138" t="s">
        <v>10062</v>
      </c>
      <c r="F6" s="137" t="s">
        <v>9160</v>
      </c>
    </row>
    <row r="7" spans="1:6" x14ac:dyDescent="0.2">
      <c r="A7" s="140"/>
      <c r="B7" s="140"/>
      <c r="C7" s="140" t="s">
        <v>4823</v>
      </c>
      <c r="D7" s="140"/>
      <c r="E7" s="141" t="s">
        <v>10062</v>
      </c>
      <c r="F7" s="140" t="s">
        <v>9160</v>
      </c>
    </row>
    <row r="8" spans="1:6" ht="22.5" x14ac:dyDescent="0.2">
      <c r="A8" s="137"/>
      <c r="B8" s="137"/>
      <c r="D8" s="137" t="s">
        <v>5918</v>
      </c>
      <c r="E8" s="138" t="s">
        <v>10062</v>
      </c>
      <c r="F8" s="137" t="s">
        <v>15447</v>
      </c>
    </row>
    <row r="9" spans="1:6" x14ac:dyDescent="0.2">
      <c r="A9" s="140"/>
      <c r="B9" s="140"/>
      <c r="C9" s="145"/>
      <c r="D9" s="140" t="s">
        <v>5919</v>
      </c>
      <c r="E9" s="141" t="s">
        <v>10062</v>
      </c>
      <c r="F9" s="140" t="s">
        <v>9871</v>
      </c>
    </row>
    <row r="10" spans="1:6" x14ac:dyDescent="0.2">
      <c r="A10" s="137" t="s">
        <v>5920</v>
      </c>
      <c r="B10" s="137"/>
      <c r="C10" s="137"/>
      <c r="D10" s="137"/>
      <c r="E10" s="138" t="s">
        <v>10062</v>
      </c>
      <c r="F10" s="137" t="s">
        <v>15141</v>
      </c>
    </row>
    <row r="11" spans="1:6" x14ac:dyDescent="0.2">
      <c r="A11" s="137"/>
      <c r="B11" s="137"/>
      <c r="C11" s="137" t="s">
        <v>145</v>
      </c>
      <c r="D11" s="137"/>
      <c r="E11" s="138" t="s">
        <v>10062</v>
      </c>
      <c r="F11" s="137" t="s">
        <v>9161</v>
      </c>
    </row>
    <row r="12" spans="1:6" x14ac:dyDescent="0.2">
      <c r="A12" s="140"/>
      <c r="B12" s="140"/>
      <c r="C12" s="140" t="s">
        <v>147</v>
      </c>
      <c r="D12" s="140"/>
      <c r="E12" s="141" t="s">
        <v>10062</v>
      </c>
      <c r="F12" s="140" t="s">
        <v>9161</v>
      </c>
    </row>
    <row r="13" spans="1:6" x14ac:dyDescent="0.2">
      <c r="A13" s="137"/>
      <c r="B13" s="137"/>
      <c r="C13" s="137" t="s">
        <v>5921</v>
      </c>
      <c r="D13" s="137"/>
      <c r="E13" s="138" t="s">
        <v>10062</v>
      </c>
      <c r="F13" s="137" t="s">
        <v>9511</v>
      </c>
    </row>
    <row r="14" spans="1:6" x14ac:dyDescent="0.2">
      <c r="A14" s="137"/>
      <c r="B14" s="137"/>
      <c r="C14" s="137" t="s">
        <v>5922</v>
      </c>
      <c r="D14" s="137"/>
      <c r="E14" s="138" t="s">
        <v>10062</v>
      </c>
      <c r="F14" s="137" t="s">
        <v>9511</v>
      </c>
    </row>
    <row r="15" spans="1:6" ht="22.5" x14ac:dyDescent="0.2">
      <c r="A15" s="140"/>
      <c r="B15" s="140"/>
      <c r="C15" s="145"/>
      <c r="D15" s="140" t="s">
        <v>5923</v>
      </c>
      <c r="E15" s="141" t="s">
        <v>10062</v>
      </c>
      <c r="F15" s="140" t="s">
        <v>15142</v>
      </c>
    </row>
    <row r="16" spans="1:6" x14ac:dyDescent="0.2">
      <c r="A16" s="137" t="s">
        <v>5924</v>
      </c>
      <c r="B16" s="137"/>
      <c r="C16" s="137"/>
      <c r="D16" s="137"/>
      <c r="E16" s="138" t="s">
        <v>10062</v>
      </c>
      <c r="F16" s="137" t="s">
        <v>15143</v>
      </c>
    </row>
    <row r="17" spans="1:6" x14ac:dyDescent="0.2">
      <c r="A17" s="137"/>
      <c r="B17" s="137"/>
      <c r="C17" s="137" t="s">
        <v>1503</v>
      </c>
      <c r="D17" s="137"/>
      <c r="E17" s="138" t="s">
        <v>10062</v>
      </c>
      <c r="F17" s="137" t="s">
        <v>9162</v>
      </c>
    </row>
    <row r="18" spans="1:6" x14ac:dyDescent="0.2">
      <c r="A18" s="140"/>
      <c r="B18" s="140"/>
      <c r="C18" s="140" t="s">
        <v>1507</v>
      </c>
      <c r="D18" s="140"/>
      <c r="E18" s="141" t="s">
        <v>10062</v>
      </c>
      <c r="F18" s="140" t="s">
        <v>9162</v>
      </c>
    </row>
    <row r="19" spans="1:6" ht="22.5" x14ac:dyDescent="0.2">
      <c r="A19" s="137" t="s">
        <v>5925</v>
      </c>
      <c r="B19" s="137"/>
      <c r="C19" s="137"/>
      <c r="D19" s="137"/>
      <c r="E19" s="138" t="s">
        <v>10062</v>
      </c>
      <c r="F19" s="137" t="s">
        <v>15144</v>
      </c>
    </row>
    <row r="20" spans="1:6" x14ac:dyDescent="0.2">
      <c r="A20" s="137"/>
      <c r="B20" s="137"/>
      <c r="C20" s="137" t="s">
        <v>5926</v>
      </c>
      <c r="D20" s="137"/>
      <c r="E20" s="138" t="s">
        <v>10062</v>
      </c>
      <c r="F20" s="137" t="s">
        <v>9163</v>
      </c>
    </row>
    <row r="21" spans="1:6" x14ac:dyDescent="0.2">
      <c r="A21" s="137"/>
      <c r="B21" s="137"/>
      <c r="C21" s="137" t="s">
        <v>5927</v>
      </c>
      <c r="D21" s="137"/>
      <c r="E21" s="138" t="s">
        <v>10062</v>
      </c>
      <c r="F21" s="137" t="s">
        <v>9163</v>
      </c>
    </row>
    <row r="22" spans="1:6" x14ac:dyDescent="0.2">
      <c r="A22" s="140"/>
      <c r="B22" s="140"/>
      <c r="C22" s="140" t="s">
        <v>5928</v>
      </c>
      <c r="D22" s="140"/>
      <c r="E22" s="141" t="s">
        <v>10062</v>
      </c>
      <c r="F22" s="140" t="s">
        <v>9163</v>
      </c>
    </row>
    <row r="23" spans="1:6" x14ac:dyDescent="0.2">
      <c r="A23" s="137" t="s">
        <v>5929</v>
      </c>
      <c r="B23" s="137"/>
      <c r="C23" s="137"/>
      <c r="D23" s="137"/>
      <c r="E23" s="138" t="s">
        <v>10062</v>
      </c>
      <c r="F23" s="137" t="s">
        <v>15145</v>
      </c>
    </row>
    <row r="24" spans="1:6" x14ac:dyDescent="0.2">
      <c r="A24" s="137"/>
      <c r="B24" s="137"/>
      <c r="C24" s="137" t="s">
        <v>5930</v>
      </c>
      <c r="D24" s="137"/>
      <c r="E24" s="138" t="s">
        <v>10062</v>
      </c>
      <c r="F24" s="137" t="s">
        <v>9164</v>
      </c>
    </row>
    <row r="25" spans="1:6" x14ac:dyDescent="0.2">
      <c r="A25" s="140"/>
      <c r="B25" s="140"/>
      <c r="C25" s="140" t="s">
        <v>1828</v>
      </c>
      <c r="D25" s="140"/>
      <c r="E25" s="141" t="s">
        <v>10062</v>
      </c>
      <c r="F25" s="140" t="s">
        <v>9164</v>
      </c>
    </row>
    <row r="26" spans="1:6" x14ac:dyDescent="0.2">
      <c r="A26" s="137" t="s">
        <v>5931</v>
      </c>
      <c r="B26" s="137"/>
      <c r="C26" s="137"/>
      <c r="D26" s="137"/>
      <c r="E26" s="138" t="s">
        <v>10062</v>
      </c>
      <c r="F26" s="137" t="s">
        <v>15146</v>
      </c>
    </row>
    <row r="27" spans="1:6" x14ac:dyDescent="0.2">
      <c r="A27" s="137"/>
      <c r="B27" s="137"/>
      <c r="C27" s="137" t="s">
        <v>5932</v>
      </c>
      <c r="D27" s="137"/>
      <c r="E27" s="138" t="s">
        <v>10062</v>
      </c>
      <c r="F27" s="137" t="s">
        <v>9165</v>
      </c>
    </row>
    <row r="28" spans="1:6" x14ac:dyDescent="0.2">
      <c r="A28" s="140"/>
      <c r="B28" s="140"/>
      <c r="C28" s="140" t="s">
        <v>5933</v>
      </c>
      <c r="D28" s="140"/>
      <c r="E28" s="141" t="s">
        <v>10062</v>
      </c>
      <c r="F28" s="140" t="s">
        <v>9165</v>
      </c>
    </row>
    <row r="29" spans="1:6" x14ac:dyDescent="0.2">
      <c r="A29" s="137" t="s">
        <v>5934</v>
      </c>
      <c r="B29" s="137"/>
      <c r="C29" s="137"/>
      <c r="D29" s="137"/>
      <c r="E29" s="138" t="s">
        <v>10062</v>
      </c>
      <c r="F29" s="137" t="s">
        <v>15147</v>
      </c>
    </row>
    <row r="30" spans="1:6" x14ac:dyDescent="0.2">
      <c r="A30" s="137"/>
      <c r="B30" s="137"/>
      <c r="C30" s="137" t="s">
        <v>5935</v>
      </c>
      <c r="D30" s="137"/>
      <c r="E30" s="138" t="s">
        <v>10062</v>
      </c>
      <c r="F30" s="137" t="s">
        <v>9166</v>
      </c>
    </row>
    <row r="31" spans="1:6" x14ac:dyDescent="0.2">
      <c r="A31" s="140"/>
      <c r="B31" s="140"/>
      <c r="C31" s="140" t="s">
        <v>5936</v>
      </c>
      <c r="D31" s="140"/>
      <c r="E31" s="141" t="s">
        <v>10062</v>
      </c>
      <c r="F31" s="140" t="s">
        <v>9166</v>
      </c>
    </row>
    <row r="32" spans="1:6" x14ac:dyDescent="0.2">
      <c r="A32" s="137" t="s">
        <v>5937</v>
      </c>
      <c r="B32" s="137"/>
      <c r="C32" s="137"/>
      <c r="D32" s="137"/>
      <c r="E32" s="138" t="s">
        <v>10062</v>
      </c>
      <c r="F32" s="137" t="s">
        <v>15148</v>
      </c>
    </row>
    <row r="33" spans="1:6" x14ac:dyDescent="0.2">
      <c r="A33" s="137"/>
      <c r="B33" s="137"/>
      <c r="C33" s="137" t="s">
        <v>5938</v>
      </c>
      <c r="D33" s="137"/>
      <c r="E33" s="138" t="s">
        <v>10062</v>
      </c>
      <c r="F33" s="137" t="s">
        <v>9167</v>
      </c>
    </row>
    <row r="34" spans="1:6" x14ac:dyDescent="0.2">
      <c r="A34" s="140"/>
      <c r="B34" s="140"/>
      <c r="C34" s="140" t="s">
        <v>5939</v>
      </c>
      <c r="D34" s="140"/>
      <c r="E34" s="141" t="s">
        <v>10062</v>
      </c>
      <c r="F34" s="140" t="s">
        <v>9167</v>
      </c>
    </row>
    <row r="35" spans="1:6" x14ac:dyDescent="0.2">
      <c r="A35" s="137" t="s">
        <v>5940</v>
      </c>
      <c r="B35" s="137"/>
      <c r="C35" s="137"/>
      <c r="D35" s="137"/>
      <c r="E35" s="138" t="s">
        <v>10062</v>
      </c>
      <c r="F35" s="137" t="s">
        <v>15149</v>
      </c>
    </row>
    <row r="36" spans="1:6" x14ac:dyDescent="0.2">
      <c r="A36" s="137"/>
      <c r="B36" s="137"/>
      <c r="C36" s="137" t="s">
        <v>5941</v>
      </c>
      <c r="D36" s="137"/>
      <c r="E36" s="138" t="s">
        <v>10062</v>
      </c>
      <c r="F36" s="137" t="s">
        <v>9168</v>
      </c>
    </row>
    <row r="37" spans="1:6" x14ac:dyDescent="0.2">
      <c r="A37" s="140"/>
      <c r="B37" s="140"/>
      <c r="C37" s="140" t="s">
        <v>5942</v>
      </c>
      <c r="D37" s="140"/>
      <c r="E37" s="141" t="s">
        <v>10062</v>
      </c>
      <c r="F37" s="140" t="s">
        <v>9168</v>
      </c>
    </row>
    <row r="38" spans="1:6" x14ac:dyDescent="0.2">
      <c r="A38" s="137" t="s">
        <v>4529</v>
      </c>
      <c r="B38" s="137"/>
      <c r="C38" s="137"/>
      <c r="D38" s="137"/>
      <c r="E38" s="138" t="s">
        <v>10062</v>
      </c>
      <c r="F38" s="137" t="s">
        <v>15150</v>
      </c>
    </row>
    <row r="39" spans="1:6" x14ac:dyDescent="0.2">
      <c r="A39" s="137"/>
      <c r="B39" s="137"/>
      <c r="C39" s="137" t="s">
        <v>4527</v>
      </c>
      <c r="D39" s="137"/>
      <c r="E39" s="138" t="s">
        <v>10062</v>
      </c>
      <c r="F39" s="137" t="s">
        <v>9169</v>
      </c>
    </row>
    <row r="40" spans="1:6" x14ac:dyDescent="0.2">
      <c r="A40" s="140"/>
      <c r="B40" s="140"/>
      <c r="C40" s="140" t="s">
        <v>4528</v>
      </c>
      <c r="D40" s="140"/>
      <c r="E40" s="141" t="s">
        <v>10062</v>
      </c>
      <c r="F40" s="140" t="s">
        <v>9169</v>
      </c>
    </row>
    <row r="41" spans="1:6" x14ac:dyDescent="0.2">
      <c r="A41" s="137" t="s">
        <v>5943</v>
      </c>
      <c r="B41" s="137"/>
      <c r="C41" s="137"/>
      <c r="D41" s="137"/>
      <c r="E41" s="138" t="s">
        <v>10062</v>
      </c>
      <c r="F41" s="137" t="s">
        <v>15151</v>
      </c>
    </row>
    <row r="42" spans="1:6" x14ac:dyDescent="0.2">
      <c r="A42" s="137"/>
      <c r="B42" s="137"/>
      <c r="C42" s="137" t="s">
        <v>5944</v>
      </c>
      <c r="D42" s="137"/>
      <c r="E42" s="138" t="s">
        <v>10062</v>
      </c>
      <c r="F42" s="137" t="s">
        <v>9170</v>
      </c>
    </row>
    <row r="43" spans="1:6" x14ac:dyDescent="0.2">
      <c r="A43" s="140"/>
      <c r="B43" s="140"/>
      <c r="C43" s="140" t="s">
        <v>5945</v>
      </c>
      <c r="D43" s="140"/>
      <c r="E43" s="141" t="s">
        <v>10062</v>
      </c>
      <c r="F43" s="140" t="s">
        <v>9170</v>
      </c>
    </row>
    <row r="44" spans="1:6" ht="22.5" x14ac:dyDescent="0.2">
      <c r="A44" s="137" t="s">
        <v>5946</v>
      </c>
      <c r="B44" s="137"/>
      <c r="C44" s="137"/>
      <c r="D44" s="137"/>
      <c r="E44" s="138" t="s">
        <v>10062</v>
      </c>
      <c r="F44" s="137" t="s">
        <v>15152</v>
      </c>
    </row>
    <row r="45" spans="1:6" x14ac:dyDescent="0.2">
      <c r="A45" s="137"/>
      <c r="B45" s="137"/>
      <c r="C45" s="137" t="s">
        <v>5947</v>
      </c>
      <c r="D45" s="137"/>
      <c r="E45" s="138" t="s">
        <v>10062</v>
      </c>
      <c r="F45" s="137" t="s">
        <v>9171</v>
      </c>
    </row>
    <row r="46" spans="1:6" x14ac:dyDescent="0.2">
      <c r="A46" s="137"/>
      <c r="B46" s="137"/>
      <c r="C46" s="137" t="s">
        <v>5948</v>
      </c>
      <c r="D46" s="137"/>
      <c r="E46" s="138" t="s">
        <v>10062</v>
      </c>
      <c r="F46" s="137" t="s">
        <v>9171</v>
      </c>
    </row>
    <row r="47" spans="1:6" x14ac:dyDescent="0.2">
      <c r="A47" s="140"/>
      <c r="B47" s="140"/>
      <c r="C47" s="140" t="s">
        <v>5949</v>
      </c>
      <c r="D47" s="140"/>
      <c r="E47" s="141" t="s">
        <v>10062</v>
      </c>
      <c r="F47" s="140" t="s">
        <v>9171</v>
      </c>
    </row>
    <row r="48" spans="1:6" x14ac:dyDescent="0.2">
      <c r="A48" s="137" t="s">
        <v>5950</v>
      </c>
      <c r="B48" s="137"/>
      <c r="C48" s="137"/>
      <c r="D48" s="137"/>
      <c r="E48" s="138" t="s">
        <v>10062</v>
      </c>
      <c r="F48" s="137" t="s">
        <v>15153</v>
      </c>
    </row>
    <row r="49" spans="1:6" x14ac:dyDescent="0.2">
      <c r="A49" s="137"/>
      <c r="B49" s="137"/>
      <c r="C49" s="137" t="s">
        <v>5951</v>
      </c>
      <c r="D49" s="137"/>
      <c r="E49" s="138" t="s">
        <v>10062</v>
      </c>
      <c r="F49" s="137" t="s">
        <v>9172</v>
      </c>
    </row>
    <row r="50" spans="1:6" x14ac:dyDescent="0.2">
      <c r="A50" s="140"/>
      <c r="B50" s="140"/>
      <c r="C50" s="140" t="s">
        <v>5952</v>
      </c>
      <c r="D50" s="140"/>
      <c r="E50" s="141" t="s">
        <v>10062</v>
      </c>
      <c r="F50" s="140" t="s">
        <v>9172</v>
      </c>
    </row>
    <row r="51" spans="1:6" x14ac:dyDescent="0.2">
      <c r="A51" s="143"/>
      <c r="B51" s="143"/>
      <c r="C51" s="143" t="s">
        <v>5953</v>
      </c>
      <c r="D51" s="143"/>
      <c r="E51" s="144" t="s">
        <v>10062</v>
      </c>
      <c r="F51" s="143" t="s">
        <v>9512</v>
      </c>
    </row>
    <row r="52" spans="1:6" x14ac:dyDescent="0.2">
      <c r="A52" s="145"/>
      <c r="B52" s="140"/>
      <c r="C52" s="140"/>
      <c r="D52" s="140" t="s">
        <v>5871</v>
      </c>
      <c r="E52" s="141" t="s">
        <v>10062</v>
      </c>
      <c r="F52" s="140" t="s">
        <v>9872</v>
      </c>
    </row>
    <row r="53" spans="1:6" x14ac:dyDescent="0.2">
      <c r="A53" s="137" t="s">
        <v>4550</v>
      </c>
      <c r="B53" s="137"/>
      <c r="C53" s="137"/>
      <c r="D53" s="137"/>
      <c r="E53" s="138" t="s">
        <v>10062</v>
      </c>
      <c r="F53" s="137" t="s">
        <v>15154</v>
      </c>
    </row>
    <row r="54" spans="1:6" x14ac:dyDescent="0.2">
      <c r="A54" s="137"/>
      <c r="B54" s="137"/>
      <c r="C54" s="137" t="s">
        <v>2852</v>
      </c>
      <c r="D54" s="137"/>
      <c r="E54" s="138" t="s">
        <v>10062</v>
      </c>
      <c r="F54" s="137" t="s">
        <v>9173</v>
      </c>
    </row>
    <row r="55" spans="1:6" x14ac:dyDescent="0.2">
      <c r="A55" s="140"/>
      <c r="B55" s="140"/>
      <c r="C55" s="140" t="s">
        <v>2854</v>
      </c>
      <c r="D55" s="140"/>
      <c r="E55" s="141" t="s">
        <v>10062</v>
      </c>
      <c r="F55" s="140" t="s">
        <v>9173</v>
      </c>
    </row>
    <row r="56" spans="1:6" x14ac:dyDescent="0.2">
      <c r="A56" s="137" t="s">
        <v>5954</v>
      </c>
      <c r="B56" s="137"/>
      <c r="C56" s="137"/>
      <c r="D56" s="137"/>
      <c r="E56" s="138" t="s">
        <v>10062</v>
      </c>
      <c r="F56" s="137" t="s">
        <v>15155</v>
      </c>
    </row>
    <row r="57" spans="1:6" x14ac:dyDescent="0.2">
      <c r="A57" s="137"/>
      <c r="B57" s="137"/>
      <c r="C57" s="137" t="s">
        <v>4931</v>
      </c>
      <c r="D57" s="137"/>
      <c r="E57" s="138" t="s">
        <v>10062</v>
      </c>
      <c r="F57" s="137" t="s">
        <v>9174</v>
      </c>
    </row>
    <row r="58" spans="1:6" x14ac:dyDescent="0.2">
      <c r="A58" s="140"/>
      <c r="B58" s="140"/>
      <c r="C58" s="140" t="s">
        <v>4932</v>
      </c>
      <c r="D58" s="140"/>
      <c r="E58" s="141" t="s">
        <v>10062</v>
      </c>
      <c r="F58" s="140" t="s">
        <v>9174</v>
      </c>
    </row>
    <row r="59" spans="1:6" ht="22.5" x14ac:dyDescent="0.2">
      <c r="A59" s="137" t="s">
        <v>5955</v>
      </c>
      <c r="B59" s="137"/>
      <c r="C59" s="137"/>
      <c r="D59" s="137"/>
      <c r="E59" s="138" t="s">
        <v>10062</v>
      </c>
      <c r="F59" s="137" t="s">
        <v>15156</v>
      </c>
    </row>
    <row r="60" spans="1:6" x14ac:dyDescent="0.2">
      <c r="A60" s="137"/>
      <c r="B60" s="137"/>
      <c r="C60" s="137" t="s">
        <v>1763</v>
      </c>
      <c r="D60" s="137"/>
      <c r="E60" s="138" t="s">
        <v>10062</v>
      </c>
      <c r="F60" s="137" t="s">
        <v>9175</v>
      </c>
    </row>
    <row r="61" spans="1:6" x14ac:dyDescent="0.2">
      <c r="A61" s="137"/>
      <c r="B61" s="137"/>
      <c r="C61" s="137" t="s">
        <v>1764</v>
      </c>
      <c r="D61" s="137"/>
      <c r="E61" s="138" t="s">
        <v>10062</v>
      </c>
      <c r="F61" s="137" t="s">
        <v>9175</v>
      </c>
    </row>
    <row r="62" spans="1:6" x14ac:dyDescent="0.2">
      <c r="A62" s="140"/>
      <c r="B62" s="140"/>
      <c r="C62" s="140" t="s">
        <v>1769</v>
      </c>
      <c r="D62" s="140"/>
      <c r="E62" s="141" t="s">
        <v>10062</v>
      </c>
      <c r="F62" s="140" t="s">
        <v>9175</v>
      </c>
    </row>
    <row r="63" spans="1:6" ht="22.5" x14ac:dyDescent="0.2">
      <c r="A63" s="137" t="s">
        <v>5956</v>
      </c>
      <c r="B63" s="137"/>
      <c r="C63" s="137"/>
      <c r="D63" s="137"/>
      <c r="E63" s="138" t="s">
        <v>10062</v>
      </c>
      <c r="F63" s="137" t="s">
        <v>15157</v>
      </c>
    </row>
    <row r="64" spans="1:6" x14ac:dyDescent="0.2">
      <c r="A64" s="137"/>
      <c r="B64" s="137"/>
      <c r="C64" s="137" t="s">
        <v>2856</v>
      </c>
      <c r="D64" s="137"/>
      <c r="E64" s="138" t="s">
        <v>10062</v>
      </c>
      <c r="F64" s="137" t="s">
        <v>9176</v>
      </c>
    </row>
    <row r="65" spans="1:6" x14ac:dyDescent="0.2">
      <c r="A65" s="137"/>
      <c r="B65" s="137"/>
      <c r="C65" s="137" t="s">
        <v>2858</v>
      </c>
      <c r="D65" s="137"/>
      <c r="E65" s="138" t="s">
        <v>10062</v>
      </c>
      <c r="F65" s="137" t="s">
        <v>9176</v>
      </c>
    </row>
    <row r="66" spans="1:6" x14ac:dyDescent="0.2">
      <c r="A66" s="137"/>
      <c r="B66" s="137"/>
      <c r="C66" s="137" t="s">
        <v>2860</v>
      </c>
      <c r="D66" s="137"/>
      <c r="E66" s="138" t="s">
        <v>10062</v>
      </c>
      <c r="F66" s="137" t="s">
        <v>9176</v>
      </c>
    </row>
    <row r="67" spans="1:6" x14ac:dyDescent="0.2">
      <c r="A67" s="140"/>
      <c r="B67" s="140"/>
      <c r="C67" s="140" t="s">
        <v>2863</v>
      </c>
      <c r="D67" s="140"/>
      <c r="E67" s="141" t="s">
        <v>10062</v>
      </c>
      <c r="F67" s="140" t="s">
        <v>9176</v>
      </c>
    </row>
    <row r="68" spans="1:6" x14ac:dyDescent="0.2">
      <c r="A68" s="137" t="s">
        <v>5957</v>
      </c>
      <c r="B68" s="137"/>
      <c r="C68" s="137"/>
      <c r="D68" s="137"/>
      <c r="E68" s="138" t="s">
        <v>10062</v>
      </c>
      <c r="F68" s="137" t="s">
        <v>15158</v>
      </c>
    </row>
    <row r="69" spans="1:6" x14ac:dyDescent="0.2">
      <c r="A69" s="137"/>
      <c r="B69" s="137"/>
      <c r="C69" s="137" t="s">
        <v>5958</v>
      </c>
      <c r="D69" s="137"/>
      <c r="E69" s="138" t="s">
        <v>10062</v>
      </c>
      <c r="F69" s="137" t="s">
        <v>9177</v>
      </c>
    </row>
    <row r="70" spans="1:6" x14ac:dyDescent="0.2">
      <c r="A70" s="140"/>
      <c r="B70" s="140"/>
      <c r="C70" s="140" t="s">
        <v>5959</v>
      </c>
      <c r="D70" s="140"/>
      <c r="E70" s="141" t="s">
        <v>10062</v>
      </c>
      <c r="F70" s="140" t="s">
        <v>9177</v>
      </c>
    </row>
    <row r="71" spans="1:6" x14ac:dyDescent="0.2">
      <c r="A71" s="137" t="s">
        <v>5960</v>
      </c>
      <c r="B71" s="137"/>
      <c r="C71" s="137"/>
      <c r="D71" s="137"/>
      <c r="E71" s="138" t="s">
        <v>10062</v>
      </c>
      <c r="F71" s="137" t="s">
        <v>15159</v>
      </c>
    </row>
    <row r="72" spans="1:6" x14ac:dyDescent="0.2">
      <c r="A72" s="137"/>
      <c r="B72" s="137"/>
      <c r="C72" s="137" t="s">
        <v>5961</v>
      </c>
      <c r="D72" s="137"/>
      <c r="E72" s="138" t="s">
        <v>10062</v>
      </c>
      <c r="F72" s="137" t="s">
        <v>9178</v>
      </c>
    </row>
    <row r="73" spans="1:6" x14ac:dyDescent="0.2">
      <c r="A73" s="140"/>
      <c r="B73" s="140"/>
      <c r="C73" s="140" t="s">
        <v>2664</v>
      </c>
      <c r="D73" s="140"/>
      <c r="E73" s="141" t="s">
        <v>10062</v>
      </c>
      <c r="F73" s="140" t="s">
        <v>9178</v>
      </c>
    </row>
    <row r="74" spans="1:6" x14ac:dyDescent="0.2">
      <c r="A74" s="137" t="s">
        <v>4258</v>
      </c>
      <c r="B74" s="137"/>
      <c r="C74" s="137"/>
      <c r="D74" s="137"/>
      <c r="E74" s="138" t="s">
        <v>10062</v>
      </c>
      <c r="F74" s="137" t="s">
        <v>15160</v>
      </c>
    </row>
    <row r="75" spans="1:6" x14ac:dyDescent="0.2">
      <c r="A75" s="137"/>
      <c r="B75" s="137"/>
      <c r="C75" s="137" t="s">
        <v>4555</v>
      </c>
      <c r="D75" s="137"/>
      <c r="E75" s="138" t="s">
        <v>10062</v>
      </c>
      <c r="F75" s="137" t="s">
        <v>9179</v>
      </c>
    </row>
    <row r="76" spans="1:6" x14ac:dyDescent="0.2">
      <c r="A76" s="140"/>
      <c r="B76" s="140"/>
      <c r="C76" s="140" t="s">
        <v>4556</v>
      </c>
      <c r="D76" s="140"/>
      <c r="E76" s="141" t="s">
        <v>10062</v>
      </c>
      <c r="F76" s="140" t="s">
        <v>9179</v>
      </c>
    </row>
    <row r="77" spans="1:6" x14ac:dyDescent="0.2">
      <c r="A77" s="137" t="s">
        <v>3887</v>
      </c>
      <c r="B77" s="137"/>
      <c r="C77" s="137"/>
      <c r="D77" s="137"/>
      <c r="E77" s="138" t="s">
        <v>10062</v>
      </c>
      <c r="F77" s="137" t="s">
        <v>15161</v>
      </c>
    </row>
    <row r="78" spans="1:6" x14ac:dyDescent="0.2">
      <c r="A78" s="137"/>
      <c r="B78" s="137"/>
      <c r="C78" s="137" t="s">
        <v>3885</v>
      </c>
      <c r="D78" s="137"/>
      <c r="E78" s="138" t="s">
        <v>10062</v>
      </c>
      <c r="F78" s="137" t="s">
        <v>9180</v>
      </c>
    </row>
    <row r="79" spans="1:6" x14ac:dyDescent="0.2">
      <c r="A79" s="140"/>
      <c r="B79" s="140"/>
      <c r="C79" s="140" t="s">
        <v>3886</v>
      </c>
      <c r="D79" s="140"/>
      <c r="E79" s="141" t="s">
        <v>10062</v>
      </c>
      <c r="F79" s="140" t="s">
        <v>9180</v>
      </c>
    </row>
    <row r="80" spans="1:6" x14ac:dyDescent="0.2">
      <c r="A80" s="137" t="s">
        <v>4262</v>
      </c>
      <c r="B80" s="137"/>
      <c r="C80" s="137"/>
      <c r="D80" s="137"/>
      <c r="E80" s="138" t="s">
        <v>10062</v>
      </c>
      <c r="F80" s="137" t="s">
        <v>15162</v>
      </c>
    </row>
    <row r="81" spans="1:6" x14ac:dyDescent="0.2">
      <c r="A81" s="137"/>
      <c r="B81" s="137"/>
      <c r="C81" s="137" t="s">
        <v>2867</v>
      </c>
      <c r="D81" s="137"/>
      <c r="E81" s="138" t="s">
        <v>10062</v>
      </c>
      <c r="F81" s="137" t="s">
        <v>9181</v>
      </c>
    </row>
    <row r="82" spans="1:6" x14ac:dyDescent="0.2">
      <c r="A82" s="140"/>
      <c r="B82" s="140"/>
      <c r="C82" s="140" t="s">
        <v>4557</v>
      </c>
      <c r="D82" s="140"/>
      <c r="E82" s="141" t="s">
        <v>10062</v>
      </c>
      <c r="F82" s="140" t="s">
        <v>9181</v>
      </c>
    </row>
    <row r="83" spans="1:6" x14ac:dyDescent="0.2">
      <c r="A83" s="137" t="s">
        <v>4263</v>
      </c>
      <c r="B83" s="137"/>
      <c r="C83" s="137"/>
      <c r="D83" s="137"/>
      <c r="E83" s="138" t="s">
        <v>10062</v>
      </c>
      <c r="F83" s="137" t="s">
        <v>15163</v>
      </c>
    </row>
    <row r="84" spans="1:6" x14ac:dyDescent="0.2">
      <c r="A84" s="137"/>
      <c r="B84" s="137"/>
      <c r="C84" s="137" t="s">
        <v>2871</v>
      </c>
      <c r="D84" s="137"/>
      <c r="E84" s="138" t="s">
        <v>10062</v>
      </c>
      <c r="F84" s="137" t="s">
        <v>9182</v>
      </c>
    </row>
    <row r="85" spans="1:6" x14ac:dyDescent="0.2">
      <c r="A85" s="140"/>
      <c r="B85" s="140"/>
      <c r="C85" s="140" t="s">
        <v>4558</v>
      </c>
      <c r="D85" s="140"/>
      <c r="E85" s="141" t="s">
        <v>10062</v>
      </c>
      <c r="F85" s="140" t="s">
        <v>9182</v>
      </c>
    </row>
    <row r="86" spans="1:6" x14ac:dyDescent="0.2">
      <c r="A86" s="137" t="s">
        <v>5962</v>
      </c>
      <c r="B86" s="137"/>
      <c r="C86" s="137"/>
      <c r="D86" s="137"/>
      <c r="E86" s="138" t="s">
        <v>10062</v>
      </c>
      <c r="F86" s="137" t="s">
        <v>15164</v>
      </c>
    </row>
    <row r="87" spans="1:6" x14ac:dyDescent="0.2">
      <c r="A87" s="137"/>
      <c r="B87" s="137"/>
      <c r="C87" s="137" t="s">
        <v>2880</v>
      </c>
      <c r="D87" s="137"/>
      <c r="E87" s="138" t="s">
        <v>10062</v>
      </c>
      <c r="F87" s="137" t="s">
        <v>9183</v>
      </c>
    </row>
    <row r="88" spans="1:6" x14ac:dyDescent="0.2">
      <c r="A88" s="140"/>
      <c r="B88" s="140"/>
      <c r="C88" s="140" t="s">
        <v>2883</v>
      </c>
      <c r="D88" s="140"/>
      <c r="E88" s="141" t="s">
        <v>10062</v>
      </c>
      <c r="F88" s="140" t="s">
        <v>9183</v>
      </c>
    </row>
    <row r="89" spans="1:6" x14ac:dyDescent="0.2">
      <c r="A89" s="137" t="s">
        <v>5670</v>
      </c>
      <c r="B89" s="137"/>
      <c r="C89" s="137"/>
      <c r="D89" s="137"/>
      <c r="E89" s="138" t="s">
        <v>10054</v>
      </c>
      <c r="F89" s="137" t="s">
        <v>15165</v>
      </c>
    </row>
    <row r="90" spans="1:6" x14ac:dyDescent="0.2">
      <c r="A90" s="137"/>
      <c r="B90" s="137"/>
      <c r="C90" s="137" t="s">
        <v>5963</v>
      </c>
      <c r="D90" s="137"/>
      <c r="E90" s="138" t="s">
        <v>10054</v>
      </c>
      <c r="F90" s="137" t="s">
        <v>9184</v>
      </c>
    </row>
    <row r="91" spans="1:6" x14ac:dyDescent="0.2">
      <c r="A91" s="140"/>
      <c r="B91" s="140"/>
      <c r="C91" s="140" t="s">
        <v>5964</v>
      </c>
      <c r="D91" s="140"/>
      <c r="E91" s="141" t="s">
        <v>10054</v>
      </c>
      <c r="F91" s="140" t="s">
        <v>9184</v>
      </c>
    </row>
    <row r="92" spans="1:6" x14ac:dyDescent="0.2">
      <c r="A92" s="137"/>
      <c r="B92" s="137"/>
      <c r="C92" s="137" t="s">
        <v>5965</v>
      </c>
      <c r="D92" s="137"/>
      <c r="E92" s="138" t="s">
        <v>10054</v>
      </c>
      <c r="F92" s="137" t="s">
        <v>9513</v>
      </c>
    </row>
    <row r="93" spans="1:6" x14ac:dyDescent="0.2">
      <c r="A93" s="145"/>
      <c r="B93" s="140"/>
      <c r="C93" s="140"/>
      <c r="D93" s="140" t="s">
        <v>5671</v>
      </c>
      <c r="E93" s="141" t="s">
        <v>10054</v>
      </c>
      <c r="F93" s="140" t="s">
        <v>9873</v>
      </c>
    </row>
    <row r="94" spans="1:6" x14ac:dyDescent="0.2">
      <c r="A94" s="137" t="s">
        <v>5966</v>
      </c>
      <c r="B94" s="137"/>
      <c r="C94" s="137"/>
      <c r="D94" s="137"/>
      <c r="E94" s="138" t="s">
        <v>10062</v>
      </c>
      <c r="F94" s="137" t="s">
        <v>15166</v>
      </c>
    </row>
    <row r="95" spans="1:6" x14ac:dyDescent="0.2">
      <c r="A95" s="137"/>
      <c r="B95" s="137"/>
      <c r="C95" s="137" t="s">
        <v>4973</v>
      </c>
      <c r="D95" s="137"/>
      <c r="E95" s="138" t="s">
        <v>10062</v>
      </c>
      <c r="F95" s="137" t="s">
        <v>9185</v>
      </c>
    </row>
    <row r="96" spans="1:6" x14ac:dyDescent="0.2">
      <c r="A96" s="140"/>
      <c r="B96" s="140"/>
      <c r="C96" s="140" t="s">
        <v>4975</v>
      </c>
      <c r="D96" s="140"/>
      <c r="E96" s="141" t="s">
        <v>10062</v>
      </c>
      <c r="F96" s="140" t="s">
        <v>9185</v>
      </c>
    </row>
    <row r="97" spans="1:6" x14ac:dyDescent="0.2">
      <c r="A97" s="137" t="s">
        <v>5691</v>
      </c>
      <c r="B97" s="137"/>
      <c r="C97" s="137"/>
      <c r="D97" s="137"/>
      <c r="E97" s="138" t="s">
        <v>10062</v>
      </c>
      <c r="F97" s="137" t="s">
        <v>11737</v>
      </c>
    </row>
    <row r="98" spans="1:6" x14ac:dyDescent="0.2">
      <c r="A98" s="137" t="s">
        <v>5692</v>
      </c>
      <c r="B98" s="137"/>
      <c r="C98" s="137"/>
      <c r="D98" s="137"/>
      <c r="E98" s="138" t="s">
        <v>10062</v>
      </c>
      <c r="F98" s="137" t="s">
        <v>11737</v>
      </c>
    </row>
    <row r="99" spans="1:6" x14ac:dyDescent="0.2">
      <c r="A99" s="140"/>
      <c r="B99" s="140"/>
      <c r="C99" s="140" t="s">
        <v>1256</v>
      </c>
      <c r="D99" s="140"/>
      <c r="E99" s="141" t="s">
        <v>10062</v>
      </c>
      <c r="F99" s="140" t="s">
        <v>15167</v>
      </c>
    </row>
    <row r="100" spans="1:6" x14ac:dyDescent="0.2">
      <c r="A100" s="137" t="s">
        <v>1274</v>
      </c>
      <c r="B100" s="137"/>
      <c r="C100" s="137"/>
      <c r="D100" s="137"/>
      <c r="E100" s="138" t="s">
        <v>10062</v>
      </c>
      <c r="F100" s="137" t="s">
        <v>15168</v>
      </c>
    </row>
    <row r="101" spans="1:6" x14ac:dyDescent="0.2">
      <c r="A101" s="137"/>
      <c r="B101" s="137"/>
      <c r="C101" s="137" t="s">
        <v>5008</v>
      </c>
      <c r="D101" s="137"/>
      <c r="E101" s="138" t="s">
        <v>10062</v>
      </c>
      <c r="F101" s="137" t="s">
        <v>8772</v>
      </c>
    </row>
    <row r="102" spans="1:6" x14ac:dyDescent="0.2">
      <c r="A102" s="140"/>
      <c r="B102" s="140"/>
      <c r="C102" s="140" t="s">
        <v>5009</v>
      </c>
      <c r="D102" s="140"/>
      <c r="E102" s="141" t="s">
        <v>10062</v>
      </c>
      <c r="F102" s="140" t="s">
        <v>8772</v>
      </c>
    </row>
    <row r="103" spans="1:6" ht="22.5" x14ac:dyDescent="0.2">
      <c r="A103" s="137" t="s">
        <v>5967</v>
      </c>
      <c r="B103" s="137"/>
      <c r="C103" s="137"/>
      <c r="D103" s="137"/>
      <c r="E103" s="138" t="s">
        <v>10062</v>
      </c>
      <c r="F103" s="137" t="s">
        <v>15169</v>
      </c>
    </row>
    <row r="104" spans="1:6" x14ac:dyDescent="0.2">
      <c r="A104" s="137"/>
      <c r="B104" s="137"/>
      <c r="C104" s="137" t="s">
        <v>5010</v>
      </c>
      <c r="D104" s="137"/>
      <c r="E104" s="138" t="s">
        <v>10062</v>
      </c>
      <c r="F104" s="137" t="s">
        <v>9186</v>
      </c>
    </row>
    <row r="105" spans="1:6" x14ac:dyDescent="0.2">
      <c r="A105" s="137"/>
      <c r="B105" s="137"/>
      <c r="C105" s="137" t="s">
        <v>5011</v>
      </c>
      <c r="D105" s="137"/>
      <c r="E105" s="138" t="s">
        <v>10062</v>
      </c>
      <c r="F105" s="137" t="s">
        <v>9186</v>
      </c>
    </row>
    <row r="106" spans="1:6" x14ac:dyDescent="0.2">
      <c r="A106" s="137"/>
      <c r="B106" s="137"/>
      <c r="C106" s="137" t="s">
        <v>5013</v>
      </c>
      <c r="D106" s="137"/>
      <c r="E106" s="138" t="s">
        <v>10062</v>
      </c>
      <c r="F106" s="137" t="s">
        <v>9186</v>
      </c>
    </row>
    <row r="107" spans="1:6" x14ac:dyDescent="0.2">
      <c r="A107" s="137"/>
      <c r="B107" s="137"/>
      <c r="C107" s="137" t="s">
        <v>5015</v>
      </c>
      <c r="D107" s="137"/>
      <c r="E107" s="138" t="s">
        <v>10062</v>
      </c>
      <c r="F107" s="137" t="s">
        <v>9186</v>
      </c>
    </row>
    <row r="108" spans="1:6" x14ac:dyDescent="0.2">
      <c r="A108" s="140"/>
      <c r="B108" s="140"/>
      <c r="C108" s="140" t="s">
        <v>5018</v>
      </c>
      <c r="D108" s="140"/>
      <c r="E108" s="141" t="s">
        <v>10062</v>
      </c>
      <c r="F108" s="140" t="s">
        <v>9186</v>
      </c>
    </row>
    <row r="109" spans="1:6" x14ac:dyDescent="0.2">
      <c r="A109" s="137"/>
      <c r="B109" s="137"/>
      <c r="C109" s="137"/>
      <c r="D109" s="137" t="s">
        <v>4275</v>
      </c>
      <c r="E109" s="138" t="s">
        <v>10062</v>
      </c>
      <c r="F109" s="137" t="s">
        <v>9874</v>
      </c>
    </row>
    <row r="110" spans="1:6" x14ac:dyDescent="0.2">
      <c r="A110" s="140"/>
      <c r="B110" s="140"/>
      <c r="C110" s="140" t="s">
        <v>5044</v>
      </c>
      <c r="D110" s="140"/>
      <c r="E110" s="141" t="s">
        <v>10062</v>
      </c>
      <c r="F110" s="140" t="s">
        <v>9514</v>
      </c>
    </row>
    <row r="111" spans="1:6" x14ac:dyDescent="0.2">
      <c r="A111" s="137" t="s">
        <v>5968</v>
      </c>
      <c r="B111" s="137"/>
      <c r="C111" s="137"/>
      <c r="D111" s="137"/>
      <c r="E111" s="138" t="s">
        <v>10062</v>
      </c>
      <c r="F111" s="137" t="s">
        <v>11738</v>
      </c>
    </row>
    <row r="112" spans="1:6" x14ac:dyDescent="0.2">
      <c r="A112" s="140"/>
      <c r="B112" s="140" t="s">
        <v>5045</v>
      </c>
      <c r="C112" s="140"/>
      <c r="D112" s="140"/>
      <c r="E112" s="141" t="s">
        <v>10062</v>
      </c>
      <c r="F112" s="140" t="s">
        <v>12864</v>
      </c>
    </row>
    <row r="113" spans="1:6" ht="22.5" x14ac:dyDescent="0.2">
      <c r="A113" s="137" t="s">
        <v>5969</v>
      </c>
      <c r="B113" s="137"/>
      <c r="C113" s="137"/>
      <c r="D113" s="137"/>
      <c r="E113" s="138" t="s">
        <v>10062</v>
      </c>
      <c r="F113" s="137" t="s">
        <v>15170</v>
      </c>
    </row>
    <row r="114" spans="1:6" x14ac:dyDescent="0.2">
      <c r="A114" s="137"/>
      <c r="B114" s="137"/>
      <c r="C114" s="137" t="s">
        <v>2146</v>
      </c>
      <c r="D114" s="137"/>
      <c r="E114" s="138" t="s">
        <v>10062</v>
      </c>
      <c r="F114" s="137" t="s">
        <v>9187</v>
      </c>
    </row>
    <row r="115" spans="1:6" x14ac:dyDescent="0.2">
      <c r="A115" s="137"/>
      <c r="B115" s="137"/>
      <c r="C115" s="137" t="s">
        <v>2148</v>
      </c>
      <c r="D115" s="137"/>
      <c r="E115" s="138" t="s">
        <v>10062</v>
      </c>
      <c r="F115" s="137" t="s">
        <v>9187</v>
      </c>
    </row>
    <row r="116" spans="1:6" x14ac:dyDescent="0.2">
      <c r="A116" s="140"/>
      <c r="B116" s="140"/>
      <c r="C116" s="140" t="s">
        <v>2150</v>
      </c>
      <c r="D116" s="140"/>
      <c r="E116" s="141" t="s">
        <v>10062</v>
      </c>
      <c r="F116" s="140" t="s">
        <v>9187</v>
      </c>
    </row>
    <row r="117" spans="1:6" x14ac:dyDescent="0.2">
      <c r="A117" s="137"/>
      <c r="B117" s="137"/>
      <c r="C117" s="137" t="s">
        <v>5970</v>
      </c>
      <c r="D117" s="137"/>
      <c r="E117" s="138" t="s">
        <v>10057</v>
      </c>
      <c r="F117" s="137" t="s">
        <v>9515</v>
      </c>
    </row>
    <row r="118" spans="1:6" x14ac:dyDescent="0.2">
      <c r="A118" s="145"/>
      <c r="B118" s="140"/>
      <c r="C118" s="140"/>
      <c r="D118" s="140" t="s">
        <v>5971</v>
      </c>
      <c r="E118" s="141" t="s">
        <v>10057</v>
      </c>
      <c r="F118" s="140" t="s">
        <v>9875</v>
      </c>
    </row>
    <row r="119" spans="1:6" x14ac:dyDescent="0.2">
      <c r="A119" s="137" t="s">
        <v>5972</v>
      </c>
      <c r="B119" s="137"/>
      <c r="C119" s="137"/>
      <c r="D119" s="137"/>
      <c r="E119" s="138" t="s">
        <v>10062</v>
      </c>
      <c r="F119" s="137" t="s">
        <v>14050</v>
      </c>
    </row>
    <row r="120" spans="1:6" x14ac:dyDescent="0.2">
      <c r="A120" s="137"/>
      <c r="B120" s="137"/>
      <c r="C120" s="137" t="s">
        <v>3913</v>
      </c>
      <c r="D120" s="137"/>
      <c r="E120" s="138" t="s">
        <v>10062</v>
      </c>
      <c r="F120" s="137" t="s">
        <v>9188</v>
      </c>
    </row>
    <row r="121" spans="1:6" x14ac:dyDescent="0.2">
      <c r="A121" s="140"/>
      <c r="B121" s="140"/>
      <c r="C121" s="140" t="s">
        <v>3914</v>
      </c>
      <c r="D121" s="140"/>
      <c r="E121" s="141" t="s">
        <v>10062</v>
      </c>
      <c r="F121" s="140" t="s">
        <v>9188</v>
      </c>
    </row>
    <row r="122" spans="1:6" x14ac:dyDescent="0.2">
      <c r="A122" s="137" t="s">
        <v>4669</v>
      </c>
      <c r="B122" s="137"/>
      <c r="C122" s="137"/>
      <c r="D122" s="137"/>
      <c r="E122" s="138" t="s">
        <v>10062</v>
      </c>
      <c r="F122" s="137" t="s">
        <v>15171</v>
      </c>
    </row>
    <row r="123" spans="1:6" x14ac:dyDescent="0.2">
      <c r="A123" s="137"/>
      <c r="B123" s="137"/>
      <c r="C123" s="137" t="s">
        <v>4667</v>
      </c>
      <c r="D123" s="137"/>
      <c r="E123" s="138" t="s">
        <v>10062</v>
      </c>
      <c r="F123" s="137" t="s">
        <v>9189</v>
      </c>
    </row>
    <row r="124" spans="1:6" x14ac:dyDescent="0.2">
      <c r="A124" s="140"/>
      <c r="B124" s="140"/>
      <c r="C124" s="140" t="s">
        <v>4668</v>
      </c>
      <c r="D124" s="140"/>
      <c r="E124" s="141" t="s">
        <v>10062</v>
      </c>
      <c r="F124" s="140" t="s">
        <v>9189</v>
      </c>
    </row>
    <row r="125" spans="1:6" x14ac:dyDescent="0.2">
      <c r="A125" s="137" t="s">
        <v>5973</v>
      </c>
      <c r="B125" s="137"/>
      <c r="C125" s="137"/>
      <c r="D125" s="137"/>
      <c r="E125" s="138" t="s">
        <v>10057</v>
      </c>
      <c r="F125" s="137" t="s">
        <v>15172</v>
      </c>
    </row>
    <row r="126" spans="1:6" x14ac:dyDescent="0.2">
      <c r="A126" s="137"/>
      <c r="B126" s="137"/>
      <c r="C126" s="137" t="s">
        <v>4767</v>
      </c>
      <c r="D126" s="137"/>
      <c r="E126" s="138" t="s">
        <v>10057</v>
      </c>
      <c r="F126" s="137" t="s">
        <v>9190</v>
      </c>
    </row>
    <row r="127" spans="1:6" x14ac:dyDescent="0.2">
      <c r="A127" s="140"/>
      <c r="B127" s="140"/>
      <c r="C127" s="140" t="s">
        <v>4768</v>
      </c>
      <c r="D127" s="140"/>
      <c r="E127" s="141" t="s">
        <v>10057</v>
      </c>
      <c r="F127" s="140" t="s">
        <v>9190</v>
      </c>
    </row>
    <row r="128" spans="1:6" x14ac:dyDescent="0.2">
      <c r="A128" s="137" t="s">
        <v>5974</v>
      </c>
      <c r="B128" s="137"/>
      <c r="C128" s="137"/>
      <c r="D128" s="137"/>
      <c r="E128" s="138" t="s">
        <v>10057</v>
      </c>
      <c r="F128" s="137" t="s">
        <v>15173</v>
      </c>
    </row>
    <row r="129" spans="1:6" x14ac:dyDescent="0.2">
      <c r="A129" s="137"/>
      <c r="B129" s="137"/>
      <c r="C129" s="137" t="s">
        <v>4797</v>
      </c>
      <c r="D129" s="137"/>
      <c r="E129" s="138" t="s">
        <v>10057</v>
      </c>
      <c r="F129" s="137" t="s">
        <v>9191</v>
      </c>
    </row>
    <row r="130" spans="1:6" x14ac:dyDescent="0.2">
      <c r="A130" s="140"/>
      <c r="B130" s="140"/>
      <c r="C130" s="140" t="s">
        <v>4798</v>
      </c>
      <c r="D130" s="140"/>
      <c r="E130" s="141" t="s">
        <v>10057</v>
      </c>
      <c r="F130" s="140" t="s">
        <v>9191</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D04BF-BDFB-4A6E-AEB3-45CA5C085A50}">
  <dimension ref="A1:F139"/>
  <sheetViews>
    <sheetView workbookViewId="0">
      <pane ySplit="4" topLeftCell="A5" activePane="bottomLeft" state="frozen"/>
      <selection pane="bottomLeft" activeCell="A5" sqref="A5"/>
    </sheetView>
  </sheetViews>
  <sheetFormatPr baseColWidth="10" defaultColWidth="12" defaultRowHeight="11.25" x14ac:dyDescent="0.2"/>
  <cols>
    <col min="1" max="1" width="14.5" style="135" customWidth="1"/>
    <col min="2" max="4" width="12" style="135"/>
    <col min="5" max="5" width="25.5" style="150" bestFit="1" customWidth="1"/>
    <col min="6" max="6" width="39.83203125" style="135" bestFit="1" customWidth="1"/>
    <col min="7" max="16384" width="12" style="135"/>
  </cols>
  <sheetData>
    <row r="1" spans="1:6" ht="12" thickBot="1" x14ac:dyDescent="0.25">
      <c r="A1" s="131" t="s">
        <v>8023</v>
      </c>
      <c r="B1" s="132"/>
      <c r="C1" s="133"/>
      <c r="D1" s="133"/>
      <c r="E1" s="133"/>
      <c r="F1" s="134"/>
    </row>
    <row r="2" spans="1:6" x14ac:dyDescent="0.2">
      <c r="A2" s="185" t="s">
        <v>8004</v>
      </c>
      <c r="B2" s="186" t="s">
        <v>8005</v>
      </c>
      <c r="C2" s="186" t="s">
        <v>8005</v>
      </c>
      <c r="D2" s="186" t="s">
        <v>8006</v>
      </c>
      <c r="E2" s="218" t="s">
        <v>8007</v>
      </c>
      <c r="F2" s="219" t="s">
        <v>8008</v>
      </c>
    </row>
    <row r="3" spans="1:6" x14ac:dyDescent="0.2">
      <c r="A3" s="187" t="s">
        <v>8009</v>
      </c>
      <c r="B3" s="162" t="s">
        <v>8010</v>
      </c>
      <c r="C3" s="162" t="s">
        <v>8011</v>
      </c>
      <c r="D3" s="162" t="s">
        <v>8012</v>
      </c>
      <c r="E3" s="220" t="s">
        <v>8013</v>
      </c>
      <c r="F3" s="221"/>
    </row>
    <row r="4" spans="1:6" ht="12" thickBot="1" x14ac:dyDescent="0.25">
      <c r="A4" s="188" t="s">
        <v>8014</v>
      </c>
      <c r="B4" s="189" t="s">
        <v>8015</v>
      </c>
      <c r="C4" s="189" t="s">
        <v>8016</v>
      </c>
      <c r="D4" s="189" t="s">
        <v>8016</v>
      </c>
      <c r="E4" s="222"/>
      <c r="F4" s="223"/>
    </row>
    <row r="5" spans="1:6" x14ac:dyDescent="0.2">
      <c r="A5" s="137"/>
      <c r="B5" s="137"/>
      <c r="C5" s="137" t="s">
        <v>5856</v>
      </c>
      <c r="D5" s="137"/>
      <c r="E5" s="138" t="s">
        <v>10062</v>
      </c>
      <c r="F5" s="137" t="s">
        <v>9444</v>
      </c>
    </row>
    <row r="6" spans="1:6" x14ac:dyDescent="0.2">
      <c r="A6" s="145"/>
      <c r="B6" s="140"/>
      <c r="C6" s="140"/>
      <c r="D6" s="140" t="s">
        <v>4198</v>
      </c>
      <c r="E6" s="141" t="s">
        <v>10062</v>
      </c>
      <c r="F6" s="140" t="s">
        <v>9876</v>
      </c>
    </row>
    <row r="7" spans="1:6" x14ac:dyDescent="0.2">
      <c r="A7" s="137" t="s">
        <v>5857</v>
      </c>
      <c r="B7" s="137"/>
      <c r="C7" s="137"/>
      <c r="D7" s="137"/>
      <c r="E7" s="138" t="s">
        <v>10062</v>
      </c>
      <c r="F7" s="137" t="s">
        <v>15174</v>
      </c>
    </row>
    <row r="8" spans="1:6" x14ac:dyDescent="0.2">
      <c r="A8" s="137"/>
      <c r="B8" s="137"/>
      <c r="C8" s="137" t="s">
        <v>5858</v>
      </c>
      <c r="D8" s="137"/>
      <c r="E8" s="138" t="s">
        <v>10062</v>
      </c>
      <c r="F8" s="137" t="s">
        <v>9192</v>
      </c>
    </row>
    <row r="9" spans="1:6" x14ac:dyDescent="0.2">
      <c r="A9" s="140"/>
      <c r="B9" s="140"/>
      <c r="C9" s="140" t="s">
        <v>4831</v>
      </c>
      <c r="D9" s="140"/>
      <c r="E9" s="141" t="s">
        <v>10062</v>
      </c>
      <c r="F9" s="140" t="s">
        <v>9192</v>
      </c>
    </row>
    <row r="10" spans="1:6" x14ac:dyDescent="0.2">
      <c r="A10" s="137"/>
      <c r="B10" s="137"/>
      <c r="C10" s="137" t="s">
        <v>3143</v>
      </c>
      <c r="D10" s="137"/>
      <c r="E10" s="138" t="s">
        <v>10062</v>
      </c>
      <c r="F10" s="137" t="s">
        <v>9445</v>
      </c>
    </row>
    <row r="11" spans="1:6" x14ac:dyDescent="0.2">
      <c r="A11" s="137"/>
      <c r="B11" s="137"/>
      <c r="C11" s="137" t="s">
        <v>3145</v>
      </c>
      <c r="D11" s="137"/>
      <c r="E11" s="138" t="s">
        <v>10062</v>
      </c>
      <c r="F11" s="137" t="s">
        <v>9445</v>
      </c>
    </row>
    <row r="12" spans="1:6" x14ac:dyDescent="0.2">
      <c r="A12" s="145"/>
      <c r="B12" s="140"/>
      <c r="C12" s="140"/>
      <c r="D12" s="140" t="s">
        <v>3149</v>
      </c>
      <c r="E12" s="141" t="s">
        <v>10062</v>
      </c>
      <c r="F12" s="140" t="s">
        <v>15175</v>
      </c>
    </row>
    <row r="13" spans="1:6" x14ac:dyDescent="0.2">
      <c r="A13" s="137" t="s">
        <v>5859</v>
      </c>
      <c r="B13" s="137"/>
      <c r="C13" s="137"/>
      <c r="D13" s="137"/>
      <c r="E13" s="138" t="s">
        <v>10062</v>
      </c>
      <c r="F13" s="137" t="s">
        <v>15176</v>
      </c>
    </row>
    <row r="14" spans="1:6" x14ac:dyDescent="0.2">
      <c r="A14" s="137"/>
      <c r="B14" s="137"/>
      <c r="C14" s="137" t="s">
        <v>3200</v>
      </c>
      <c r="D14" s="137"/>
      <c r="E14" s="138" t="s">
        <v>10062</v>
      </c>
      <c r="F14" s="137" t="s">
        <v>9193</v>
      </c>
    </row>
    <row r="15" spans="1:6" x14ac:dyDescent="0.2">
      <c r="A15" s="140"/>
      <c r="B15" s="140"/>
      <c r="C15" s="140" t="s">
        <v>3202</v>
      </c>
      <c r="D15" s="140"/>
      <c r="E15" s="141" t="s">
        <v>10062</v>
      </c>
      <c r="F15" s="140" t="s">
        <v>9193</v>
      </c>
    </row>
    <row r="16" spans="1:6" x14ac:dyDescent="0.2">
      <c r="A16" s="137" t="s">
        <v>5860</v>
      </c>
      <c r="B16" s="137"/>
      <c r="C16" s="137"/>
      <c r="D16" s="137"/>
      <c r="E16" s="138" t="s">
        <v>10062</v>
      </c>
      <c r="F16" s="137" t="s">
        <v>15177</v>
      </c>
    </row>
    <row r="17" spans="1:6" x14ac:dyDescent="0.2">
      <c r="A17" s="137"/>
      <c r="B17" s="137"/>
      <c r="C17" s="137" t="s">
        <v>5861</v>
      </c>
      <c r="D17" s="137"/>
      <c r="E17" s="138" t="s">
        <v>10062</v>
      </c>
      <c r="F17" s="137" t="s">
        <v>9194</v>
      </c>
    </row>
    <row r="18" spans="1:6" x14ac:dyDescent="0.2">
      <c r="A18" s="140"/>
      <c r="B18" s="140"/>
      <c r="C18" s="140" t="s">
        <v>5862</v>
      </c>
      <c r="D18" s="140"/>
      <c r="E18" s="141" t="s">
        <v>10062</v>
      </c>
      <c r="F18" s="140" t="s">
        <v>9194</v>
      </c>
    </row>
    <row r="19" spans="1:6" x14ac:dyDescent="0.2">
      <c r="A19" s="137" t="s">
        <v>5863</v>
      </c>
      <c r="B19" s="137"/>
      <c r="C19" s="137"/>
      <c r="D19" s="137"/>
      <c r="E19" s="138" t="s">
        <v>10062</v>
      </c>
      <c r="F19" s="137" t="s">
        <v>15178</v>
      </c>
    </row>
    <row r="20" spans="1:6" x14ac:dyDescent="0.2">
      <c r="A20" s="137" t="s">
        <v>5864</v>
      </c>
      <c r="B20" s="137"/>
      <c r="C20" s="137"/>
      <c r="D20" s="137"/>
      <c r="E20" s="138" t="s">
        <v>10062</v>
      </c>
      <c r="F20" s="137" t="s">
        <v>15179</v>
      </c>
    </row>
    <row r="21" spans="1:6" x14ac:dyDescent="0.2">
      <c r="A21" s="137"/>
      <c r="B21" s="137"/>
      <c r="C21" s="137" t="s">
        <v>3417</v>
      </c>
      <c r="D21" s="137"/>
      <c r="E21" s="138" t="s">
        <v>10062</v>
      </c>
      <c r="F21" s="137" t="s">
        <v>9195</v>
      </c>
    </row>
    <row r="22" spans="1:6" x14ac:dyDescent="0.2">
      <c r="A22" s="137"/>
      <c r="B22" s="137"/>
      <c r="C22" s="137" t="s">
        <v>3419</v>
      </c>
      <c r="D22" s="137"/>
      <c r="E22" s="138" t="s">
        <v>10062</v>
      </c>
      <c r="F22" s="137" t="s">
        <v>8299</v>
      </c>
    </row>
    <row r="23" spans="1:6" x14ac:dyDescent="0.2">
      <c r="A23" s="137"/>
      <c r="B23" s="137"/>
      <c r="C23" s="137" t="s">
        <v>3420</v>
      </c>
      <c r="D23" s="137"/>
      <c r="E23" s="138" t="s">
        <v>10062</v>
      </c>
      <c r="F23" s="137" t="s">
        <v>8299</v>
      </c>
    </row>
    <row r="24" spans="1:6" x14ac:dyDescent="0.2">
      <c r="A24" s="137"/>
      <c r="B24" s="137"/>
      <c r="C24" s="137" t="s">
        <v>3421</v>
      </c>
      <c r="D24" s="137"/>
      <c r="E24" s="138" t="s">
        <v>10062</v>
      </c>
      <c r="F24" s="137" t="s">
        <v>8299</v>
      </c>
    </row>
    <row r="25" spans="1:6" x14ac:dyDescent="0.2">
      <c r="A25" s="137"/>
      <c r="B25" s="137"/>
      <c r="C25" s="137" t="s">
        <v>3423</v>
      </c>
      <c r="D25" s="137"/>
      <c r="E25" s="138" t="s">
        <v>10062</v>
      </c>
      <c r="F25" s="137" t="s">
        <v>8299</v>
      </c>
    </row>
    <row r="26" spans="1:6" x14ac:dyDescent="0.2">
      <c r="A26" s="137"/>
      <c r="B26" s="137"/>
      <c r="C26" s="137" t="s">
        <v>2296</v>
      </c>
      <c r="D26" s="137"/>
      <c r="E26" s="138" t="s">
        <v>10062</v>
      </c>
      <c r="F26" s="137" t="s">
        <v>9196</v>
      </c>
    </row>
    <row r="27" spans="1:6" ht="33.75" x14ac:dyDescent="0.2">
      <c r="A27" s="140"/>
      <c r="B27" s="140"/>
      <c r="C27" s="145"/>
      <c r="D27" s="140" t="s">
        <v>2297</v>
      </c>
      <c r="E27" s="141" t="s">
        <v>10062</v>
      </c>
      <c r="F27" s="140" t="s">
        <v>15444</v>
      </c>
    </row>
    <row r="28" spans="1:6" x14ac:dyDescent="0.2">
      <c r="A28" s="137" t="s">
        <v>3879</v>
      </c>
      <c r="B28" s="137"/>
      <c r="C28" s="137"/>
      <c r="D28" s="137"/>
      <c r="E28" s="138" t="s">
        <v>10062</v>
      </c>
      <c r="F28" s="137" t="s">
        <v>15180</v>
      </c>
    </row>
    <row r="29" spans="1:6" x14ac:dyDescent="0.2">
      <c r="A29" s="137"/>
      <c r="B29" s="137"/>
      <c r="C29" s="137" t="s">
        <v>343</v>
      </c>
      <c r="D29" s="137"/>
      <c r="E29" s="138" t="s">
        <v>10062</v>
      </c>
      <c r="F29" s="137" t="s">
        <v>9197</v>
      </c>
    </row>
    <row r="30" spans="1:6" x14ac:dyDescent="0.2">
      <c r="A30" s="140"/>
      <c r="B30" s="140"/>
      <c r="C30" s="140" t="s">
        <v>344</v>
      </c>
      <c r="D30" s="140"/>
      <c r="E30" s="141" t="s">
        <v>10062</v>
      </c>
      <c r="F30" s="140" t="s">
        <v>9197</v>
      </c>
    </row>
    <row r="31" spans="1:6" x14ac:dyDescent="0.2">
      <c r="A31" s="137" t="s">
        <v>4543</v>
      </c>
      <c r="B31" s="137"/>
      <c r="C31" s="137"/>
      <c r="D31" s="137"/>
      <c r="E31" s="138" t="s">
        <v>10062</v>
      </c>
      <c r="F31" s="137" t="s">
        <v>15181</v>
      </c>
    </row>
    <row r="32" spans="1:6" x14ac:dyDescent="0.2">
      <c r="A32" s="137"/>
      <c r="B32" s="137"/>
      <c r="C32" s="137" t="s">
        <v>4541</v>
      </c>
      <c r="D32" s="137"/>
      <c r="E32" s="138" t="s">
        <v>10062</v>
      </c>
      <c r="F32" s="137" t="s">
        <v>15445</v>
      </c>
    </row>
    <row r="33" spans="1:6" x14ac:dyDescent="0.2">
      <c r="A33" s="140"/>
      <c r="B33" s="140"/>
      <c r="C33" s="140" t="s">
        <v>4542</v>
      </c>
      <c r="D33" s="140"/>
      <c r="E33" s="141" t="s">
        <v>10062</v>
      </c>
      <c r="F33" s="140" t="s">
        <v>15445</v>
      </c>
    </row>
    <row r="34" spans="1:6" x14ac:dyDescent="0.2">
      <c r="A34" s="137" t="s">
        <v>5865</v>
      </c>
      <c r="B34" s="137"/>
      <c r="C34" s="137"/>
      <c r="D34" s="137"/>
      <c r="E34" s="138" t="s">
        <v>10062</v>
      </c>
      <c r="F34" s="137" t="s">
        <v>11739</v>
      </c>
    </row>
    <row r="35" spans="1:6" x14ac:dyDescent="0.2">
      <c r="A35" s="140"/>
      <c r="B35" s="140"/>
      <c r="C35" s="140"/>
      <c r="D35" s="140" t="s">
        <v>5866</v>
      </c>
      <c r="E35" s="141" t="s">
        <v>10062</v>
      </c>
      <c r="F35" s="140" t="s">
        <v>12865</v>
      </c>
    </row>
    <row r="36" spans="1:6" x14ac:dyDescent="0.2">
      <c r="A36" s="137" t="s">
        <v>5867</v>
      </c>
      <c r="B36" s="137"/>
      <c r="C36" s="137"/>
      <c r="D36" s="137"/>
      <c r="E36" s="138" t="s">
        <v>10062</v>
      </c>
      <c r="F36" s="137" t="s">
        <v>11740</v>
      </c>
    </row>
    <row r="37" spans="1:6" x14ac:dyDescent="0.2">
      <c r="A37" s="140"/>
      <c r="B37" s="140" t="s">
        <v>5868</v>
      </c>
      <c r="C37" s="140"/>
      <c r="D37" s="140"/>
      <c r="E37" s="141" t="s">
        <v>10062</v>
      </c>
      <c r="F37" s="140" t="s">
        <v>12866</v>
      </c>
    </row>
    <row r="38" spans="1:6" x14ac:dyDescent="0.2">
      <c r="A38" s="137" t="s">
        <v>5869</v>
      </c>
      <c r="B38" s="137"/>
      <c r="C38" s="137"/>
      <c r="D38" s="137"/>
      <c r="E38" s="138" t="s">
        <v>10062</v>
      </c>
      <c r="F38" s="137" t="s">
        <v>15182</v>
      </c>
    </row>
    <row r="39" spans="1:6" x14ac:dyDescent="0.2">
      <c r="A39" s="137"/>
      <c r="B39" s="137"/>
      <c r="C39" s="137" t="s">
        <v>5870</v>
      </c>
      <c r="D39" s="137"/>
      <c r="E39" s="138" t="s">
        <v>10062</v>
      </c>
      <c r="F39" s="137" t="s">
        <v>9198</v>
      </c>
    </row>
    <row r="40" spans="1:6" x14ac:dyDescent="0.2">
      <c r="A40" s="140"/>
      <c r="B40" s="140"/>
      <c r="C40" s="140" t="s">
        <v>5871</v>
      </c>
      <c r="D40" s="140"/>
      <c r="E40" s="141" t="s">
        <v>10062</v>
      </c>
      <c r="F40" s="140" t="s">
        <v>9198</v>
      </c>
    </row>
    <row r="41" spans="1:6" ht="22.5" x14ac:dyDescent="0.2">
      <c r="A41" s="137" t="s">
        <v>5872</v>
      </c>
      <c r="B41" s="137"/>
      <c r="C41" s="137"/>
      <c r="D41" s="137"/>
      <c r="E41" s="138" t="s">
        <v>10062</v>
      </c>
      <c r="F41" s="137" t="s">
        <v>15183</v>
      </c>
    </row>
    <row r="42" spans="1:6" x14ac:dyDescent="0.2">
      <c r="A42" s="137"/>
      <c r="B42" s="137"/>
      <c r="C42" s="137" t="s">
        <v>5873</v>
      </c>
      <c r="D42" s="137"/>
      <c r="E42" s="138" t="s">
        <v>10062</v>
      </c>
      <c r="F42" s="137" t="s">
        <v>9199</v>
      </c>
    </row>
    <row r="43" spans="1:6" x14ac:dyDescent="0.2">
      <c r="A43" s="137"/>
      <c r="B43" s="137"/>
      <c r="C43" s="137" t="s">
        <v>5874</v>
      </c>
      <c r="D43" s="137"/>
      <c r="E43" s="138" t="s">
        <v>10062</v>
      </c>
      <c r="F43" s="137" t="s">
        <v>9199</v>
      </c>
    </row>
    <row r="44" spans="1:6" x14ac:dyDescent="0.2">
      <c r="A44" s="137"/>
      <c r="B44" s="137"/>
      <c r="C44" s="137" t="s">
        <v>3099</v>
      </c>
      <c r="D44" s="137"/>
      <c r="E44" s="138" t="s">
        <v>10062</v>
      </c>
      <c r="F44" s="137" t="s">
        <v>9199</v>
      </c>
    </row>
    <row r="45" spans="1:6" x14ac:dyDescent="0.2">
      <c r="A45" s="140"/>
      <c r="B45" s="140"/>
      <c r="C45" s="140" t="s">
        <v>1005</v>
      </c>
      <c r="D45" s="140"/>
      <c r="E45" s="141" t="s">
        <v>10062</v>
      </c>
      <c r="F45" s="140" t="s">
        <v>9199</v>
      </c>
    </row>
    <row r="46" spans="1:6" x14ac:dyDescent="0.2">
      <c r="A46" s="143"/>
      <c r="B46" s="143"/>
      <c r="C46" s="143" t="s">
        <v>2211</v>
      </c>
      <c r="D46" s="143"/>
      <c r="E46" s="144" t="s">
        <v>10062</v>
      </c>
      <c r="F46" s="143" t="s">
        <v>9516</v>
      </c>
    </row>
    <row r="47" spans="1:6" x14ac:dyDescent="0.2">
      <c r="A47" s="145"/>
      <c r="B47" s="140"/>
      <c r="C47" s="140"/>
      <c r="D47" s="140" t="s">
        <v>1020</v>
      </c>
      <c r="E47" s="141" t="s">
        <v>10062</v>
      </c>
      <c r="F47" s="140" t="s">
        <v>9877</v>
      </c>
    </row>
    <row r="48" spans="1:6" ht="22.5" x14ac:dyDescent="0.2">
      <c r="A48" s="137" t="s">
        <v>5875</v>
      </c>
      <c r="B48" s="137"/>
      <c r="C48" s="137"/>
      <c r="D48" s="137"/>
      <c r="E48" s="138" t="s">
        <v>10054</v>
      </c>
      <c r="F48" s="137" t="s">
        <v>15184</v>
      </c>
    </row>
    <row r="49" spans="1:6" x14ac:dyDescent="0.2">
      <c r="A49" s="137"/>
      <c r="B49" s="137"/>
      <c r="C49" s="137" t="s">
        <v>4955</v>
      </c>
      <c r="D49" s="137"/>
      <c r="E49" s="138" t="s">
        <v>10054</v>
      </c>
      <c r="F49" s="137" t="s">
        <v>9200</v>
      </c>
    </row>
    <row r="50" spans="1:6" x14ac:dyDescent="0.2">
      <c r="A50" s="137"/>
      <c r="B50" s="137"/>
      <c r="C50" s="137" t="s">
        <v>4957</v>
      </c>
      <c r="D50" s="137"/>
      <c r="E50" s="138" t="s">
        <v>10054</v>
      </c>
      <c r="F50" s="137" t="s">
        <v>9200</v>
      </c>
    </row>
    <row r="51" spans="1:6" x14ac:dyDescent="0.2">
      <c r="A51" s="137"/>
      <c r="B51" s="137"/>
      <c r="C51" s="137" t="s">
        <v>5876</v>
      </c>
      <c r="D51" s="137"/>
      <c r="E51" s="138" t="s">
        <v>10054</v>
      </c>
      <c r="F51" s="137" t="s">
        <v>9200</v>
      </c>
    </row>
    <row r="52" spans="1:6" x14ac:dyDescent="0.2">
      <c r="A52" s="140"/>
      <c r="B52" s="140"/>
      <c r="C52" s="140" t="s">
        <v>5877</v>
      </c>
      <c r="D52" s="140"/>
      <c r="E52" s="141" t="s">
        <v>10054</v>
      </c>
      <c r="F52" s="140" t="s">
        <v>9200</v>
      </c>
    </row>
    <row r="53" spans="1:6" x14ac:dyDescent="0.2">
      <c r="A53" s="137" t="s">
        <v>5878</v>
      </c>
      <c r="B53" s="137"/>
      <c r="C53" s="137"/>
      <c r="D53" s="137"/>
      <c r="E53" s="138" t="s">
        <v>10062</v>
      </c>
      <c r="F53" s="137" t="s">
        <v>15185</v>
      </c>
    </row>
    <row r="54" spans="1:6" x14ac:dyDescent="0.2">
      <c r="A54" s="137"/>
      <c r="B54" s="137"/>
      <c r="C54" s="137" t="s">
        <v>5879</v>
      </c>
      <c r="D54" s="137"/>
      <c r="E54" s="138" t="s">
        <v>10062</v>
      </c>
      <c r="F54" s="137" t="s">
        <v>9201</v>
      </c>
    </row>
    <row r="55" spans="1:6" x14ac:dyDescent="0.2">
      <c r="A55" s="140"/>
      <c r="B55" s="140"/>
      <c r="C55" s="140" t="s">
        <v>2716</v>
      </c>
      <c r="D55" s="140"/>
      <c r="E55" s="141" t="s">
        <v>10062</v>
      </c>
      <c r="F55" s="140" t="s">
        <v>9201</v>
      </c>
    </row>
    <row r="56" spans="1:6" x14ac:dyDescent="0.2">
      <c r="A56" s="137" t="s">
        <v>5880</v>
      </c>
      <c r="B56" s="137"/>
      <c r="C56" s="137"/>
      <c r="D56" s="137"/>
      <c r="E56" s="138" t="s">
        <v>10062</v>
      </c>
      <c r="F56" s="137" t="s">
        <v>15186</v>
      </c>
    </row>
    <row r="57" spans="1:6" x14ac:dyDescent="0.2">
      <c r="A57" s="137"/>
      <c r="B57" s="137"/>
      <c r="C57" s="137" t="s">
        <v>5881</v>
      </c>
      <c r="D57" s="137"/>
      <c r="E57" s="138" t="s">
        <v>10062</v>
      </c>
      <c r="F57" s="137" t="s">
        <v>9202</v>
      </c>
    </row>
    <row r="58" spans="1:6" x14ac:dyDescent="0.2">
      <c r="A58" s="140"/>
      <c r="B58" s="140"/>
      <c r="C58" s="140" t="s">
        <v>3904</v>
      </c>
      <c r="D58" s="140"/>
      <c r="E58" s="141" t="s">
        <v>10062</v>
      </c>
      <c r="F58" s="140" t="s">
        <v>9202</v>
      </c>
    </row>
    <row r="59" spans="1:6" x14ac:dyDescent="0.2">
      <c r="A59" s="137" t="s">
        <v>5882</v>
      </c>
      <c r="B59" s="137"/>
      <c r="C59" s="137"/>
      <c r="D59" s="137"/>
      <c r="E59" s="138" t="s">
        <v>10062</v>
      </c>
      <c r="F59" s="137" t="s">
        <v>15187</v>
      </c>
    </row>
    <row r="60" spans="1:6" x14ac:dyDescent="0.2">
      <c r="A60" s="137"/>
      <c r="B60" s="137"/>
      <c r="C60" s="137" t="s">
        <v>4992</v>
      </c>
      <c r="D60" s="137"/>
      <c r="E60" s="138" t="s">
        <v>10062</v>
      </c>
      <c r="F60" s="137" t="s">
        <v>9203</v>
      </c>
    </row>
    <row r="61" spans="1:6" x14ac:dyDescent="0.2">
      <c r="A61" s="140"/>
      <c r="B61" s="140"/>
      <c r="C61" s="140" t="s">
        <v>4994</v>
      </c>
      <c r="D61" s="140"/>
      <c r="E61" s="141" t="s">
        <v>10062</v>
      </c>
      <c r="F61" s="140" t="s">
        <v>9203</v>
      </c>
    </row>
    <row r="62" spans="1:6" x14ac:dyDescent="0.2">
      <c r="A62" s="137" t="s">
        <v>5883</v>
      </c>
      <c r="B62" s="137"/>
      <c r="C62" s="137"/>
      <c r="D62" s="137"/>
      <c r="E62" s="138" t="s">
        <v>10062</v>
      </c>
      <c r="F62" s="137" t="s">
        <v>15188</v>
      </c>
    </row>
    <row r="63" spans="1:6" x14ac:dyDescent="0.2">
      <c r="A63" s="137"/>
      <c r="B63" s="137"/>
      <c r="C63" s="137" t="s">
        <v>5884</v>
      </c>
      <c r="D63" s="137"/>
      <c r="E63" s="138" t="s">
        <v>10062</v>
      </c>
      <c r="F63" s="137" t="s">
        <v>9204</v>
      </c>
    </row>
    <row r="64" spans="1:6" x14ac:dyDescent="0.2">
      <c r="A64" s="140"/>
      <c r="B64" s="140"/>
      <c r="C64" s="140" t="s">
        <v>1263</v>
      </c>
      <c r="D64" s="140"/>
      <c r="E64" s="141" t="s">
        <v>10062</v>
      </c>
      <c r="F64" s="140" t="s">
        <v>9204</v>
      </c>
    </row>
    <row r="65" spans="1:6" x14ac:dyDescent="0.2">
      <c r="A65" s="137" t="s">
        <v>1269</v>
      </c>
      <c r="B65" s="137"/>
      <c r="C65" s="137"/>
      <c r="D65" s="137"/>
      <c r="E65" s="138" t="s">
        <v>10062</v>
      </c>
      <c r="F65" s="137" t="s">
        <v>15189</v>
      </c>
    </row>
    <row r="66" spans="1:6" x14ac:dyDescent="0.2">
      <c r="A66" s="137"/>
      <c r="B66" s="137"/>
      <c r="C66" s="137" t="s">
        <v>5006</v>
      </c>
      <c r="D66" s="137"/>
      <c r="E66" s="138" t="s">
        <v>10062</v>
      </c>
      <c r="F66" s="137" t="s">
        <v>8771</v>
      </c>
    </row>
    <row r="67" spans="1:6" x14ac:dyDescent="0.2">
      <c r="A67" s="140"/>
      <c r="B67" s="140"/>
      <c r="C67" s="140" t="s">
        <v>5007</v>
      </c>
      <c r="D67" s="140"/>
      <c r="E67" s="141" t="s">
        <v>10062</v>
      </c>
      <c r="F67" s="140" t="s">
        <v>8771</v>
      </c>
    </row>
    <row r="68" spans="1:6" x14ac:dyDescent="0.2">
      <c r="A68" s="137" t="s">
        <v>5885</v>
      </c>
      <c r="B68" s="137"/>
      <c r="C68" s="137"/>
      <c r="D68" s="137"/>
      <c r="E68" s="138" t="s">
        <v>10062</v>
      </c>
      <c r="F68" s="137" t="s">
        <v>15190</v>
      </c>
    </row>
    <row r="69" spans="1:6" x14ac:dyDescent="0.2">
      <c r="A69" s="137"/>
      <c r="B69" s="137"/>
      <c r="C69" s="137" t="s">
        <v>2388</v>
      </c>
      <c r="D69" s="137"/>
      <c r="E69" s="138" t="s">
        <v>10062</v>
      </c>
      <c r="F69" s="137" t="s">
        <v>9205</v>
      </c>
    </row>
    <row r="70" spans="1:6" x14ac:dyDescent="0.2">
      <c r="A70" s="140"/>
      <c r="B70" s="140"/>
      <c r="C70" s="140" t="s">
        <v>1273</v>
      </c>
      <c r="D70" s="140"/>
      <c r="E70" s="141" t="s">
        <v>10062</v>
      </c>
      <c r="F70" s="140" t="s">
        <v>9205</v>
      </c>
    </row>
    <row r="71" spans="1:6" x14ac:dyDescent="0.2">
      <c r="A71" s="143"/>
      <c r="B71" s="143"/>
      <c r="C71" s="143" t="s">
        <v>5019</v>
      </c>
      <c r="D71" s="143"/>
      <c r="E71" s="144" t="s">
        <v>10062</v>
      </c>
      <c r="F71" s="143" t="s">
        <v>9488</v>
      </c>
    </row>
    <row r="72" spans="1:6" x14ac:dyDescent="0.2">
      <c r="A72" s="145"/>
      <c r="B72" s="140"/>
      <c r="C72" s="140"/>
      <c r="D72" s="140" t="s">
        <v>1286</v>
      </c>
      <c r="E72" s="141" t="s">
        <v>10062</v>
      </c>
      <c r="F72" s="140" t="s">
        <v>9878</v>
      </c>
    </row>
    <row r="73" spans="1:6" ht="22.5" x14ac:dyDescent="0.2">
      <c r="A73" s="137" t="s">
        <v>5886</v>
      </c>
      <c r="B73" s="137"/>
      <c r="C73" s="137"/>
      <c r="D73" s="137"/>
      <c r="E73" s="138" t="s">
        <v>10062</v>
      </c>
      <c r="F73" s="137" t="s">
        <v>15191</v>
      </c>
    </row>
    <row r="74" spans="1:6" x14ac:dyDescent="0.2">
      <c r="A74" s="137"/>
      <c r="B74" s="137"/>
      <c r="C74" s="137" t="s">
        <v>5021</v>
      </c>
      <c r="D74" s="137"/>
      <c r="E74" s="138" t="s">
        <v>10062</v>
      </c>
      <c r="F74" s="137" t="s">
        <v>9206</v>
      </c>
    </row>
    <row r="75" spans="1:6" x14ac:dyDescent="0.2">
      <c r="A75" s="137"/>
      <c r="B75" s="137"/>
      <c r="C75" s="137" t="s">
        <v>5023</v>
      </c>
      <c r="D75" s="137"/>
      <c r="E75" s="138" t="s">
        <v>10062</v>
      </c>
      <c r="F75" s="137" t="s">
        <v>9206</v>
      </c>
    </row>
    <row r="76" spans="1:6" x14ac:dyDescent="0.2">
      <c r="A76" s="137"/>
      <c r="B76" s="137"/>
      <c r="C76" s="137" t="s">
        <v>5024</v>
      </c>
      <c r="D76" s="137"/>
      <c r="E76" s="138" t="s">
        <v>10062</v>
      </c>
      <c r="F76" s="137" t="s">
        <v>9206</v>
      </c>
    </row>
    <row r="77" spans="1:6" x14ac:dyDescent="0.2">
      <c r="A77" s="137"/>
      <c r="B77" s="137"/>
      <c r="C77" s="137" t="s">
        <v>5025</v>
      </c>
      <c r="D77" s="137"/>
      <c r="E77" s="138" t="s">
        <v>10062</v>
      </c>
      <c r="F77" s="137" t="s">
        <v>9206</v>
      </c>
    </row>
    <row r="78" spans="1:6" x14ac:dyDescent="0.2">
      <c r="A78" s="140"/>
      <c r="B78" s="140"/>
      <c r="C78" s="140" t="s">
        <v>5027</v>
      </c>
      <c r="D78" s="140"/>
      <c r="E78" s="141" t="s">
        <v>10062</v>
      </c>
      <c r="F78" s="140" t="s">
        <v>9206</v>
      </c>
    </row>
    <row r="79" spans="1:6" ht="22.5" x14ac:dyDescent="0.2">
      <c r="A79" s="137" t="s">
        <v>5887</v>
      </c>
      <c r="B79" s="137"/>
      <c r="C79" s="137"/>
      <c r="D79" s="137"/>
      <c r="E79" s="138" t="s">
        <v>10062</v>
      </c>
      <c r="F79" s="137" t="s">
        <v>15192</v>
      </c>
    </row>
    <row r="80" spans="1:6" x14ac:dyDescent="0.2">
      <c r="A80" s="137"/>
      <c r="B80" s="137"/>
      <c r="C80" s="137" t="s">
        <v>5028</v>
      </c>
      <c r="D80" s="137"/>
      <c r="E80" s="138" t="s">
        <v>10062</v>
      </c>
      <c r="F80" s="137" t="s">
        <v>9207</v>
      </c>
    </row>
    <row r="81" spans="1:6" x14ac:dyDescent="0.2">
      <c r="A81" s="137"/>
      <c r="B81" s="137"/>
      <c r="C81" s="137" t="s">
        <v>5030</v>
      </c>
      <c r="D81" s="137"/>
      <c r="E81" s="138" t="s">
        <v>10062</v>
      </c>
      <c r="F81" s="137" t="s">
        <v>9207</v>
      </c>
    </row>
    <row r="82" spans="1:6" x14ac:dyDescent="0.2">
      <c r="A82" s="137"/>
      <c r="B82" s="137"/>
      <c r="C82" s="137" t="s">
        <v>5032</v>
      </c>
      <c r="D82" s="137"/>
      <c r="E82" s="138" t="s">
        <v>10062</v>
      </c>
      <c r="F82" s="137" t="s">
        <v>9207</v>
      </c>
    </row>
    <row r="83" spans="1:6" x14ac:dyDescent="0.2">
      <c r="A83" s="140"/>
      <c r="B83" s="140"/>
      <c r="C83" s="140" t="s">
        <v>5034</v>
      </c>
      <c r="D83" s="140"/>
      <c r="E83" s="141" t="s">
        <v>10062</v>
      </c>
      <c r="F83" s="140" t="s">
        <v>9207</v>
      </c>
    </row>
    <row r="84" spans="1:6" x14ac:dyDescent="0.2">
      <c r="A84" s="137" t="s">
        <v>5888</v>
      </c>
      <c r="B84" s="137"/>
      <c r="C84" s="137" t="s">
        <v>46</v>
      </c>
      <c r="D84" s="137"/>
      <c r="E84" s="138" t="s">
        <v>10062</v>
      </c>
      <c r="F84" s="137" t="s">
        <v>11741</v>
      </c>
    </row>
    <row r="85" spans="1:6" x14ac:dyDescent="0.2">
      <c r="A85" s="140"/>
      <c r="B85" s="140"/>
      <c r="C85" s="140"/>
      <c r="D85" s="140" t="s">
        <v>5889</v>
      </c>
      <c r="E85" s="141" t="s">
        <v>10062</v>
      </c>
      <c r="F85" s="140" t="s">
        <v>15446</v>
      </c>
    </row>
    <row r="86" spans="1:6" x14ac:dyDescent="0.2">
      <c r="A86" s="137" t="s">
        <v>5890</v>
      </c>
      <c r="B86" s="137"/>
      <c r="C86" s="137"/>
      <c r="D86" s="137"/>
      <c r="E86" s="138" t="s">
        <v>10062</v>
      </c>
      <c r="F86" s="137" t="s">
        <v>11742</v>
      </c>
    </row>
    <row r="87" spans="1:6" x14ac:dyDescent="0.2">
      <c r="A87" s="140"/>
      <c r="B87" s="140" t="s">
        <v>5062</v>
      </c>
      <c r="C87" s="140"/>
      <c r="D87" s="140"/>
      <c r="E87" s="141" t="s">
        <v>10062</v>
      </c>
      <c r="F87" s="140" t="s">
        <v>12867</v>
      </c>
    </row>
    <row r="88" spans="1:6" x14ac:dyDescent="0.2">
      <c r="A88" s="137" t="s">
        <v>5891</v>
      </c>
      <c r="B88" s="137"/>
      <c r="C88" s="137"/>
      <c r="D88" s="137"/>
      <c r="E88" s="138" t="s">
        <v>10062</v>
      </c>
      <c r="F88" s="137" t="s">
        <v>15193</v>
      </c>
    </row>
    <row r="89" spans="1:6" x14ac:dyDescent="0.2">
      <c r="A89" s="137"/>
      <c r="B89" s="137"/>
      <c r="C89" s="137"/>
      <c r="D89" s="137" t="s">
        <v>5892</v>
      </c>
      <c r="E89" s="138" t="s">
        <v>10062</v>
      </c>
      <c r="F89" s="137" t="s">
        <v>10042</v>
      </c>
    </row>
    <row r="90" spans="1:6" x14ac:dyDescent="0.2">
      <c r="A90" s="140"/>
      <c r="B90" s="140"/>
      <c r="C90" s="140" t="s">
        <v>5893</v>
      </c>
      <c r="D90" s="140"/>
      <c r="E90" s="141" t="s">
        <v>10062</v>
      </c>
      <c r="F90" s="140" t="s">
        <v>10042</v>
      </c>
    </row>
    <row r="91" spans="1:6" x14ac:dyDescent="0.2">
      <c r="A91" s="137"/>
      <c r="B91" s="137"/>
      <c r="C91" s="137"/>
      <c r="D91" s="137" t="s">
        <v>5894</v>
      </c>
      <c r="E91" s="138" t="s">
        <v>15395</v>
      </c>
      <c r="F91" s="137" t="s">
        <v>9879</v>
      </c>
    </row>
    <row r="92" spans="1:6" x14ac:dyDescent="0.2">
      <c r="A92" s="140"/>
      <c r="B92" s="140"/>
      <c r="C92" s="140" t="s">
        <v>5895</v>
      </c>
      <c r="D92" s="140"/>
      <c r="E92" s="141" t="s">
        <v>15395</v>
      </c>
      <c r="F92" s="140" t="s">
        <v>9517</v>
      </c>
    </row>
    <row r="93" spans="1:6" x14ac:dyDescent="0.2">
      <c r="A93" s="137" t="s">
        <v>5896</v>
      </c>
      <c r="B93" s="137"/>
      <c r="C93" s="137"/>
      <c r="D93" s="137"/>
      <c r="E93" s="138" t="s">
        <v>15395</v>
      </c>
      <c r="F93" s="137" t="s">
        <v>15194</v>
      </c>
    </row>
    <row r="94" spans="1:6" x14ac:dyDescent="0.2">
      <c r="A94" s="137"/>
      <c r="B94" s="137"/>
      <c r="C94" s="137" t="s">
        <v>5897</v>
      </c>
      <c r="D94" s="137"/>
      <c r="E94" s="138" t="s">
        <v>15395</v>
      </c>
      <c r="F94" s="137" t="s">
        <v>9208</v>
      </c>
    </row>
    <row r="95" spans="1:6" x14ac:dyDescent="0.2">
      <c r="A95" s="140"/>
      <c r="B95" s="140"/>
      <c r="C95" s="140" t="s">
        <v>126</v>
      </c>
      <c r="D95" s="140"/>
      <c r="E95" s="141" t="s">
        <v>15395</v>
      </c>
      <c r="F95" s="140" t="s">
        <v>9208</v>
      </c>
    </row>
    <row r="96" spans="1:6" x14ac:dyDescent="0.2">
      <c r="A96" s="143"/>
      <c r="B96" s="143"/>
      <c r="C96" s="143"/>
      <c r="D96" s="143" t="s">
        <v>5898</v>
      </c>
      <c r="E96" s="144" t="s">
        <v>10062</v>
      </c>
      <c r="F96" s="143" t="s">
        <v>9880</v>
      </c>
    </row>
    <row r="97" spans="1:6" x14ac:dyDescent="0.2">
      <c r="A97" s="140"/>
      <c r="B97" s="140"/>
      <c r="C97" s="140"/>
      <c r="D97" s="140" t="s">
        <v>5899</v>
      </c>
      <c r="E97" s="141" t="s">
        <v>10062</v>
      </c>
      <c r="F97" s="140" t="s">
        <v>10043</v>
      </c>
    </row>
    <row r="98" spans="1:6" x14ac:dyDescent="0.2">
      <c r="A98" s="137" t="s">
        <v>5900</v>
      </c>
      <c r="B98" s="137"/>
      <c r="C98" s="137"/>
      <c r="D98" s="137"/>
      <c r="E98" s="138" t="s">
        <v>10062</v>
      </c>
      <c r="F98" s="137" t="s">
        <v>15195</v>
      </c>
    </row>
    <row r="99" spans="1:6" x14ac:dyDescent="0.2">
      <c r="A99" s="137"/>
      <c r="B99" s="137"/>
      <c r="C99" s="137" t="s">
        <v>5901</v>
      </c>
      <c r="D99" s="137"/>
      <c r="E99" s="138" t="s">
        <v>10062</v>
      </c>
      <c r="F99" s="137" t="s">
        <v>9209</v>
      </c>
    </row>
    <row r="100" spans="1:6" x14ac:dyDescent="0.2">
      <c r="A100" s="140"/>
      <c r="B100" s="140"/>
      <c r="C100" s="140" t="s">
        <v>5902</v>
      </c>
      <c r="D100" s="140"/>
      <c r="E100" s="141" t="s">
        <v>10062</v>
      </c>
      <c r="F100" s="140" t="s">
        <v>9209</v>
      </c>
    </row>
    <row r="101" spans="1:6" x14ac:dyDescent="0.2">
      <c r="A101" s="137" t="s">
        <v>5778</v>
      </c>
      <c r="B101" s="137"/>
      <c r="C101" s="137"/>
      <c r="D101" s="137"/>
      <c r="E101" s="138" t="s">
        <v>10057</v>
      </c>
      <c r="F101" s="137" t="s">
        <v>11743</v>
      </c>
    </row>
    <row r="102" spans="1:6" x14ac:dyDescent="0.2">
      <c r="A102" s="137" t="s">
        <v>5779</v>
      </c>
      <c r="B102" s="137"/>
      <c r="C102" s="137" t="s">
        <v>46</v>
      </c>
      <c r="D102" s="137"/>
      <c r="E102" s="138" t="s">
        <v>10057</v>
      </c>
      <c r="F102" s="137" t="s">
        <v>11743</v>
      </c>
    </row>
    <row r="103" spans="1:6" x14ac:dyDescent="0.2">
      <c r="A103" s="145"/>
      <c r="B103" s="140"/>
      <c r="C103" s="140" t="s">
        <v>5514</v>
      </c>
      <c r="D103" s="140"/>
      <c r="E103" s="141" t="s">
        <v>10057</v>
      </c>
      <c r="F103" s="140" t="s">
        <v>15196</v>
      </c>
    </row>
    <row r="104" spans="1:6" x14ac:dyDescent="0.2">
      <c r="A104" s="137" t="s">
        <v>5780</v>
      </c>
      <c r="B104" s="137"/>
      <c r="C104" s="137"/>
      <c r="D104" s="137"/>
      <c r="E104" s="138" t="s">
        <v>10057</v>
      </c>
      <c r="F104" s="137" t="s">
        <v>11744</v>
      </c>
    </row>
    <row r="105" spans="1:6" x14ac:dyDescent="0.2">
      <c r="A105" s="137" t="s">
        <v>5781</v>
      </c>
      <c r="B105" s="137"/>
      <c r="C105" s="137"/>
      <c r="D105" s="137"/>
      <c r="E105" s="138" t="s">
        <v>10057</v>
      </c>
      <c r="F105" s="137" t="s">
        <v>11744</v>
      </c>
    </row>
    <row r="106" spans="1:6" x14ac:dyDescent="0.2">
      <c r="A106" s="140" t="s">
        <v>46</v>
      </c>
      <c r="B106" s="140"/>
      <c r="C106" s="140" t="s">
        <v>5517</v>
      </c>
      <c r="D106" s="140"/>
      <c r="E106" s="141" t="s">
        <v>10057</v>
      </c>
      <c r="F106" s="140" t="s">
        <v>15197</v>
      </c>
    </row>
    <row r="107" spans="1:6" x14ac:dyDescent="0.2">
      <c r="A107" s="137" t="s">
        <v>5782</v>
      </c>
      <c r="B107" s="137"/>
      <c r="C107" s="137"/>
      <c r="D107" s="137"/>
      <c r="E107" s="138" t="s">
        <v>10057</v>
      </c>
      <c r="F107" s="137" t="s">
        <v>11745</v>
      </c>
    </row>
    <row r="108" spans="1:6" x14ac:dyDescent="0.2">
      <c r="A108" s="137" t="s">
        <v>5783</v>
      </c>
      <c r="B108" s="137"/>
      <c r="C108" s="137"/>
      <c r="D108" s="137"/>
      <c r="E108" s="138" t="s">
        <v>10057</v>
      </c>
      <c r="F108" s="137" t="s">
        <v>11745</v>
      </c>
    </row>
    <row r="109" spans="1:6" x14ac:dyDescent="0.2">
      <c r="A109" s="140"/>
      <c r="B109" s="140"/>
      <c r="C109" s="140" t="s">
        <v>5518</v>
      </c>
      <c r="D109" s="140"/>
      <c r="E109" s="141" t="s">
        <v>10057</v>
      </c>
      <c r="F109" s="140" t="s">
        <v>15198</v>
      </c>
    </row>
    <row r="110" spans="1:6" x14ac:dyDescent="0.2">
      <c r="A110" s="137" t="s">
        <v>5784</v>
      </c>
      <c r="B110" s="137"/>
      <c r="C110" s="137"/>
      <c r="D110" s="137"/>
      <c r="E110" s="138" t="s">
        <v>10057</v>
      </c>
      <c r="F110" s="137" t="s">
        <v>11746</v>
      </c>
    </row>
    <row r="111" spans="1:6" x14ac:dyDescent="0.2">
      <c r="A111" s="137" t="s">
        <v>5785</v>
      </c>
      <c r="B111" s="137"/>
      <c r="C111" s="137"/>
      <c r="D111" s="137"/>
      <c r="E111" s="138" t="s">
        <v>10057</v>
      </c>
      <c r="F111" s="137" t="s">
        <v>11746</v>
      </c>
    </row>
    <row r="112" spans="1:6" x14ac:dyDescent="0.2">
      <c r="A112" s="140"/>
      <c r="B112" s="140"/>
      <c r="C112" s="140" t="s">
        <v>5519</v>
      </c>
      <c r="D112" s="140"/>
      <c r="E112" s="141" t="s">
        <v>10057</v>
      </c>
      <c r="F112" s="140" t="s">
        <v>15199</v>
      </c>
    </row>
    <row r="113" spans="1:6" x14ac:dyDescent="0.2">
      <c r="A113" s="137" t="s">
        <v>5787</v>
      </c>
      <c r="B113" s="137"/>
      <c r="C113" s="137"/>
      <c r="D113" s="137"/>
      <c r="E113" s="138" t="s">
        <v>10057</v>
      </c>
      <c r="F113" s="137" t="s">
        <v>11747</v>
      </c>
    </row>
    <row r="114" spans="1:6" x14ac:dyDescent="0.2">
      <c r="A114" s="140"/>
      <c r="B114" s="140"/>
      <c r="C114" s="145"/>
      <c r="D114" s="140" t="s">
        <v>5521</v>
      </c>
      <c r="E114" s="141" t="s">
        <v>10057</v>
      </c>
      <c r="F114" s="140" t="s">
        <v>15442</v>
      </c>
    </row>
    <row r="115" spans="1:6" x14ac:dyDescent="0.2">
      <c r="A115" s="137" t="s">
        <v>5903</v>
      </c>
      <c r="B115" s="137"/>
      <c r="D115" s="137"/>
      <c r="E115" s="138" t="s">
        <v>10057</v>
      </c>
      <c r="F115" s="137" t="s">
        <v>11748</v>
      </c>
    </row>
    <row r="116" spans="1:6" x14ac:dyDescent="0.2">
      <c r="A116" s="137" t="s">
        <v>5904</v>
      </c>
      <c r="B116" s="137"/>
      <c r="C116" s="137"/>
      <c r="D116" s="137"/>
      <c r="E116" s="138" t="s">
        <v>10057</v>
      </c>
      <c r="F116" s="137" t="s">
        <v>11748</v>
      </c>
    </row>
    <row r="117" spans="1:6" x14ac:dyDescent="0.2">
      <c r="A117" s="140"/>
      <c r="B117" s="140"/>
      <c r="C117" s="140" t="s">
        <v>5536</v>
      </c>
      <c r="D117" s="140"/>
      <c r="E117" s="141" t="s">
        <v>10057</v>
      </c>
      <c r="F117" s="140" t="s">
        <v>15200</v>
      </c>
    </row>
    <row r="118" spans="1:6" x14ac:dyDescent="0.2">
      <c r="A118" s="137" t="s">
        <v>5905</v>
      </c>
      <c r="B118" s="137"/>
      <c r="C118" s="137"/>
      <c r="D118" s="137"/>
      <c r="E118" s="138" t="s">
        <v>10057</v>
      </c>
      <c r="F118" s="137" t="s">
        <v>11749</v>
      </c>
    </row>
    <row r="119" spans="1:6" x14ac:dyDescent="0.2">
      <c r="A119" s="137" t="s">
        <v>5906</v>
      </c>
      <c r="B119" s="137"/>
      <c r="D119" s="137"/>
      <c r="E119" s="138" t="s">
        <v>10057</v>
      </c>
      <c r="F119" s="137" t="s">
        <v>11750</v>
      </c>
    </row>
    <row r="120" spans="1:6" x14ac:dyDescent="0.2">
      <c r="A120" s="137" t="s">
        <v>5907</v>
      </c>
      <c r="B120" s="137"/>
      <c r="D120" s="137"/>
      <c r="E120" s="138" t="s">
        <v>10057</v>
      </c>
      <c r="F120" s="137" t="s">
        <v>11751</v>
      </c>
    </row>
    <row r="121" spans="1:6" x14ac:dyDescent="0.2">
      <c r="A121" s="137" t="s">
        <v>5908</v>
      </c>
      <c r="B121" s="137"/>
      <c r="D121" s="137"/>
      <c r="E121" s="138" t="s">
        <v>10057</v>
      </c>
      <c r="F121" s="137" t="s">
        <v>11749</v>
      </c>
    </row>
    <row r="122" spans="1:6" x14ac:dyDescent="0.2">
      <c r="A122" s="137"/>
      <c r="B122" s="137" t="s">
        <v>665</v>
      </c>
      <c r="D122" s="137"/>
      <c r="E122" s="138" t="s">
        <v>10057</v>
      </c>
      <c r="F122" s="137" t="s">
        <v>12868</v>
      </c>
    </row>
    <row r="123" spans="1:6" x14ac:dyDescent="0.2">
      <c r="A123" s="137"/>
      <c r="B123" s="137" t="s">
        <v>667</v>
      </c>
      <c r="D123" s="137"/>
      <c r="E123" s="138" t="s">
        <v>10057</v>
      </c>
      <c r="F123" s="137" t="s">
        <v>12869</v>
      </c>
    </row>
    <row r="124" spans="1:6" x14ac:dyDescent="0.2">
      <c r="A124" s="140"/>
      <c r="B124" s="140" t="s">
        <v>669</v>
      </c>
      <c r="C124" s="145"/>
      <c r="D124" s="140"/>
      <c r="E124" s="141" t="s">
        <v>10057</v>
      </c>
      <c r="F124" s="140" t="s">
        <v>15201</v>
      </c>
    </row>
    <row r="125" spans="1:6" x14ac:dyDescent="0.2">
      <c r="A125" s="137" t="s">
        <v>5909</v>
      </c>
      <c r="B125" s="137"/>
      <c r="C125" s="137"/>
      <c r="D125" s="137"/>
      <c r="E125" s="138" t="s">
        <v>10062</v>
      </c>
      <c r="F125" s="137" t="s">
        <v>11752</v>
      </c>
    </row>
    <row r="126" spans="1:6" x14ac:dyDescent="0.2">
      <c r="A126" s="145"/>
      <c r="B126" s="140" t="s">
        <v>675</v>
      </c>
      <c r="C126" s="140"/>
      <c r="D126" s="140"/>
      <c r="E126" s="141" t="s">
        <v>10062</v>
      </c>
      <c r="F126" s="140" t="s">
        <v>12870</v>
      </c>
    </row>
    <row r="127" spans="1:6" x14ac:dyDescent="0.2">
      <c r="A127" s="137" t="s">
        <v>5910</v>
      </c>
      <c r="B127" s="137"/>
      <c r="D127" s="137"/>
      <c r="E127" s="138" t="s">
        <v>10062</v>
      </c>
      <c r="F127" s="137" t="s">
        <v>11753</v>
      </c>
    </row>
    <row r="128" spans="1:6" x14ac:dyDescent="0.2">
      <c r="A128" s="140"/>
      <c r="B128" s="140" t="s">
        <v>676</v>
      </c>
      <c r="C128" s="145"/>
      <c r="D128" s="140"/>
      <c r="E128" s="141" t="s">
        <v>10062</v>
      </c>
      <c r="F128" s="140" t="s">
        <v>12871</v>
      </c>
    </row>
    <row r="129" spans="1:6" x14ac:dyDescent="0.2">
      <c r="A129" s="137"/>
      <c r="B129" s="137"/>
      <c r="D129" s="137" t="s">
        <v>4624</v>
      </c>
      <c r="E129" s="138" t="s">
        <v>10057</v>
      </c>
      <c r="F129" s="137" t="s">
        <v>15443</v>
      </c>
    </row>
    <row r="130" spans="1:6" x14ac:dyDescent="0.2">
      <c r="B130" s="137"/>
      <c r="C130" s="137"/>
      <c r="D130" s="137" t="s">
        <v>4625</v>
      </c>
      <c r="E130" s="138" t="s">
        <v>10057</v>
      </c>
      <c r="F130" s="137" t="s">
        <v>15443</v>
      </c>
    </row>
    <row r="131" spans="1:6" x14ac:dyDescent="0.2">
      <c r="A131" s="140"/>
      <c r="B131" s="140"/>
      <c r="C131" s="145"/>
      <c r="D131" s="140" t="s">
        <v>5911</v>
      </c>
      <c r="E131" s="141" t="s">
        <v>10057</v>
      </c>
      <c r="F131" s="140" t="s">
        <v>15443</v>
      </c>
    </row>
    <row r="132" spans="1:6" ht="22.5" x14ac:dyDescent="0.2">
      <c r="A132" s="137" t="s">
        <v>5912</v>
      </c>
      <c r="B132" s="137"/>
      <c r="C132" s="137"/>
      <c r="D132" s="137"/>
      <c r="E132" s="138" t="s">
        <v>10057</v>
      </c>
      <c r="F132" s="137" t="s">
        <v>15202</v>
      </c>
    </row>
    <row r="133" spans="1:6" x14ac:dyDescent="0.2">
      <c r="A133" s="137"/>
      <c r="B133" s="137"/>
      <c r="C133" s="137" t="s">
        <v>5555</v>
      </c>
      <c r="D133" s="137"/>
      <c r="E133" s="138" t="s">
        <v>10057</v>
      </c>
      <c r="F133" s="137" t="s">
        <v>9210</v>
      </c>
    </row>
    <row r="134" spans="1:6" x14ac:dyDescent="0.2">
      <c r="A134" s="137"/>
      <c r="B134" s="137"/>
      <c r="C134" s="137" t="s">
        <v>5556</v>
      </c>
      <c r="D134" s="137"/>
      <c r="E134" s="138" t="s">
        <v>10057</v>
      </c>
      <c r="F134" s="137" t="s">
        <v>9210</v>
      </c>
    </row>
    <row r="135" spans="1:6" x14ac:dyDescent="0.2">
      <c r="A135" s="140"/>
      <c r="B135" s="140"/>
      <c r="C135" s="140" t="s">
        <v>5557</v>
      </c>
      <c r="D135" s="140"/>
      <c r="E135" s="141" t="s">
        <v>10057</v>
      </c>
      <c r="F135" s="140" t="s">
        <v>9210</v>
      </c>
    </row>
    <row r="136" spans="1:6" ht="22.5" x14ac:dyDescent="0.2">
      <c r="A136" s="147" t="s">
        <v>5913</v>
      </c>
      <c r="B136" s="147"/>
      <c r="C136" s="147"/>
      <c r="D136" s="147"/>
      <c r="E136" s="148" t="s">
        <v>10057</v>
      </c>
      <c r="F136" s="147" t="s">
        <v>15203</v>
      </c>
    </row>
    <row r="137" spans="1:6" x14ac:dyDescent="0.2">
      <c r="A137" s="137" t="s">
        <v>5914</v>
      </c>
      <c r="B137" s="137"/>
      <c r="C137" s="137"/>
      <c r="D137" s="137"/>
      <c r="E137" s="138" t="s">
        <v>10062</v>
      </c>
      <c r="F137" s="137" t="s">
        <v>15204</v>
      </c>
    </row>
    <row r="138" spans="1:6" x14ac:dyDescent="0.2">
      <c r="A138" s="137"/>
      <c r="B138" s="137"/>
      <c r="C138" s="137" t="s">
        <v>5915</v>
      </c>
      <c r="D138" s="137"/>
      <c r="E138" s="138" t="s">
        <v>10062</v>
      </c>
      <c r="F138" s="137" t="s">
        <v>9211</v>
      </c>
    </row>
    <row r="139" spans="1:6" x14ac:dyDescent="0.2">
      <c r="A139" s="140"/>
      <c r="B139" s="140"/>
      <c r="C139" s="140" t="s">
        <v>5916</v>
      </c>
      <c r="D139" s="140"/>
      <c r="E139" s="141" t="s">
        <v>10062</v>
      </c>
      <c r="F139" s="140" t="s">
        <v>9211</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27F98-EB0B-4FC0-9D4D-0A2B0D14E285}">
  <dimension ref="A1:F61"/>
  <sheetViews>
    <sheetView workbookViewId="0">
      <pane ySplit="4" topLeftCell="A5" activePane="bottomLeft" state="frozen"/>
      <selection pane="bottomLeft" activeCell="A5" sqref="A5"/>
    </sheetView>
  </sheetViews>
  <sheetFormatPr baseColWidth="10" defaultColWidth="12" defaultRowHeight="11.25" x14ac:dyDescent="0.2"/>
  <cols>
    <col min="1" max="1" width="15.1640625" style="135" customWidth="1"/>
    <col min="2" max="2" width="13.1640625" style="135" bestFit="1" customWidth="1"/>
    <col min="3" max="4" width="12.33203125" style="135" bestFit="1" customWidth="1"/>
    <col min="5" max="5" width="25.5" style="150" bestFit="1" customWidth="1"/>
    <col min="6" max="6" width="43.1640625" style="135" customWidth="1"/>
    <col min="7" max="16384" width="12" style="135"/>
  </cols>
  <sheetData>
    <row r="1" spans="1:6" ht="12" thickBot="1" x14ac:dyDescent="0.25">
      <c r="A1" s="131" t="s">
        <v>8024</v>
      </c>
      <c r="B1" s="132"/>
      <c r="C1" s="133"/>
      <c r="D1" s="133"/>
      <c r="E1" s="133"/>
      <c r="F1" s="134"/>
    </row>
    <row r="2" spans="1:6" x14ac:dyDescent="0.2">
      <c r="A2" s="185" t="s">
        <v>8004</v>
      </c>
      <c r="B2" s="186" t="s">
        <v>8005</v>
      </c>
      <c r="C2" s="186" t="s">
        <v>8005</v>
      </c>
      <c r="D2" s="186" t="s">
        <v>8006</v>
      </c>
      <c r="E2" s="218" t="s">
        <v>8007</v>
      </c>
      <c r="F2" s="219" t="s">
        <v>8008</v>
      </c>
    </row>
    <row r="3" spans="1:6" x14ac:dyDescent="0.2">
      <c r="A3" s="187" t="s">
        <v>8009</v>
      </c>
      <c r="B3" s="162" t="s">
        <v>8010</v>
      </c>
      <c r="C3" s="162" t="s">
        <v>8011</v>
      </c>
      <c r="D3" s="162" t="s">
        <v>8012</v>
      </c>
      <c r="E3" s="220" t="s">
        <v>8013</v>
      </c>
      <c r="F3" s="221"/>
    </row>
    <row r="4" spans="1:6" ht="12" thickBot="1" x14ac:dyDescent="0.25">
      <c r="A4" s="188" t="s">
        <v>8014</v>
      </c>
      <c r="B4" s="189" t="s">
        <v>8015</v>
      </c>
      <c r="C4" s="189" t="s">
        <v>8016</v>
      </c>
      <c r="D4" s="189" t="s">
        <v>8016</v>
      </c>
      <c r="E4" s="222"/>
      <c r="F4" s="223"/>
    </row>
    <row r="5" spans="1:6" x14ac:dyDescent="0.2">
      <c r="A5" s="137" t="s">
        <v>5830</v>
      </c>
      <c r="B5" s="137"/>
      <c r="C5" s="137"/>
      <c r="D5" s="137"/>
      <c r="E5" s="138" t="s">
        <v>10062</v>
      </c>
      <c r="F5" s="137" t="s">
        <v>15205</v>
      </c>
    </row>
    <row r="6" spans="1:6" x14ac:dyDescent="0.2">
      <c r="A6" s="137"/>
      <c r="B6" s="137"/>
      <c r="C6" s="137" t="s">
        <v>1408</v>
      </c>
      <c r="D6" s="137"/>
      <c r="E6" s="138" t="s">
        <v>10062</v>
      </c>
      <c r="F6" s="137" t="s">
        <v>9212</v>
      </c>
    </row>
    <row r="7" spans="1:6" x14ac:dyDescent="0.2">
      <c r="A7" s="140"/>
      <c r="B7" s="140"/>
      <c r="C7" s="140" t="s">
        <v>1409</v>
      </c>
      <c r="D7" s="140"/>
      <c r="E7" s="141" t="s">
        <v>10062</v>
      </c>
      <c r="F7" s="140" t="s">
        <v>9212</v>
      </c>
    </row>
    <row r="8" spans="1:6" x14ac:dyDescent="0.2">
      <c r="A8" s="137"/>
      <c r="B8" s="137"/>
      <c r="C8" s="137" t="s">
        <v>1414</v>
      </c>
      <c r="D8" s="137"/>
      <c r="E8" s="138" t="s">
        <v>10062</v>
      </c>
      <c r="F8" s="137" t="s">
        <v>9518</v>
      </c>
    </row>
    <row r="9" spans="1:6" x14ac:dyDescent="0.2">
      <c r="A9" s="140"/>
      <c r="B9" s="140"/>
      <c r="C9" s="145"/>
      <c r="D9" s="140" t="s">
        <v>1415</v>
      </c>
      <c r="E9" s="141" t="s">
        <v>10062</v>
      </c>
      <c r="F9" s="140" t="s">
        <v>9881</v>
      </c>
    </row>
    <row r="10" spans="1:6" x14ac:dyDescent="0.2">
      <c r="A10" s="137" t="s">
        <v>5831</v>
      </c>
      <c r="B10" s="137"/>
      <c r="C10" s="137"/>
      <c r="D10" s="137"/>
      <c r="E10" s="138" t="s">
        <v>10062</v>
      </c>
      <c r="F10" s="137" t="s">
        <v>15206</v>
      </c>
    </row>
    <row r="11" spans="1:6" x14ac:dyDescent="0.2">
      <c r="A11" s="137"/>
      <c r="B11" s="137"/>
      <c r="C11" s="137" t="s">
        <v>4857</v>
      </c>
      <c r="D11" s="137"/>
      <c r="E11" s="138" t="s">
        <v>10062</v>
      </c>
      <c r="F11" s="137" t="s">
        <v>9213</v>
      </c>
    </row>
    <row r="12" spans="1:6" x14ac:dyDescent="0.2">
      <c r="A12" s="140"/>
      <c r="B12" s="140"/>
      <c r="C12" s="140" t="s">
        <v>4859</v>
      </c>
      <c r="D12" s="140"/>
      <c r="E12" s="141" t="s">
        <v>10062</v>
      </c>
      <c r="F12" s="140" t="s">
        <v>9213</v>
      </c>
    </row>
    <row r="13" spans="1:6" x14ac:dyDescent="0.2">
      <c r="A13" s="137" t="s">
        <v>1831</v>
      </c>
      <c r="B13" s="137"/>
      <c r="C13" s="137"/>
      <c r="D13" s="137"/>
      <c r="E13" s="138" t="s">
        <v>10062</v>
      </c>
      <c r="F13" s="137" t="s">
        <v>15207</v>
      </c>
    </row>
    <row r="14" spans="1:6" x14ac:dyDescent="0.2">
      <c r="A14" s="137"/>
      <c r="B14" s="137"/>
      <c r="C14" s="137" t="s">
        <v>2946</v>
      </c>
      <c r="D14" s="137"/>
      <c r="E14" s="138" t="s">
        <v>10062</v>
      </c>
      <c r="F14" s="137" t="s">
        <v>8335</v>
      </c>
    </row>
    <row r="15" spans="1:6" x14ac:dyDescent="0.2">
      <c r="A15" s="140"/>
      <c r="B15" s="140"/>
      <c r="C15" s="140" t="s">
        <v>2947</v>
      </c>
      <c r="D15" s="140"/>
      <c r="E15" s="141" t="s">
        <v>10062</v>
      </c>
      <c r="F15" s="140" t="s">
        <v>8335</v>
      </c>
    </row>
    <row r="16" spans="1:6" x14ac:dyDescent="0.2">
      <c r="A16" s="137" t="s">
        <v>5832</v>
      </c>
      <c r="B16" s="137"/>
      <c r="C16" s="137"/>
      <c r="D16" s="137"/>
      <c r="E16" s="138" t="s">
        <v>10062</v>
      </c>
      <c r="F16" s="137" t="s">
        <v>15208</v>
      </c>
    </row>
    <row r="17" spans="1:6" x14ac:dyDescent="0.2">
      <c r="A17" s="137"/>
      <c r="B17" s="137"/>
      <c r="C17" s="137" t="s">
        <v>5833</v>
      </c>
      <c r="D17" s="137"/>
      <c r="E17" s="138" t="s">
        <v>10062</v>
      </c>
      <c r="F17" s="137" t="s">
        <v>9214</v>
      </c>
    </row>
    <row r="18" spans="1:6" x14ac:dyDescent="0.2">
      <c r="A18" s="140"/>
      <c r="B18" s="140"/>
      <c r="C18" s="140" t="s">
        <v>5834</v>
      </c>
      <c r="D18" s="140"/>
      <c r="E18" s="141" t="s">
        <v>10062</v>
      </c>
      <c r="F18" s="140" t="s">
        <v>9214</v>
      </c>
    </row>
    <row r="19" spans="1:6" x14ac:dyDescent="0.2">
      <c r="A19" s="137" t="s">
        <v>5835</v>
      </c>
      <c r="B19" s="137"/>
      <c r="C19" s="137"/>
      <c r="D19" s="137"/>
      <c r="E19" s="138" t="s">
        <v>10062</v>
      </c>
      <c r="F19" s="137" t="s">
        <v>15209</v>
      </c>
    </row>
    <row r="20" spans="1:6" x14ac:dyDescent="0.2">
      <c r="A20" s="137"/>
      <c r="B20" s="137"/>
      <c r="C20" s="137" t="s">
        <v>5836</v>
      </c>
      <c r="D20" s="137"/>
      <c r="E20" s="138" t="s">
        <v>10062</v>
      </c>
      <c r="F20" s="137" t="s">
        <v>9215</v>
      </c>
    </row>
    <row r="21" spans="1:6" x14ac:dyDescent="0.2">
      <c r="A21" s="140"/>
      <c r="B21" s="140"/>
      <c r="C21" s="140" t="s">
        <v>5837</v>
      </c>
      <c r="D21" s="140"/>
      <c r="E21" s="141" t="s">
        <v>10062</v>
      </c>
      <c r="F21" s="140" t="s">
        <v>9215</v>
      </c>
    </row>
    <row r="22" spans="1:6" x14ac:dyDescent="0.2">
      <c r="A22" s="137" t="s">
        <v>5838</v>
      </c>
      <c r="B22" s="137"/>
      <c r="C22" s="137"/>
      <c r="D22" s="137"/>
      <c r="E22" s="138" t="s">
        <v>10062</v>
      </c>
      <c r="F22" s="137" t="s">
        <v>15210</v>
      </c>
    </row>
    <row r="23" spans="1:6" x14ac:dyDescent="0.2">
      <c r="A23" s="137"/>
      <c r="B23" s="137"/>
      <c r="C23" s="137" t="s">
        <v>5839</v>
      </c>
      <c r="D23" s="137"/>
      <c r="E23" s="138" t="s">
        <v>10062</v>
      </c>
      <c r="F23" s="137" t="s">
        <v>9216</v>
      </c>
    </row>
    <row r="24" spans="1:6" x14ac:dyDescent="0.2">
      <c r="A24" s="140"/>
      <c r="B24" s="140"/>
      <c r="C24" s="140" t="s">
        <v>5840</v>
      </c>
      <c r="D24" s="140"/>
      <c r="E24" s="141" t="s">
        <v>10062</v>
      </c>
      <c r="F24" s="140" t="s">
        <v>9216</v>
      </c>
    </row>
    <row r="25" spans="1:6" x14ac:dyDescent="0.2">
      <c r="A25" s="137" t="s">
        <v>4877</v>
      </c>
      <c r="B25" s="137"/>
      <c r="C25" s="137"/>
      <c r="D25" s="137"/>
      <c r="E25" s="138" t="s">
        <v>10062</v>
      </c>
      <c r="F25" s="137" t="s">
        <v>15211</v>
      </c>
    </row>
    <row r="26" spans="1:6" x14ac:dyDescent="0.2">
      <c r="A26" s="137"/>
      <c r="B26" s="137"/>
      <c r="C26" s="137" t="s">
        <v>5841</v>
      </c>
      <c r="D26" s="137"/>
      <c r="E26" s="138" t="s">
        <v>10062</v>
      </c>
      <c r="F26" s="137" t="s">
        <v>9217</v>
      </c>
    </row>
    <row r="27" spans="1:6" x14ac:dyDescent="0.2">
      <c r="A27" s="140"/>
      <c r="B27" s="140"/>
      <c r="C27" s="140" t="s">
        <v>5842</v>
      </c>
      <c r="D27" s="140"/>
      <c r="E27" s="141" t="s">
        <v>10062</v>
      </c>
      <c r="F27" s="140" t="s">
        <v>9217</v>
      </c>
    </row>
    <row r="28" spans="1:6" x14ac:dyDescent="0.2">
      <c r="A28" s="137" t="s">
        <v>5843</v>
      </c>
      <c r="B28" s="137"/>
      <c r="C28" s="137"/>
      <c r="D28" s="137"/>
      <c r="E28" s="138" t="s">
        <v>10057</v>
      </c>
      <c r="F28" s="137" t="s">
        <v>15212</v>
      </c>
    </row>
    <row r="29" spans="1:6" x14ac:dyDescent="0.2">
      <c r="A29" s="137"/>
      <c r="B29" s="137"/>
      <c r="C29" s="137" t="s">
        <v>5477</v>
      </c>
      <c r="D29" s="137"/>
      <c r="E29" s="138" t="s">
        <v>10057</v>
      </c>
      <c r="F29" s="137" t="s">
        <v>9218</v>
      </c>
    </row>
    <row r="30" spans="1:6" x14ac:dyDescent="0.2">
      <c r="A30" s="140"/>
      <c r="B30" s="140"/>
      <c r="C30" s="140" t="s">
        <v>5478</v>
      </c>
      <c r="D30" s="140"/>
      <c r="E30" s="141" t="s">
        <v>10057</v>
      </c>
      <c r="F30" s="140" t="s">
        <v>9218</v>
      </c>
    </row>
    <row r="31" spans="1:6" x14ac:dyDescent="0.2">
      <c r="A31" s="137" t="s">
        <v>5844</v>
      </c>
      <c r="B31" s="137"/>
      <c r="C31" s="137"/>
      <c r="D31" s="137"/>
      <c r="E31" s="138" t="s">
        <v>10057</v>
      </c>
      <c r="F31" s="137" t="s">
        <v>15213</v>
      </c>
    </row>
    <row r="32" spans="1:6" x14ac:dyDescent="0.2">
      <c r="A32" s="137"/>
      <c r="B32" s="137"/>
      <c r="C32" s="137" t="s">
        <v>5480</v>
      </c>
      <c r="D32" s="137"/>
      <c r="E32" s="138" t="s">
        <v>10057</v>
      </c>
      <c r="F32" s="137" t="s">
        <v>9219</v>
      </c>
    </row>
    <row r="33" spans="1:6" x14ac:dyDescent="0.2">
      <c r="A33" s="140"/>
      <c r="B33" s="140"/>
      <c r="C33" s="140" t="s">
        <v>5481</v>
      </c>
      <c r="D33" s="140"/>
      <c r="E33" s="141" t="s">
        <v>10057</v>
      </c>
      <c r="F33" s="140" t="s">
        <v>9219</v>
      </c>
    </row>
    <row r="34" spans="1:6" ht="22.5" x14ac:dyDescent="0.2">
      <c r="A34" s="137" t="s">
        <v>5845</v>
      </c>
      <c r="B34" s="137"/>
      <c r="C34" s="137"/>
      <c r="D34" s="137"/>
      <c r="E34" s="138" t="s">
        <v>10057</v>
      </c>
      <c r="F34" s="137" t="s">
        <v>15214</v>
      </c>
    </row>
    <row r="35" spans="1:6" x14ac:dyDescent="0.2">
      <c r="A35" s="137"/>
      <c r="B35" s="137"/>
      <c r="C35" s="137" t="s">
        <v>5486</v>
      </c>
      <c r="D35" s="137"/>
      <c r="E35" s="138" t="s">
        <v>10057</v>
      </c>
      <c r="F35" s="137" t="s">
        <v>9220</v>
      </c>
    </row>
    <row r="36" spans="1:6" x14ac:dyDescent="0.2">
      <c r="A36" s="137"/>
      <c r="B36" s="137"/>
      <c r="C36" s="137" t="s">
        <v>5487</v>
      </c>
      <c r="D36" s="137"/>
      <c r="E36" s="138" t="s">
        <v>10057</v>
      </c>
      <c r="F36" s="137" t="s">
        <v>9220</v>
      </c>
    </row>
    <row r="37" spans="1:6" x14ac:dyDescent="0.2">
      <c r="A37" s="140"/>
      <c r="B37" s="140"/>
      <c r="C37" s="140" t="s">
        <v>5488</v>
      </c>
      <c r="D37" s="140"/>
      <c r="E37" s="141" t="s">
        <v>10057</v>
      </c>
      <c r="F37" s="140" t="s">
        <v>9220</v>
      </c>
    </row>
    <row r="38" spans="1:6" x14ac:dyDescent="0.2">
      <c r="A38" s="137" t="s">
        <v>5846</v>
      </c>
      <c r="B38" s="137"/>
      <c r="C38" s="137"/>
      <c r="D38" s="137"/>
      <c r="E38" s="138" t="s">
        <v>10062</v>
      </c>
      <c r="F38" s="137" t="s">
        <v>15215</v>
      </c>
    </row>
    <row r="39" spans="1:6" x14ac:dyDescent="0.2">
      <c r="A39" s="137"/>
      <c r="B39" s="137"/>
      <c r="C39" s="137" t="s">
        <v>5515</v>
      </c>
      <c r="D39" s="137"/>
      <c r="E39" s="138" t="s">
        <v>10057</v>
      </c>
      <c r="F39" s="137" t="s">
        <v>9221</v>
      </c>
    </row>
    <row r="40" spans="1:6" x14ac:dyDescent="0.2">
      <c r="A40" s="140"/>
      <c r="B40" s="140"/>
      <c r="C40" s="140" t="s">
        <v>5516</v>
      </c>
      <c r="D40" s="140"/>
      <c r="E40" s="141" t="s">
        <v>10057</v>
      </c>
      <c r="F40" s="140" t="s">
        <v>9221</v>
      </c>
    </row>
    <row r="41" spans="1:6" x14ac:dyDescent="0.2">
      <c r="A41" s="137" t="s">
        <v>5788</v>
      </c>
      <c r="B41" s="137"/>
      <c r="C41" s="137"/>
      <c r="D41" s="137"/>
      <c r="E41" s="138" t="s">
        <v>10062</v>
      </c>
      <c r="F41" s="137" t="s">
        <v>15216</v>
      </c>
    </row>
    <row r="42" spans="1:6" x14ac:dyDescent="0.2">
      <c r="A42" s="137"/>
      <c r="B42" s="137"/>
      <c r="C42" s="137" t="s">
        <v>5520</v>
      </c>
      <c r="D42" s="137"/>
      <c r="E42" s="138" t="s">
        <v>10057</v>
      </c>
      <c r="F42" s="137" t="s">
        <v>9222</v>
      </c>
    </row>
    <row r="43" spans="1:6" x14ac:dyDescent="0.2">
      <c r="A43" s="140"/>
      <c r="B43" s="140"/>
      <c r="C43" s="140" t="s">
        <v>5521</v>
      </c>
      <c r="D43" s="140"/>
      <c r="E43" s="141" t="s">
        <v>10057</v>
      </c>
      <c r="F43" s="140" t="s">
        <v>9222</v>
      </c>
    </row>
    <row r="44" spans="1:6" x14ac:dyDescent="0.2">
      <c r="A44" s="137" t="s">
        <v>5847</v>
      </c>
      <c r="B44" s="137"/>
      <c r="D44" s="137"/>
      <c r="E44" s="138" t="s">
        <v>10057</v>
      </c>
      <c r="F44" s="137" t="s">
        <v>11754</v>
      </c>
    </row>
    <row r="45" spans="1:6" x14ac:dyDescent="0.2">
      <c r="A45" s="137" t="s">
        <v>5848</v>
      </c>
      <c r="B45" s="137"/>
      <c r="C45" s="137"/>
      <c r="D45" s="137"/>
      <c r="E45" s="138" t="s">
        <v>10057</v>
      </c>
      <c r="F45" s="137" t="s">
        <v>11754</v>
      </c>
    </row>
    <row r="46" spans="1:6" x14ac:dyDescent="0.2">
      <c r="A46" s="140"/>
      <c r="B46" s="140"/>
      <c r="C46" s="140" t="s">
        <v>5540</v>
      </c>
      <c r="D46" s="140"/>
      <c r="E46" s="141" t="s">
        <v>10057</v>
      </c>
      <c r="F46" s="140" t="s">
        <v>15217</v>
      </c>
    </row>
    <row r="47" spans="1:6" x14ac:dyDescent="0.2">
      <c r="A47" s="137" t="s">
        <v>5849</v>
      </c>
      <c r="B47" s="137"/>
      <c r="C47" s="137"/>
      <c r="D47" s="137"/>
      <c r="E47" s="138" t="s">
        <v>10057</v>
      </c>
      <c r="F47" s="137" t="s">
        <v>15218</v>
      </c>
    </row>
    <row r="48" spans="1:6" x14ac:dyDescent="0.2">
      <c r="A48" s="137"/>
      <c r="B48" s="137"/>
      <c r="C48" s="137" t="s">
        <v>5541</v>
      </c>
      <c r="D48" s="137"/>
      <c r="E48" s="138" t="s">
        <v>10057</v>
      </c>
      <c r="F48" s="137" t="s">
        <v>9223</v>
      </c>
    </row>
    <row r="49" spans="1:6" x14ac:dyDescent="0.2">
      <c r="A49" s="140"/>
      <c r="B49" s="140"/>
      <c r="C49" s="140" t="s">
        <v>5542</v>
      </c>
      <c r="D49" s="140"/>
      <c r="E49" s="141" t="s">
        <v>10057</v>
      </c>
      <c r="F49" s="140" t="s">
        <v>9223</v>
      </c>
    </row>
    <row r="50" spans="1:6" ht="22.5" x14ac:dyDescent="0.2">
      <c r="A50" s="137" t="s">
        <v>2183</v>
      </c>
      <c r="B50" s="137"/>
      <c r="C50" s="137"/>
      <c r="D50" s="137"/>
      <c r="E50" s="138" t="s">
        <v>10062</v>
      </c>
      <c r="F50" s="137" t="s">
        <v>15219</v>
      </c>
    </row>
    <row r="51" spans="1:6" x14ac:dyDescent="0.2">
      <c r="A51" s="137"/>
      <c r="B51" s="137"/>
      <c r="C51" s="137" t="s">
        <v>5553</v>
      </c>
      <c r="D51" s="137"/>
      <c r="E51" s="138" t="s">
        <v>10062</v>
      </c>
      <c r="F51" s="137" t="s">
        <v>9224</v>
      </c>
    </row>
    <row r="52" spans="1:6" x14ac:dyDescent="0.2">
      <c r="A52" s="137"/>
      <c r="B52" s="137"/>
      <c r="C52" s="137" t="s">
        <v>5554</v>
      </c>
      <c r="D52" s="137"/>
      <c r="E52" s="138" t="s">
        <v>10062</v>
      </c>
      <c r="F52" s="137" t="s">
        <v>9224</v>
      </c>
    </row>
    <row r="53" spans="1:6" x14ac:dyDescent="0.2">
      <c r="A53" s="140"/>
      <c r="B53" s="140"/>
      <c r="C53" s="140" t="s">
        <v>5559</v>
      </c>
      <c r="D53" s="140"/>
      <c r="E53" s="141" t="s">
        <v>10062</v>
      </c>
      <c r="F53" s="140" t="s">
        <v>9224</v>
      </c>
    </row>
    <row r="54" spans="1:6" x14ac:dyDescent="0.2">
      <c r="A54" s="137" t="s">
        <v>5850</v>
      </c>
      <c r="B54" s="137"/>
      <c r="C54" s="137"/>
      <c r="D54" s="137"/>
      <c r="E54" s="138" t="s">
        <v>10057</v>
      </c>
      <c r="F54" s="137" t="s">
        <v>15220</v>
      </c>
    </row>
    <row r="55" spans="1:6" x14ac:dyDescent="0.2">
      <c r="A55" s="137"/>
      <c r="B55" s="137"/>
      <c r="C55" s="137" t="s">
        <v>5851</v>
      </c>
      <c r="D55" s="137"/>
      <c r="E55" s="138" t="s">
        <v>10057</v>
      </c>
      <c r="F55" s="137" t="s">
        <v>9225</v>
      </c>
    </row>
    <row r="56" spans="1:6" x14ac:dyDescent="0.2">
      <c r="A56" s="140"/>
      <c r="B56" s="140"/>
      <c r="C56" s="140" t="s">
        <v>5852</v>
      </c>
      <c r="D56" s="140"/>
      <c r="E56" s="141" t="s">
        <v>10057</v>
      </c>
      <c r="F56" s="140" t="s">
        <v>9225</v>
      </c>
    </row>
    <row r="57" spans="1:6" ht="22.5" x14ac:dyDescent="0.2">
      <c r="A57" s="137" t="s">
        <v>5853</v>
      </c>
      <c r="B57" s="137"/>
      <c r="C57" s="137"/>
      <c r="D57" s="137"/>
      <c r="E57" s="138" t="s">
        <v>10060</v>
      </c>
      <c r="F57" s="137" t="s">
        <v>15221</v>
      </c>
    </row>
    <row r="58" spans="1:6" x14ac:dyDescent="0.2">
      <c r="A58" s="137"/>
      <c r="B58" s="137"/>
      <c r="C58" s="137" t="s">
        <v>5854</v>
      </c>
      <c r="D58" s="137"/>
      <c r="E58" s="138" t="s">
        <v>10060</v>
      </c>
      <c r="F58" s="137" t="s">
        <v>9226</v>
      </c>
    </row>
    <row r="59" spans="1:6" x14ac:dyDescent="0.2">
      <c r="A59" s="137"/>
      <c r="B59" s="137"/>
      <c r="C59" s="137" t="s">
        <v>4500</v>
      </c>
      <c r="D59" s="137"/>
      <c r="E59" s="138" t="s">
        <v>10060</v>
      </c>
      <c r="F59" s="137" t="s">
        <v>9226</v>
      </c>
    </row>
    <row r="60" spans="1:6" x14ac:dyDescent="0.2">
      <c r="A60" s="137"/>
      <c r="B60" s="137"/>
      <c r="C60" s="137" t="s">
        <v>5855</v>
      </c>
      <c r="D60" s="137"/>
      <c r="E60" s="138" t="s">
        <v>10060</v>
      </c>
      <c r="F60" s="137" t="s">
        <v>9226</v>
      </c>
    </row>
    <row r="61" spans="1:6" x14ac:dyDescent="0.2">
      <c r="A61" s="140"/>
      <c r="B61" s="140"/>
      <c r="C61" s="140" t="s">
        <v>2203</v>
      </c>
      <c r="D61" s="140"/>
      <c r="E61" s="141" t="s">
        <v>10062</v>
      </c>
      <c r="F61" s="140" t="s">
        <v>9226</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AABB4-B212-415C-83F7-BE1070320653}">
  <dimension ref="A1:F404"/>
  <sheetViews>
    <sheetView workbookViewId="0">
      <pane ySplit="4" topLeftCell="A5" activePane="bottomLeft" state="frozen"/>
      <selection pane="bottomLeft" activeCell="A5" sqref="A5"/>
    </sheetView>
  </sheetViews>
  <sheetFormatPr baseColWidth="10" defaultColWidth="12" defaultRowHeight="11.25" x14ac:dyDescent="0.2"/>
  <cols>
    <col min="1" max="1" width="12.83203125" style="135" customWidth="1"/>
    <col min="2" max="2" width="13.1640625" style="135" bestFit="1" customWidth="1"/>
    <col min="3" max="4" width="12.33203125" style="135" bestFit="1" customWidth="1"/>
    <col min="5" max="5" width="25.5" style="150" bestFit="1" customWidth="1"/>
    <col min="6" max="6" width="42.5" style="135" customWidth="1"/>
    <col min="7" max="16384" width="12" style="135"/>
  </cols>
  <sheetData>
    <row r="1" spans="1:6" ht="12" thickBot="1" x14ac:dyDescent="0.25">
      <c r="A1" s="131" t="s">
        <v>8025</v>
      </c>
      <c r="B1" s="132"/>
      <c r="C1" s="133"/>
      <c r="D1" s="133"/>
      <c r="E1" s="133"/>
      <c r="F1" s="134"/>
    </row>
    <row r="2" spans="1:6" x14ac:dyDescent="0.2">
      <c r="A2" s="185" t="s">
        <v>8004</v>
      </c>
      <c r="B2" s="186" t="s">
        <v>8005</v>
      </c>
      <c r="C2" s="186" t="s">
        <v>8005</v>
      </c>
      <c r="D2" s="186" t="s">
        <v>8006</v>
      </c>
      <c r="E2" s="218" t="s">
        <v>8007</v>
      </c>
      <c r="F2" s="219" t="s">
        <v>8008</v>
      </c>
    </row>
    <row r="3" spans="1:6" x14ac:dyDescent="0.2">
      <c r="A3" s="187" t="s">
        <v>8009</v>
      </c>
      <c r="B3" s="162" t="s">
        <v>8010</v>
      </c>
      <c r="C3" s="162" t="s">
        <v>8011</v>
      </c>
      <c r="D3" s="162" t="s">
        <v>8012</v>
      </c>
      <c r="E3" s="220" t="s">
        <v>8013</v>
      </c>
      <c r="F3" s="221"/>
    </row>
    <row r="4" spans="1:6" ht="12" thickBot="1" x14ac:dyDescent="0.25">
      <c r="A4" s="188" t="s">
        <v>8014</v>
      </c>
      <c r="B4" s="189" t="s">
        <v>8015</v>
      </c>
      <c r="C4" s="189" t="s">
        <v>8016</v>
      </c>
      <c r="D4" s="189" t="s">
        <v>8016</v>
      </c>
      <c r="E4" s="222"/>
      <c r="F4" s="223"/>
    </row>
    <row r="5" spans="1:6" x14ac:dyDescent="0.2">
      <c r="A5" s="137" t="s">
        <v>5640</v>
      </c>
      <c r="B5" s="137"/>
      <c r="C5" s="137"/>
      <c r="D5" s="137"/>
      <c r="E5" s="138" t="s">
        <v>10062</v>
      </c>
      <c r="F5" s="137" t="s">
        <v>15222</v>
      </c>
    </row>
    <row r="6" spans="1:6" x14ac:dyDescent="0.2">
      <c r="A6" s="137"/>
      <c r="B6" s="137"/>
      <c r="C6" s="137" t="s">
        <v>2160</v>
      </c>
      <c r="D6" s="137"/>
      <c r="E6" s="138" t="s">
        <v>10062</v>
      </c>
      <c r="F6" s="137" t="s">
        <v>9227</v>
      </c>
    </row>
    <row r="7" spans="1:6" x14ac:dyDescent="0.2">
      <c r="A7" s="140"/>
      <c r="B7" s="140"/>
      <c r="C7" s="140" t="s">
        <v>4848</v>
      </c>
      <c r="D7" s="140"/>
      <c r="E7" s="141" t="s">
        <v>10062</v>
      </c>
      <c r="F7" s="140" t="s">
        <v>9227</v>
      </c>
    </row>
    <row r="8" spans="1:6" x14ac:dyDescent="0.2">
      <c r="A8" s="137" t="s">
        <v>5641</v>
      </c>
      <c r="B8" s="137"/>
      <c r="C8" s="137"/>
      <c r="D8" s="137"/>
      <c r="E8" s="138" t="s">
        <v>10062</v>
      </c>
      <c r="F8" s="137" t="s">
        <v>15223</v>
      </c>
    </row>
    <row r="9" spans="1:6" x14ac:dyDescent="0.2">
      <c r="A9" s="137"/>
      <c r="B9" s="137"/>
      <c r="C9" s="137" t="s">
        <v>5642</v>
      </c>
      <c r="D9" s="137"/>
      <c r="E9" s="138" t="s">
        <v>10062</v>
      </c>
      <c r="F9" s="137" t="s">
        <v>9228</v>
      </c>
    </row>
    <row r="10" spans="1:6" x14ac:dyDescent="0.2">
      <c r="A10" s="140"/>
      <c r="B10" s="140"/>
      <c r="C10" s="140" t="s">
        <v>5643</v>
      </c>
      <c r="D10" s="140"/>
      <c r="E10" s="141" t="s">
        <v>10062</v>
      </c>
      <c r="F10" s="140" t="s">
        <v>9228</v>
      </c>
    </row>
    <row r="11" spans="1:6" x14ac:dyDescent="0.2">
      <c r="A11" s="137" t="s">
        <v>808</v>
      </c>
      <c r="B11" s="137"/>
      <c r="C11" s="137"/>
      <c r="D11" s="137"/>
      <c r="E11" s="138" t="s">
        <v>10062</v>
      </c>
      <c r="F11" s="137" t="s">
        <v>15224</v>
      </c>
    </row>
    <row r="12" spans="1:6" x14ac:dyDescent="0.2">
      <c r="A12" s="137"/>
      <c r="B12" s="137"/>
      <c r="C12" s="137" t="s">
        <v>5644</v>
      </c>
      <c r="D12" s="137"/>
      <c r="E12" s="138" t="s">
        <v>10062</v>
      </c>
      <c r="F12" s="137" t="s">
        <v>8389</v>
      </c>
    </row>
    <row r="13" spans="1:6" x14ac:dyDescent="0.2">
      <c r="A13" s="140"/>
      <c r="B13" s="140"/>
      <c r="C13" s="140" t="s">
        <v>5645</v>
      </c>
      <c r="D13" s="140"/>
      <c r="E13" s="141" t="s">
        <v>10062</v>
      </c>
      <c r="F13" s="140" t="s">
        <v>8389</v>
      </c>
    </row>
    <row r="14" spans="1:6" x14ac:dyDescent="0.2">
      <c r="A14" s="137" t="s">
        <v>5646</v>
      </c>
      <c r="B14" s="137"/>
      <c r="C14" s="137"/>
      <c r="D14" s="137"/>
      <c r="E14" s="138" t="s">
        <v>10062</v>
      </c>
      <c r="F14" s="137" t="s">
        <v>15225</v>
      </c>
    </row>
    <row r="15" spans="1:6" x14ac:dyDescent="0.2">
      <c r="A15" s="137"/>
      <c r="B15" s="137"/>
      <c r="C15" s="137" t="s">
        <v>4866</v>
      </c>
      <c r="D15" s="137"/>
      <c r="E15" s="138" t="s">
        <v>10062</v>
      </c>
      <c r="F15" s="137" t="s">
        <v>9229</v>
      </c>
    </row>
    <row r="16" spans="1:6" x14ac:dyDescent="0.2">
      <c r="A16" s="140"/>
      <c r="B16" s="140"/>
      <c r="C16" s="140" t="s">
        <v>4868</v>
      </c>
      <c r="D16" s="140"/>
      <c r="E16" s="141" t="s">
        <v>10062</v>
      </c>
      <c r="F16" s="140" t="s">
        <v>9229</v>
      </c>
    </row>
    <row r="17" spans="1:6" x14ac:dyDescent="0.2">
      <c r="A17" s="137" t="s">
        <v>3687</v>
      </c>
      <c r="B17" s="137"/>
      <c r="C17" s="137"/>
      <c r="D17" s="137"/>
      <c r="E17" s="138" t="s">
        <v>10062</v>
      </c>
      <c r="F17" s="137" t="s">
        <v>15226</v>
      </c>
    </row>
    <row r="18" spans="1:6" x14ac:dyDescent="0.2">
      <c r="A18" s="137"/>
      <c r="B18" s="137"/>
      <c r="C18" s="137" t="s">
        <v>4870</v>
      </c>
      <c r="D18" s="137"/>
      <c r="E18" s="138" t="s">
        <v>10062</v>
      </c>
      <c r="F18" s="137" t="s">
        <v>8336</v>
      </c>
    </row>
    <row r="19" spans="1:6" x14ac:dyDescent="0.2">
      <c r="A19" s="140"/>
      <c r="B19" s="140"/>
      <c r="C19" s="140" t="s">
        <v>4872</v>
      </c>
      <c r="D19" s="140"/>
      <c r="E19" s="141" t="s">
        <v>10062</v>
      </c>
      <c r="F19" s="140" t="s">
        <v>8336</v>
      </c>
    </row>
    <row r="20" spans="1:6" x14ac:dyDescent="0.2">
      <c r="A20" s="137" t="s">
        <v>5647</v>
      </c>
      <c r="B20" s="137"/>
      <c r="C20" s="137"/>
      <c r="D20" s="137"/>
      <c r="E20" s="138" t="s">
        <v>10062</v>
      </c>
      <c r="F20" s="137" t="s">
        <v>15227</v>
      </c>
    </row>
    <row r="21" spans="1:6" x14ac:dyDescent="0.2">
      <c r="A21" s="137"/>
      <c r="B21" s="137"/>
      <c r="C21" s="137" t="s">
        <v>5648</v>
      </c>
      <c r="D21" s="137"/>
      <c r="E21" s="138" t="s">
        <v>10062</v>
      </c>
      <c r="F21" s="137" t="s">
        <v>9230</v>
      </c>
    </row>
    <row r="22" spans="1:6" x14ac:dyDescent="0.2">
      <c r="A22" s="140"/>
      <c r="B22" s="140"/>
      <c r="C22" s="140" t="s">
        <v>5649</v>
      </c>
      <c r="D22" s="140"/>
      <c r="E22" s="141" t="s">
        <v>10062</v>
      </c>
      <c r="F22" s="140" t="s">
        <v>9230</v>
      </c>
    </row>
    <row r="23" spans="1:6" x14ac:dyDescent="0.2">
      <c r="A23" s="137" t="s">
        <v>5650</v>
      </c>
      <c r="B23" s="137"/>
      <c r="C23" s="137"/>
      <c r="D23" s="137"/>
      <c r="E23" s="138" t="s">
        <v>10062</v>
      </c>
      <c r="F23" s="137" t="s">
        <v>15228</v>
      </c>
    </row>
    <row r="24" spans="1:6" x14ac:dyDescent="0.2">
      <c r="A24" s="137"/>
      <c r="B24" s="137"/>
      <c r="C24" s="137" t="s">
        <v>5651</v>
      </c>
      <c r="D24" s="137"/>
      <c r="E24" s="138" t="s">
        <v>10062</v>
      </c>
      <c r="F24" s="137" t="s">
        <v>9231</v>
      </c>
    </row>
    <row r="25" spans="1:6" x14ac:dyDescent="0.2">
      <c r="A25" s="140"/>
      <c r="B25" s="140"/>
      <c r="C25" s="140" t="s">
        <v>5652</v>
      </c>
      <c r="D25" s="140"/>
      <c r="E25" s="141" t="s">
        <v>10062</v>
      </c>
      <c r="F25" s="140" t="s">
        <v>9231</v>
      </c>
    </row>
    <row r="26" spans="1:6" ht="22.5" x14ac:dyDescent="0.2">
      <c r="A26" s="137" t="s">
        <v>5653</v>
      </c>
      <c r="B26" s="137"/>
      <c r="C26" s="137"/>
      <c r="D26" s="137"/>
      <c r="E26" s="138" t="s">
        <v>10062</v>
      </c>
      <c r="F26" s="137" t="s">
        <v>15229</v>
      </c>
    </row>
    <row r="27" spans="1:6" x14ac:dyDescent="0.2">
      <c r="A27" s="137"/>
      <c r="B27" s="137"/>
      <c r="C27" s="137" t="s">
        <v>5654</v>
      </c>
      <c r="D27" s="137"/>
      <c r="E27" s="138" t="s">
        <v>10062</v>
      </c>
      <c r="F27" s="137" t="s">
        <v>9232</v>
      </c>
    </row>
    <row r="28" spans="1:6" x14ac:dyDescent="0.2">
      <c r="A28" s="137"/>
      <c r="B28" s="137"/>
      <c r="C28" s="137" t="s">
        <v>5655</v>
      </c>
      <c r="D28" s="137"/>
      <c r="E28" s="138" t="s">
        <v>10062</v>
      </c>
      <c r="F28" s="137" t="s">
        <v>9232</v>
      </c>
    </row>
    <row r="29" spans="1:6" x14ac:dyDescent="0.2">
      <c r="A29" s="140"/>
      <c r="B29" s="140"/>
      <c r="C29" s="140" t="s">
        <v>5656</v>
      </c>
      <c r="D29" s="140"/>
      <c r="E29" s="141" t="s">
        <v>10062</v>
      </c>
      <c r="F29" s="140" t="s">
        <v>9232</v>
      </c>
    </row>
    <row r="30" spans="1:6" x14ac:dyDescent="0.2">
      <c r="A30" s="137" t="s">
        <v>5657</v>
      </c>
      <c r="B30" s="137"/>
      <c r="C30" s="137"/>
      <c r="D30" s="137"/>
      <c r="E30" s="138" t="s">
        <v>10062</v>
      </c>
      <c r="F30" s="137" t="s">
        <v>15230</v>
      </c>
    </row>
    <row r="31" spans="1:6" x14ac:dyDescent="0.2">
      <c r="A31" s="137"/>
      <c r="B31" s="137"/>
      <c r="C31" s="137" t="s">
        <v>5658</v>
      </c>
      <c r="D31" s="137"/>
      <c r="E31" s="138" t="s">
        <v>10062</v>
      </c>
      <c r="F31" s="137" t="s">
        <v>9233</v>
      </c>
    </row>
    <row r="32" spans="1:6" x14ac:dyDescent="0.2">
      <c r="A32" s="140"/>
      <c r="B32" s="140"/>
      <c r="C32" s="140" t="s">
        <v>5659</v>
      </c>
      <c r="D32" s="140"/>
      <c r="E32" s="141" t="s">
        <v>10062</v>
      </c>
      <c r="F32" s="140" t="s">
        <v>9233</v>
      </c>
    </row>
    <row r="33" spans="1:6" x14ac:dyDescent="0.2">
      <c r="A33" s="137"/>
      <c r="B33" s="137"/>
      <c r="D33" s="137" t="s">
        <v>2905</v>
      </c>
      <c r="E33" s="138" t="s">
        <v>10054</v>
      </c>
      <c r="F33" s="137" t="s">
        <v>9882</v>
      </c>
    </row>
    <row r="34" spans="1:6" x14ac:dyDescent="0.2">
      <c r="A34" s="137"/>
      <c r="B34" s="137"/>
      <c r="C34" s="137" t="s">
        <v>2911</v>
      </c>
      <c r="E34" s="138" t="s">
        <v>10054</v>
      </c>
      <c r="F34" s="137" t="s">
        <v>9519</v>
      </c>
    </row>
    <row r="35" spans="1:6" x14ac:dyDescent="0.2">
      <c r="A35" s="137"/>
      <c r="B35" s="137"/>
      <c r="C35" s="137"/>
      <c r="D35" s="137" t="s">
        <v>3425</v>
      </c>
      <c r="E35" s="138" t="s">
        <v>10054</v>
      </c>
      <c r="F35" s="137" t="s">
        <v>9883</v>
      </c>
    </row>
    <row r="36" spans="1:6" x14ac:dyDescent="0.2">
      <c r="A36" s="140"/>
      <c r="B36" s="140"/>
      <c r="C36" s="140" t="s">
        <v>4953</v>
      </c>
      <c r="D36" s="140"/>
      <c r="E36" s="141" t="s">
        <v>10054</v>
      </c>
      <c r="F36" s="140" t="s">
        <v>9520</v>
      </c>
    </row>
    <row r="37" spans="1:6" x14ac:dyDescent="0.2">
      <c r="A37" s="137" t="s">
        <v>5660</v>
      </c>
      <c r="B37" s="137"/>
      <c r="C37" s="137"/>
      <c r="D37" s="137"/>
      <c r="E37" s="138" t="s">
        <v>10054</v>
      </c>
      <c r="F37" s="137" t="s">
        <v>15231</v>
      </c>
    </row>
    <row r="38" spans="1:6" x14ac:dyDescent="0.2">
      <c r="A38" s="137"/>
      <c r="B38" s="137"/>
      <c r="C38" s="137" t="s">
        <v>5661</v>
      </c>
      <c r="D38" s="137"/>
      <c r="E38" s="138" t="s">
        <v>10054</v>
      </c>
      <c r="F38" s="137" t="s">
        <v>9234</v>
      </c>
    </row>
    <row r="39" spans="1:6" x14ac:dyDescent="0.2">
      <c r="A39" s="140"/>
      <c r="B39" s="140"/>
      <c r="C39" s="140" t="s">
        <v>5662</v>
      </c>
      <c r="D39" s="140"/>
      <c r="E39" s="141" t="s">
        <v>10054</v>
      </c>
      <c r="F39" s="140" t="s">
        <v>9234</v>
      </c>
    </row>
    <row r="40" spans="1:6" x14ac:dyDescent="0.2">
      <c r="A40" s="137" t="s">
        <v>5663</v>
      </c>
      <c r="B40" s="137"/>
      <c r="C40" s="137"/>
      <c r="D40" s="137"/>
      <c r="E40" s="138" t="s">
        <v>10054</v>
      </c>
      <c r="F40" s="137" t="s">
        <v>15232</v>
      </c>
    </row>
    <row r="41" spans="1:6" x14ac:dyDescent="0.2">
      <c r="A41" s="137"/>
      <c r="B41" s="137"/>
      <c r="C41" s="137" t="s">
        <v>5664</v>
      </c>
      <c r="D41" s="137"/>
      <c r="E41" s="138" t="s">
        <v>10054</v>
      </c>
      <c r="F41" s="137" t="s">
        <v>9235</v>
      </c>
    </row>
    <row r="42" spans="1:6" x14ac:dyDescent="0.2">
      <c r="A42" s="140"/>
      <c r="B42" s="140"/>
      <c r="C42" s="140" t="s">
        <v>5665</v>
      </c>
      <c r="D42" s="140"/>
      <c r="E42" s="141" t="s">
        <v>10054</v>
      </c>
      <c r="F42" s="140" t="s">
        <v>9235</v>
      </c>
    </row>
    <row r="43" spans="1:6" x14ac:dyDescent="0.2">
      <c r="A43" s="137" t="s">
        <v>5666</v>
      </c>
      <c r="B43" s="137"/>
      <c r="C43" s="137"/>
      <c r="D43" s="137"/>
      <c r="E43" s="138" t="s">
        <v>10054</v>
      </c>
      <c r="F43" s="137" t="s">
        <v>15233</v>
      </c>
    </row>
    <row r="44" spans="1:6" x14ac:dyDescent="0.2">
      <c r="A44" s="137"/>
      <c r="B44" s="137"/>
      <c r="C44" s="137" t="s">
        <v>5667</v>
      </c>
      <c r="D44" s="137"/>
      <c r="E44" s="138" t="s">
        <v>10054</v>
      </c>
      <c r="F44" s="137" t="s">
        <v>9236</v>
      </c>
    </row>
    <row r="45" spans="1:6" x14ac:dyDescent="0.2">
      <c r="A45" s="140"/>
      <c r="B45" s="140"/>
      <c r="C45" s="140" t="s">
        <v>5668</v>
      </c>
      <c r="D45" s="140"/>
      <c r="E45" s="141" t="s">
        <v>10054</v>
      </c>
      <c r="F45" s="140" t="s">
        <v>9236</v>
      </c>
    </row>
    <row r="46" spans="1:6" x14ac:dyDescent="0.2">
      <c r="A46" s="137" t="s">
        <v>5669</v>
      </c>
      <c r="B46" s="137"/>
      <c r="C46" s="137"/>
      <c r="D46" s="137"/>
      <c r="E46" s="138" t="s">
        <v>10054</v>
      </c>
      <c r="F46" s="137" t="s">
        <v>15234</v>
      </c>
    </row>
    <row r="47" spans="1:6" x14ac:dyDescent="0.2">
      <c r="A47" s="137"/>
      <c r="B47" s="137"/>
      <c r="C47" s="137" t="s">
        <v>5670</v>
      </c>
      <c r="D47" s="137"/>
      <c r="E47" s="138" t="s">
        <v>10054</v>
      </c>
      <c r="F47" s="137" t="s">
        <v>9237</v>
      </c>
    </row>
    <row r="48" spans="1:6" x14ac:dyDescent="0.2">
      <c r="A48" s="140"/>
      <c r="B48" s="140"/>
      <c r="C48" s="140" t="s">
        <v>5671</v>
      </c>
      <c r="D48" s="140"/>
      <c r="E48" s="141" t="s">
        <v>10054</v>
      </c>
      <c r="F48" s="140" t="s">
        <v>9237</v>
      </c>
    </row>
    <row r="49" spans="1:6" x14ac:dyDescent="0.2">
      <c r="A49" s="137" t="s">
        <v>5672</v>
      </c>
      <c r="B49" s="137"/>
      <c r="C49" s="137"/>
      <c r="D49" s="137"/>
      <c r="E49" s="138" t="s">
        <v>10054</v>
      </c>
      <c r="F49" s="137" t="s">
        <v>15235</v>
      </c>
    </row>
    <row r="50" spans="1:6" x14ac:dyDescent="0.2">
      <c r="A50" s="137"/>
      <c r="B50" s="137"/>
      <c r="C50" s="137" t="s">
        <v>5673</v>
      </c>
      <c r="D50" s="137"/>
      <c r="E50" s="138" t="s">
        <v>10054</v>
      </c>
      <c r="F50" s="137" t="s">
        <v>9238</v>
      </c>
    </row>
    <row r="51" spans="1:6" x14ac:dyDescent="0.2">
      <c r="A51" s="140"/>
      <c r="B51" s="140"/>
      <c r="C51" s="140" t="s">
        <v>5674</v>
      </c>
      <c r="D51" s="140"/>
      <c r="E51" s="141" t="s">
        <v>10054</v>
      </c>
      <c r="F51" s="140" t="s">
        <v>9238</v>
      </c>
    </row>
    <row r="52" spans="1:6" x14ac:dyDescent="0.2">
      <c r="A52" s="137" t="s">
        <v>5675</v>
      </c>
      <c r="B52" s="137"/>
      <c r="C52" s="137"/>
      <c r="D52" s="137"/>
      <c r="E52" s="138" t="s">
        <v>10054</v>
      </c>
      <c r="F52" s="137" t="s">
        <v>15236</v>
      </c>
    </row>
    <row r="53" spans="1:6" x14ac:dyDescent="0.2">
      <c r="A53" s="137"/>
      <c r="B53" s="137"/>
      <c r="C53" s="137" t="s">
        <v>5676</v>
      </c>
      <c r="D53" s="137"/>
      <c r="E53" s="138" t="s">
        <v>10054</v>
      </c>
      <c r="F53" s="137" t="s">
        <v>9239</v>
      </c>
    </row>
    <row r="54" spans="1:6" x14ac:dyDescent="0.2">
      <c r="A54" s="140"/>
      <c r="B54" s="140"/>
      <c r="C54" s="140" t="s">
        <v>5677</v>
      </c>
      <c r="D54" s="140"/>
      <c r="E54" s="141" t="s">
        <v>10054</v>
      </c>
      <c r="F54" s="140" t="s">
        <v>9239</v>
      </c>
    </row>
    <row r="55" spans="1:6" x14ac:dyDescent="0.2">
      <c r="A55" s="137" t="s">
        <v>5678</v>
      </c>
      <c r="B55" s="137"/>
      <c r="C55" s="137"/>
      <c r="D55" s="137"/>
      <c r="E55" s="138" t="s">
        <v>10054</v>
      </c>
      <c r="F55" s="137" t="s">
        <v>15237</v>
      </c>
    </row>
    <row r="56" spans="1:6" x14ac:dyDescent="0.2">
      <c r="A56" s="137"/>
      <c r="B56" s="137"/>
      <c r="C56" s="137" t="s">
        <v>3430</v>
      </c>
      <c r="D56" s="137"/>
      <c r="E56" s="138" t="s">
        <v>10054</v>
      </c>
      <c r="F56" s="137" t="s">
        <v>9240</v>
      </c>
    </row>
    <row r="57" spans="1:6" x14ac:dyDescent="0.2">
      <c r="A57" s="140"/>
      <c r="B57" s="140"/>
      <c r="C57" s="140" t="s">
        <v>5679</v>
      </c>
      <c r="D57" s="140"/>
      <c r="E57" s="141" t="s">
        <v>10054</v>
      </c>
      <c r="F57" s="140" t="s">
        <v>9240</v>
      </c>
    </row>
    <row r="58" spans="1:6" x14ac:dyDescent="0.2">
      <c r="A58" s="137" t="s">
        <v>5680</v>
      </c>
      <c r="B58" s="137"/>
      <c r="C58" s="137"/>
      <c r="D58" s="137"/>
      <c r="E58" s="138" t="s">
        <v>10062</v>
      </c>
      <c r="F58" s="137" t="s">
        <v>15238</v>
      </c>
    </row>
    <row r="59" spans="1:6" x14ac:dyDescent="0.2">
      <c r="A59" s="137"/>
      <c r="B59" s="137"/>
      <c r="C59" s="137" t="s">
        <v>5681</v>
      </c>
      <c r="D59" s="137"/>
      <c r="E59" s="138" t="s">
        <v>10062</v>
      </c>
      <c r="F59" s="137" t="s">
        <v>9241</v>
      </c>
    </row>
    <row r="60" spans="1:6" x14ac:dyDescent="0.2">
      <c r="A60" s="140"/>
      <c r="B60" s="140"/>
      <c r="C60" s="140" t="s">
        <v>5682</v>
      </c>
      <c r="D60" s="140"/>
      <c r="E60" s="141" t="s">
        <v>10062</v>
      </c>
      <c r="F60" s="140" t="s">
        <v>9241</v>
      </c>
    </row>
    <row r="61" spans="1:6" x14ac:dyDescent="0.2">
      <c r="A61" s="137" t="s">
        <v>5683</v>
      </c>
      <c r="B61" s="137"/>
      <c r="C61" s="137"/>
      <c r="D61" s="137"/>
      <c r="E61" s="138" t="s">
        <v>10062</v>
      </c>
      <c r="F61" s="137" t="s">
        <v>15239</v>
      </c>
    </row>
    <row r="62" spans="1:6" x14ac:dyDescent="0.2">
      <c r="A62" s="137"/>
      <c r="B62" s="137"/>
      <c r="C62" s="137" t="s">
        <v>5684</v>
      </c>
      <c r="D62" s="137"/>
      <c r="E62" s="138" t="s">
        <v>10062</v>
      </c>
      <c r="F62" s="137" t="s">
        <v>9242</v>
      </c>
    </row>
    <row r="63" spans="1:6" x14ac:dyDescent="0.2">
      <c r="A63" s="140"/>
      <c r="B63" s="140"/>
      <c r="C63" s="140" t="s">
        <v>5685</v>
      </c>
      <c r="D63" s="140"/>
      <c r="E63" s="141" t="s">
        <v>10062</v>
      </c>
      <c r="F63" s="140" t="s">
        <v>9242</v>
      </c>
    </row>
    <row r="64" spans="1:6" ht="22.5" x14ac:dyDescent="0.2">
      <c r="A64" s="137" t="s">
        <v>1780</v>
      </c>
      <c r="B64" s="137"/>
      <c r="C64" s="137"/>
      <c r="D64" s="137"/>
      <c r="E64" s="138" t="s">
        <v>10062</v>
      </c>
      <c r="F64" s="137" t="s">
        <v>15240</v>
      </c>
    </row>
    <row r="65" spans="1:6" x14ac:dyDescent="0.2">
      <c r="A65" s="137"/>
      <c r="B65" s="137"/>
      <c r="C65" s="137" t="s">
        <v>5686</v>
      </c>
      <c r="D65" s="137"/>
      <c r="E65" s="138" t="s">
        <v>10062</v>
      </c>
      <c r="F65" s="137" t="s">
        <v>8451</v>
      </c>
    </row>
    <row r="66" spans="1:6" x14ac:dyDescent="0.2">
      <c r="A66" s="137"/>
      <c r="B66" s="137"/>
      <c r="C66" s="137" t="s">
        <v>5687</v>
      </c>
      <c r="D66" s="137"/>
      <c r="E66" s="138" t="s">
        <v>10062</v>
      </c>
      <c r="F66" s="137" t="s">
        <v>8451</v>
      </c>
    </row>
    <row r="67" spans="1:6" x14ac:dyDescent="0.2">
      <c r="A67" s="140"/>
      <c r="B67" s="140"/>
      <c r="C67" s="140" t="s">
        <v>2556</v>
      </c>
      <c r="D67" s="140"/>
      <c r="E67" s="141" t="s">
        <v>10062</v>
      </c>
      <c r="F67" s="140" t="s">
        <v>8451</v>
      </c>
    </row>
    <row r="68" spans="1:6" x14ac:dyDescent="0.2">
      <c r="A68" s="137" t="s">
        <v>5688</v>
      </c>
      <c r="B68" s="137"/>
      <c r="C68" s="137"/>
      <c r="D68" s="137"/>
      <c r="E68" s="138" t="s">
        <v>10062</v>
      </c>
      <c r="F68" s="137" t="s">
        <v>15241</v>
      </c>
    </row>
    <row r="69" spans="1:6" x14ac:dyDescent="0.2">
      <c r="A69" s="137"/>
      <c r="B69" s="137"/>
      <c r="C69" s="137" t="s">
        <v>5689</v>
      </c>
      <c r="D69" s="137"/>
      <c r="E69" s="138" t="s">
        <v>10062</v>
      </c>
      <c r="F69" s="137" t="s">
        <v>9243</v>
      </c>
    </row>
    <row r="70" spans="1:6" x14ac:dyDescent="0.2">
      <c r="A70" s="140"/>
      <c r="B70" s="140"/>
      <c r="C70" s="140" t="s">
        <v>3044</v>
      </c>
      <c r="D70" s="140"/>
      <c r="E70" s="141" t="s">
        <v>10062</v>
      </c>
      <c r="F70" s="140" t="s">
        <v>9243</v>
      </c>
    </row>
    <row r="71" spans="1:6" ht="33.75" x14ac:dyDescent="0.2">
      <c r="A71" s="137" t="s">
        <v>5690</v>
      </c>
      <c r="B71" s="137"/>
      <c r="C71" s="137"/>
      <c r="D71" s="137"/>
      <c r="E71" s="138" t="s">
        <v>10062</v>
      </c>
      <c r="F71" s="137" t="s">
        <v>15242</v>
      </c>
    </row>
    <row r="72" spans="1:6" x14ac:dyDescent="0.2">
      <c r="A72" s="137"/>
      <c r="B72" s="137"/>
      <c r="C72" s="137" t="s">
        <v>4979</v>
      </c>
      <c r="D72" s="137"/>
      <c r="E72" s="138" t="s">
        <v>10062</v>
      </c>
      <c r="F72" s="137" t="s">
        <v>9244</v>
      </c>
    </row>
    <row r="73" spans="1:6" x14ac:dyDescent="0.2">
      <c r="A73" s="137"/>
      <c r="B73" s="137"/>
      <c r="C73" s="137" t="s">
        <v>4980</v>
      </c>
      <c r="D73" s="137"/>
      <c r="E73" s="138" t="s">
        <v>10062</v>
      </c>
      <c r="F73" s="137" t="s">
        <v>9244</v>
      </c>
    </row>
    <row r="74" spans="1:6" x14ac:dyDescent="0.2">
      <c r="A74" s="137"/>
      <c r="B74" s="137"/>
      <c r="C74" s="137" t="s">
        <v>4981</v>
      </c>
      <c r="D74" s="137"/>
      <c r="E74" s="138" t="s">
        <v>10062</v>
      </c>
      <c r="F74" s="137" t="s">
        <v>9244</v>
      </c>
    </row>
    <row r="75" spans="1:6" x14ac:dyDescent="0.2">
      <c r="A75" s="137"/>
      <c r="B75" s="137"/>
      <c r="C75" s="137" t="s">
        <v>4982</v>
      </c>
      <c r="D75" s="137"/>
      <c r="E75" s="138" t="s">
        <v>10062</v>
      </c>
      <c r="F75" s="137" t="s">
        <v>9244</v>
      </c>
    </row>
    <row r="76" spans="1:6" x14ac:dyDescent="0.2">
      <c r="A76" s="137"/>
      <c r="B76" s="137"/>
      <c r="C76" s="137" t="s">
        <v>4983</v>
      </c>
      <c r="D76" s="137"/>
      <c r="E76" s="138" t="s">
        <v>10062</v>
      </c>
      <c r="F76" s="137" t="s">
        <v>9244</v>
      </c>
    </row>
    <row r="77" spans="1:6" x14ac:dyDescent="0.2">
      <c r="A77" s="137"/>
      <c r="B77" s="137"/>
      <c r="C77" s="137" t="s">
        <v>4984</v>
      </c>
      <c r="D77" s="137"/>
      <c r="E77" s="138" t="s">
        <v>10062</v>
      </c>
      <c r="F77" s="137" t="s">
        <v>9244</v>
      </c>
    </row>
    <row r="78" spans="1:6" x14ac:dyDescent="0.2">
      <c r="A78" s="137"/>
      <c r="B78" s="137"/>
      <c r="C78" s="137" t="s">
        <v>4985</v>
      </c>
      <c r="D78" s="137"/>
      <c r="E78" s="138" t="s">
        <v>10062</v>
      </c>
      <c r="F78" s="137" t="s">
        <v>9244</v>
      </c>
    </row>
    <row r="79" spans="1:6" x14ac:dyDescent="0.2">
      <c r="A79" s="137"/>
      <c r="B79" s="137"/>
      <c r="C79" s="137" t="s">
        <v>4986</v>
      </c>
      <c r="D79" s="137"/>
      <c r="E79" s="138" t="s">
        <v>10062</v>
      </c>
      <c r="F79" s="137" t="s">
        <v>9244</v>
      </c>
    </row>
    <row r="80" spans="1:6" x14ac:dyDescent="0.2">
      <c r="A80" s="140"/>
      <c r="B80" s="140"/>
      <c r="C80" s="140" t="s">
        <v>4987</v>
      </c>
      <c r="D80" s="140"/>
      <c r="E80" s="141" t="s">
        <v>10062</v>
      </c>
      <c r="F80" s="140" t="s">
        <v>9244</v>
      </c>
    </row>
    <row r="81" spans="1:6" x14ac:dyDescent="0.2">
      <c r="A81" s="137" t="s">
        <v>1256</v>
      </c>
      <c r="B81" s="137"/>
      <c r="C81" s="137"/>
      <c r="D81" s="137"/>
      <c r="E81" s="138" t="s">
        <v>10062</v>
      </c>
      <c r="F81" s="137" t="s">
        <v>15243</v>
      </c>
    </row>
    <row r="82" spans="1:6" x14ac:dyDescent="0.2">
      <c r="A82" s="137"/>
      <c r="B82" s="137"/>
      <c r="C82" s="137" t="s">
        <v>5691</v>
      </c>
      <c r="D82" s="137"/>
      <c r="E82" s="138" t="s">
        <v>10062</v>
      </c>
      <c r="F82" s="137" t="s">
        <v>8768</v>
      </c>
    </row>
    <row r="83" spans="1:6" x14ac:dyDescent="0.2">
      <c r="A83" s="140"/>
      <c r="B83" s="140"/>
      <c r="C83" s="140" t="s">
        <v>5692</v>
      </c>
      <c r="D83" s="140"/>
      <c r="E83" s="141" t="s">
        <v>10062</v>
      </c>
      <c r="F83" s="140" t="s">
        <v>8768</v>
      </c>
    </row>
    <row r="84" spans="1:6" ht="22.5" x14ac:dyDescent="0.2">
      <c r="A84" s="137" t="s">
        <v>5693</v>
      </c>
      <c r="B84" s="137"/>
      <c r="C84" s="137"/>
      <c r="D84" s="137"/>
      <c r="E84" s="138" t="s">
        <v>10062</v>
      </c>
      <c r="F84" s="137" t="s">
        <v>15244</v>
      </c>
    </row>
    <row r="85" spans="1:6" x14ac:dyDescent="0.2">
      <c r="A85" s="137"/>
      <c r="B85" s="137"/>
      <c r="C85" s="137" t="s">
        <v>5694</v>
      </c>
      <c r="D85" s="137"/>
      <c r="E85" s="138" t="s">
        <v>10062</v>
      </c>
      <c r="F85" s="137" t="s">
        <v>9245</v>
      </c>
    </row>
    <row r="86" spans="1:6" x14ac:dyDescent="0.2">
      <c r="A86" s="137"/>
      <c r="B86" s="137"/>
      <c r="C86" s="137" t="s">
        <v>5695</v>
      </c>
      <c r="D86" s="137"/>
      <c r="E86" s="138" t="s">
        <v>10062</v>
      </c>
      <c r="F86" s="137" t="s">
        <v>9245</v>
      </c>
    </row>
    <row r="87" spans="1:6" x14ac:dyDescent="0.2">
      <c r="A87" s="140"/>
      <c r="B87" s="140"/>
      <c r="C87" s="140" t="s">
        <v>1157</v>
      </c>
      <c r="D87" s="140"/>
      <c r="E87" s="141" t="s">
        <v>10062</v>
      </c>
      <c r="F87" s="140" t="s">
        <v>9245</v>
      </c>
    </row>
    <row r="88" spans="1:6" x14ac:dyDescent="0.2">
      <c r="A88" s="137" t="s">
        <v>5696</v>
      </c>
      <c r="B88" s="137"/>
      <c r="C88" s="137"/>
      <c r="D88" s="137"/>
      <c r="E88" s="138" t="s">
        <v>10062</v>
      </c>
      <c r="F88" s="137" t="s">
        <v>15245</v>
      </c>
    </row>
    <row r="89" spans="1:6" x14ac:dyDescent="0.2">
      <c r="A89" s="137"/>
      <c r="B89" s="137"/>
      <c r="C89" s="137" t="s">
        <v>5697</v>
      </c>
      <c r="D89" s="137"/>
      <c r="E89" s="138" t="s">
        <v>10062</v>
      </c>
      <c r="F89" s="137" t="s">
        <v>9246</v>
      </c>
    </row>
    <row r="90" spans="1:6" x14ac:dyDescent="0.2">
      <c r="A90" s="140"/>
      <c r="B90" s="140"/>
      <c r="C90" s="140" t="s">
        <v>5698</v>
      </c>
      <c r="D90" s="140"/>
      <c r="E90" s="141" t="s">
        <v>10062</v>
      </c>
      <c r="F90" s="140" t="s">
        <v>9246</v>
      </c>
    </row>
    <row r="91" spans="1:6" ht="22.5" x14ac:dyDescent="0.2">
      <c r="A91" s="137" t="s">
        <v>5699</v>
      </c>
      <c r="B91" s="137"/>
      <c r="C91" s="137"/>
      <c r="D91" s="137"/>
      <c r="E91" s="138" t="s">
        <v>10062</v>
      </c>
      <c r="F91" s="137" t="s">
        <v>15246</v>
      </c>
    </row>
    <row r="92" spans="1:6" x14ac:dyDescent="0.2">
      <c r="A92" s="137"/>
      <c r="B92" s="137"/>
      <c r="C92" s="137" t="s">
        <v>5700</v>
      </c>
      <c r="D92" s="137"/>
      <c r="E92" s="138" t="s">
        <v>10062</v>
      </c>
      <c r="F92" s="137" t="s">
        <v>9247</v>
      </c>
    </row>
    <row r="93" spans="1:6" x14ac:dyDescent="0.2">
      <c r="A93" s="137"/>
      <c r="B93" s="137"/>
      <c r="C93" s="137" t="s">
        <v>5701</v>
      </c>
      <c r="D93" s="137"/>
      <c r="E93" s="138" t="s">
        <v>10062</v>
      </c>
      <c r="F93" s="137" t="s">
        <v>9247</v>
      </c>
    </row>
    <row r="94" spans="1:6" x14ac:dyDescent="0.2">
      <c r="A94" s="140"/>
      <c r="B94" s="140"/>
      <c r="C94" s="140" t="s">
        <v>1286</v>
      </c>
      <c r="D94" s="140"/>
      <c r="E94" s="141" t="s">
        <v>10062</v>
      </c>
      <c r="F94" s="140" t="s">
        <v>9247</v>
      </c>
    </row>
    <row r="95" spans="1:6" ht="22.5" x14ac:dyDescent="0.2">
      <c r="A95" s="137" t="s">
        <v>5702</v>
      </c>
      <c r="B95" s="137"/>
      <c r="C95" s="137"/>
      <c r="D95" s="137"/>
      <c r="E95" s="138" t="s">
        <v>10062</v>
      </c>
      <c r="F95" s="137" t="s">
        <v>15247</v>
      </c>
    </row>
    <row r="96" spans="1:6" x14ac:dyDescent="0.2">
      <c r="A96" s="137"/>
      <c r="B96" s="137"/>
      <c r="C96" s="137" t="s">
        <v>5074</v>
      </c>
      <c r="D96" s="137"/>
      <c r="E96" s="138" t="s">
        <v>10062</v>
      </c>
      <c r="F96" s="137" t="s">
        <v>9248</v>
      </c>
    </row>
    <row r="97" spans="1:6" x14ac:dyDescent="0.2">
      <c r="A97" s="137"/>
      <c r="B97" s="137"/>
      <c r="C97" s="137" t="s">
        <v>5075</v>
      </c>
      <c r="D97" s="137"/>
      <c r="E97" s="138" t="s">
        <v>10062</v>
      </c>
      <c r="F97" s="137" t="s">
        <v>9248</v>
      </c>
    </row>
    <row r="98" spans="1:6" x14ac:dyDescent="0.2">
      <c r="A98" s="137"/>
      <c r="B98" s="137"/>
      <c r="C98" s="137" t="s">
        <v>5076</v>
      </c>
      <c r="D98" s="137"/>
      <c r="E98" s="138" t="s">
        <v>10062</v>
      </c>
      <c r="F98" s="137" t="s">
        <v>9248</v>
      </c>
    </row>
    <row r="99" spans="1:6" x14ac:dyDescent="0.2">
      <c r="A99" s="140"/>
      <c r="B99" s="140"/>
      <c r="C99" s="140" t="s">
        <v>5077</v>
      </c>
      <c r="D99" s="140"/>
      <c r="E99" s="141" t="s">
        <v>10062</v>
      </c>
      <c r="F99" s="140" t="s">
        <v>9248</v>
      </c>
    </row>
    <row r="100" spans="1:6" x14ac:dyDescent="0.2">
      <c r="A100" s="137" t="s">
        <v>5703</v>
      </c>
      <c r="B100" s="137"/>
      <c r="C100" s="137"/>
      <c r="D100" s="137"/>
      <c r="E100" s="138" t="s">
        <v>10062</v>
      </c>
      <c r="F100" s="137" t="s">
        <v>15248</v>
      </c>
    </row>
    <row r="101" spans="1:6" x14ac:dyDescent="0.2">
      <c r="A101" s="137"/>
      <c r="B101" s="137"/>
      <c r="C101" s="137" t="s">
        <v>5704</v>
      </c>
      <c r="D101" s="137"/>
      <c r="E101" s="138" t="s">
        <v>10062</v>
      </c>
      <c r="F101" s="137" t="s">
        <v>9249</v>
      </c>
    </row>
    <row r="102" spans="1:6" x14ac:dyDescent="0.2">
      <c r="A102" s="140"/>
      <c r="B102" s="140"/>
      <c r="C102" s="140" t="s">
        <v>5705</v>
      </c>
      <c r="D102" s="140"/>
      <c r="E102" s="141" t="s">
        <v>10062</v>
      </c>
      <c r="F102" s="140" t="s">
        <v>9249</v>
      </c>
    </row>
    <row r="103" spans="1:6" x14ac:dyDescent="0.2">
      <c r="A103" s="137" t="s">
        <v>5706</v>
      </c>
      <c r="B103" s="137"/>
      <c r="C103" s="137"/>
      <c r="D103" s="137"/>
      <c r="E103" s="138" t="s">
        <v>10062</v>
      </c>
      <c r="F103" s="137" t="s">
        <v>15249</v>
      </c>
    </row>
    <row r="104" spans="1:6" x14ac:dyDescent="0.2">
      <c r="A104" s="137"/>
      <c r="B104" s="137"/>
      <c r="C104" s="137" t="s">
        <v>1175</v>
      </c>
      <c r="D104" s="137"/>
      <c r="E104" s="138" t="s">
        <v>10062</v>
      </c>
      <c r="F104" s="137" t="s">
        <v>9250</v>
      </c>
    </row>
    <row r="105" spans="1:6" x14ac:dyDescent="0.2">
      <c r="A105" s="140"/>
      <c r="B105" s="140"/>
      <c r="C105" s="140" t="s">
        <v>1176</v>
      </c>
      <c r="D105" s="140"/>
      <c r="E105" s="141" t="s">
        <v>10062</v>
      </c>
      <c r="F105" s="140" t="s">
        <v>9250</v>
      </c>
    </row>
    <row r="106" spans="1:6" x14ac:dyDescent="0.2">
      <c r="A106" s="137" t="s">
        <v>5707</v>
      </c>
      <c r="B106" s="137"/>
      <c r="C106" s="137"/>
      <c r="D106" s="137"/>
      <c r="E106" s="138" t="s">
        <v>10062</v>
      </c>
      <c r="F106" s="137" t="s">
        <v>15250</v>
      </c>
    </row>
    <row r="107" spans="1:6" x14ac:dyDescent="0.2">
      <c r="A107" s="137"/>
      <c r="B107" s="137"/>
      <c r="C107" s="137" t="s">
        <v>1177</v>
      </c>
      <c r="D107" s="137"/>
      <c r="E107" s="138" t="s">
        <v>10062</v>
      </c>
      <c r="F107" s="137" t="s">
        <v>9251</v>
      </c>
    </row>
    <row r="108" spans="1:6" x14ac:dyDescent="0.2">
      <c r="A108" s="140"/>
      <c r="B108" s="140"/>
      <c r="C108" s="140" t="s">
        <v>1178</v>
      </c>
      <c r="D108" s="140"/>
      <c r="E108" s="141" t="s">
        <v>10062</v>
      </c>
      <c r="F108" s="140" t="s">
        <v>9251</v>
      </c>
    </row>
    <row r="109" spans="1:6" x14ac:dyDescent="0.2">
      <c r="A109" s="137" t="s">
        <v>5708</v>
      </c>
      <c r="B109" s="137"/>
      <c r="C109" s="137"/>
      <c r="D109" s="137"/>
      <c r="E109" s="138" t="s">
        <v>10062</v>
      </c>
      <c r="F109" s="137" t="s">
        <v>15251</v>
      </c>
    </row>
    <row r="110" spans="1:6" x14ac:dyDescent="0.2">
      <c r="A110" s="137"/>
      <c r="B110" s="137"/>
      <c r="C110" s="137" t="s">
        <v>1179</v>
      </c>
      <c r="D110" s="137"/>
      <c r="E110" s="138" t="s">
        <v>10062</v>
      </c>
      <c r="F110" s="137" t="s">
        <v>9252</v>
      </c>
    </row>
    <row r="111" spans="1:6" x14ac:dyDescent="0.2">
      <c r="A111" s="140"/>
      <c r="B111" s="140"/>
      <c r="C111" s="140" t="s">
        <v>3924</v>
      </c>
      <c r="D111" s="140"/>
      <c r="E111" s="141" t="s">
        <v>10062</v>
      </c>
      <c r="F111" s="140" t="s">
        <v>9252</v>
      </c>
    </row>
    <row r="112" spans="1:6" x14ac:dyDescent="0.2">
      <c r="A112" s="137" t="s">
        <v>5709</v>
      </c>
      <c r="B112" s="137"/>
      <c r="C112" s="137"/>
      <c r="D112" s="137"/>
      <c r="E112" s="138" t="s">
        <v>10062</v>
      </c>
      <c r="F112" s="137" t="s">
        <v>15252</v>
      </c>
    </row>
    <row r="113" spans="1:6" x14ac:dyDescent="0.2">
      <c r="A113" s="137"/>
      <c r="B113" s="137"/>
      <c r="C113" s="137" t="s">
        <v>1180</v>
      </c>
      <c r="D113" s="137"/>
      <c r="E113" s="138" t="s">
        <v>10062</v>
      </c>
      <c r="F113" s="137" t="s">
        <v>9253</v>
      </c>
    </row>
    <row r="114" spans="1:6" x14ac:dyDescent="0.2">
      <c r="A114" s="140"/>
      <c r="B114" s="140"/>
      <c r="C114" s="140" t="s">
        <v>3083</v>
      </c>
      <c r="D114" s="140"/>
      <c r="E114" s="141" t="s">
        <v>10062</v>
      </c>
      <c r="F114" s="140" t="s">
        <v>9253</v>
      </c>
    </row>
    <row r="115" spans="1:6" x14ac:dyDescent="0.2">
      <c r="A115" s="137" t="s">
        <v>5710</v>
      </c>
      <c r="B115" s="137"/>
      <c r="C115" s="137"/>
      <c r="D115" s="137"/>
      <c r="E115" s="138" t="s">
        <v>10062</v>
      </c>
      <c r="F115" s="137" t="s">
        <v>15253</v>
      </c>
    </row>
    <row r="116" spans="1:6" x14ac:dyDescent="0.2">
      <c r="A116" s="137"/>
      <c r="B116" s="137"/>
      <c r="C116" s="137" t="s">
        <v>1181</v>
      </c>
      <c r="D116" s="137"/>
      <c r="E116" s="138" t="s">
        <v>10062</v>
      </c>
      <c r="F116" s="137" t="s">
        <v>9254</v>
      </c>
    </row>
    <row r="117" spans="1:6" x14ac:dyDescent="0.2">
      <c r="A117" s="140"/>
      <c r="B117" s="140"/>
      <c r="C117" s="140" t="s">
        <v>1182</v>
      </c>
      <c r="D117" s="140"/>
      <c r="E117" s="141" t="s">
        <v>10062</v>
      </c>
      <c r="F117" s="140" t="s">
        <v>9254</v>
      </c>
    </row>
    <row r="118" spans="1:6" x14ac:dyDescent="0.2">
      <c r="A118" s="137" t="s">
        <v>5711</v>
      </c>
      <c r="B118" s="137"/>
      <c r="C118" s="137"/>
      <c r="D118" s="137"/>
      <c r="E118" s="138" t="s">
        <v>10062</v>
      </c>
      <c r="F118" s="137" t="s">
        <v>15254</v>
      </c>
    </row>
    <row r="119" spans="1:6" x14ac:dyDescent="0.2">
      <c r="A119" s="137"/>
      <c r="B119" s="137"/>
      <c r="C119" s="137" t="s">
        <v>1183</v>
      </c>
      <c r="D119" s="137"/>
      <c r="E119" s="138" t="s">
        <v>10062</v>
      </c>
      <c r="F119" s="137" t="s">
        <v>9255</v>
      </c>
    </row>
    <row r="120" spans="1:6" x14ac:dyDescent="0.2">
      <c r="A120" s="140"/>
      <c r="B120" s="140"/>
      <c r="C120" s="140" t="s">
        <v>1184</v>
      </c>
      <c r="D120" s="140"/>
      <c r="E120" s="141" t="s">
        <v>10062</v>
      </c>
      <c r="F120" s="140" t="s">
        <v>9255</v>
      </c>
    </row>
    <row r="121" spans="1:6" x14ac:dyDescent="0.2">
      <c r="A121" s="137" t="s">
        <v>5712</v>
      </c>
      <c r="B121" s="137"/>
      <c r="C121" s="137"/>
      <c r="D121" s="137"/>
      <c r="E121" s="138" t="s">
        <v>10062</v>
      </c>
      <c r="F121" s="137" t="s">
        <v>15255</v>
      </c>
    </row>
    <row r="122" spans="1:6" x14ac:dyDescent="0.2">
      <c r="A122" s="137"/>
      <c r="B122" s="137"/>
      <c r="C122" s="137" t="s">
        <v>1185</v>
      </c>
      <c r="D122" s="137"/>
      <c r="E122" s="138" t="s">
        <v>10062</v>
      </c>
      <c r="F122" s="137" t="s">
        <v>9256</v>
      </c>
    </row>
    <row r="123" spans="1:6" x14ac:dyDescent="0.2">
      <c r="A123" s="140"/>
      <c r="B123" s="140"/>
      <c r="C123" s="140" t="s">
        <v>2295</v>
      </c>
      <c r="D123" s="140"/>
      <c r="E123" s="141" t="s">
        <v>10062</v>
      </c>
      <c r="F123" s="140" t="s">
        <v>9256</v>
      </c>
    </row>
    <row r="124" spans="1:6" x14ac:dyDescent="0.2">
      <c r="A124" s="137" t="s">
        <v>5713</v>
      </c>
      <c r="B124" s="137"/>
      <c r="C124" s="137"/>
      <c r="D124" s="137"/>
      <c r="E124" s="138" t="s">
        <v>10062</v>
      </c>
      <c r="F124" s="137" t="s">
        <v>15256</v>
      </c>
    </row>
    <row r="125" spans="1:6" x14ac:dyDescent="0.2">
      <c r="A125" s="137"/>
      <c r="B125" s="137"/>
      <c r="C125" s="137" t="s">
        <v>1186</v>
      </c>
      <c r="D125" s="137"/>
      <c r="E125" s="138" t="s">
        <v>10062</v>
      </c>
      <c r="F125" s="137" t="s">
        <v>9257</v>
      </c>
    </row>
    <row r="126" spans="1:6" x14ac:dyDescent="0.2">
      <c r="A126" s="140"/>
      <c r="B126" s="140"/>
      <c r="C126" s="140" t="s">
        <v>285</v>
      </c>
      <c r="D126" s="140"/>
      <c r="E126" s="141" t="s">
        <v>10062</v>
      </c>
      <c r="F126" s="140" t="s">
        <v>9257</v>
      </c>
    </row>
    <row r="127" spans="1:6" x14ac:dyDescent="0.2">
      <c r="A127" s="137" t="s">
        <v>5714</v>
      </c>
      <c r="B127" s="137"/>
      <c r="C127" s="137"/>
      <c r="D127" s="137"/>
      <c r="E127" s="138" t="s">
        <v>10062</v>
      </c>
      <c r="F127" s="137" t="s">
        <v>15257</v>
      </c>
    </row>
    <row r="128" spans="1:6" x14ac:dyDescent="0.2">
      <c r="A128" s="137"/>
      <c r="B128" s="137"/>
      <c r="C128" s="137" t="s">
        <v>1187</v>
      </c>
      <c r="D128" s="137"/>
      <c r="E128" s="138" t="s">
        <v>10062</v>
      </c>
      <c r="F128" s="137" t="s">
        <v>9258</v>
      </c>
    </row>
    <row r="129" spans="1:6" x14ac:dyDescent="0.2">
      <c r="A129" s="140"/>
      <c r="B129" s="140"/>
      <c r="C129" s="140" t="s">
        <v>286</v>
      </c>
      <c r="D129" s="140"/>
      <c r="E129" s="141" t="s">
        <v>10062</v>
      </c>
      <c r="F129" s="140" t="s">
        <v>9258</v>
      </c>
    </row>
    <row r="130" spans="1:6" x14ac:dyDescent="0.2">
      <c r="A130" s="137" t="s">
        <v>5715</v>
      </c>
      <c r="B130" s="137"/>
      <c r="C130" s="137"/>
      <c r="D130" s="137"/>
      <c r="E130" s="138" t="s">
        <v>10062</v>
      </c>
      <c r="F130" s="137" t="s">
        <v>15258</v>
      </c>
    </row>
    <row r="131" spans="1:6" x14ac:dyDescent="0.2">
      <c r="A131" s="137"/>
      <c r="B131" s="137"/>
      <c r="C131" s="137" t="s">
        <v>1188</v>
      </c>
      <c r="D131" s="137"/>
      <c r="E131" s="138" t="s">
        <v>10062</v>
      </c>
      <c r="F131" s="137" t="s">
        <v>9259</v>
      </c>
    </row>
    <row r="132" spans="1:6" x14ac:dyDescent="0.2">
      <c r="A132" s="140"/>
      <c r="B132" s="140"/>
      <c r="C132" s="140" t="s">
        <v>1189</v>
      </c>
      <c r="D132" s="140"/>
      <c r="E132" s="141" t="s">
        <v>10062</v>
      </c>
      <c r="F132" s="140" t="s">
        <v>9259</v>
      </c>
    </row>
    <row r="133" spans="1:6" x14ac:dyDescent="0.2">
      <c r="A133" s="137" t="s">
        <v>5716</v>
      </c>
      <c r="B133" s="137"/>
      <c r="C133" s="137"/>
      <c r="D133" s="137"/>
      <c r="E133" s="138" t="s">
        <v>10062</v>
      </c>
      <c r="F133" s="137" t="s">
        <v>15259</v>
      </c>
    </row>
    <row r="134" spans="1:6" x14ac:dyDescent="0.2">
      <c r="A134" s="137"/>
      <c r="B134" s="137"/>
      <c r="C134" s="137" t="s">
        <v>1190</v>
      </c>
      <c r="D134" s="137"/>
      <c r="E134" s="138" t="s">
        <v>10062</v>
      </c>
      <c r="F134" s="137" t="s">
        <v>9260</v>
      </c>
    </row>
    <row r="135" spans="1:6" x14ac:dyDescent="0.2">
      <c r="A135" s="140"/>
      <c r="B135" s="140"/>
      <c r="C135" s="140" t="s">
        <v>287</v>
      </c>
      <c r="D135" s="140"/>
      <c r="E135" s="141" t="s">
        <v>10062</v>
      </c>
      <c r="F135" s="140" t="s">
        <v>9260</v>
      </c>
    </row>
    <row r="136" spans="1:6" x14ac:dyDescent="0.2">
      <c r="A136" s="137" t="s">
        <v>5717</v>
      </c>
      <c r="B136" s="137"/>
      <c r="C136" s="137"/>
      <c r="D136" s="137"/>
      <c r="E136" s="138" t="s">
        <v>10062</v>
      </c>
      <c r="F136" s="137" t="s">
        <v>15260</v>
      </c>
    </row>
    <row r="137" spans="1:6" x14ac:dyDescent="0.2">
      <c r="A137" s="137"/>
      <c r="B137" s="137"/>
      <c r="C137" s="137" t="s">
        <v>1191</v>
      </c>
      <c r="D137" s="137"/>
      <c r="E137" s="138" t="s">
        <v>10062</v>
      </c>
      <c r="F137" s="137" t="s">
        <v>9261</v>
      </c>
    </row>
    <row r="138" spans="1:6" x14ac:dyDescent="0.2">
      <c r="A138" s="140"/>
      <c r="B138" s="140"/>
      <c r="C138" s="140" t="s">
        <v>288</v>
      </c>
      <c r="D138" s="140"/>
      <c r="E138" s="141" t="s">
        <v>10062</v>
      </c>
      <c r="F138" s="140" t="s">
        <v>9261</v>
      </c>
    </row>
    <row r="139" spans="1:6" x14ac:dyDescent="0.2">
      <c r="A139" s="137" t="s">
        <v>5718</v>
      </c>
      <c r="B139" s="137"/>
      <c r="C139" s="137"/>
      <c r="D139" s="137"/>
      <c r="E139" s="138" t="s">
        <v>10062</v>
      </c>
      <c r="F139" s="137" t="s">
        <v>15261</v>
      </c>
    </row>
    <row r="140" spans="1:6" x14ac:dyDescent="0.2">
      <c r="A140" s="137"/>
      <c r="B140" s="137"/>
      <c r="C140" s="137" t="s">
        <v>1192</v>
      </c>
      <c r="D140" s="137"/>
      <c r="E140" s="138" t="s">
        <v>10062</v>
      </c>
      <c r="F140" s="137" t="s">
        <v>9262</v>
      </c>
    </row>
    <row r="141" spans="1:6" x14ac:dyDescent="0.2">
      <c r="A141" s="140"/>
      <c r="B141" s="140"/>
      <c r="C141" s="140" t="s">
        <v>289</v>
      </c>
      <c r="D141" s="140"/>
      <c r="E141" s="141" t="s">
        <v>10062</v>
      </c>
      <c r="F141" s="140" t="s">
        <v>9262</v>
      </c>
    </row>
    <row r="142" spans="1:6" x14ac:dyDescent="0.2">
      <c r="A142" s="137" t="s">
        <v>5719</v>
      </c>
      <c r="B142" s="137"/>
      <c r="C142" s="137"/>
      <c r="D142" s="137"/>
      <c r="E142" s="138" t="s">
        <v>10062</v>
      </c>
      <c r="F142" s="137" t="s">
        <v>15262</v>
      </c>
    </row>
    <row r="143" spans="1:6" x14ac:dyDescent="0.2">
      <c r="A143" s="137"/>
      <c r="B143" s="137"/>
      <c r="C143" s="137" t="s">
        <v>1193</v>
      </c>
      <c r="D143" s="137"/>
      <c r="E143" s="138" t="s">
        <v>10062</v>
      </c>
      <c r="F143" s="137" t="s">
        <v>9263</v>
      </c>
    </row>
    <row r="144" spans="1:6" x14ac:dyDescent="0.2">
      <c r="A144" s="140"/>
      <c r="B144" s="140"/>
      <c r="C144" s="140" t="s">
        <v>290</v>
      </c>
      <c r="D144" s="140"/>
      <c r="E144" s="141" t="s">
        <v>10062</v>
      </c>
      <c r="F144" s="140" t="s">
        <v>9263</v>
      </c>
    </row>
    <row r="145" spans="1:6" x14ac:dyDescent="0.2">
      <c r="A145" s="137" t="s">
        <v>5720</v>
      </c>
      <c r="B145" s="137"/>
      <c r="C145" s="137"/>
      <c r="D145" s="137"/>
      <c r="E145" s="138" t="s">
        <v>10062</v>
      </c>
      <c r="F145" s="137" t="s">
        <v>15263</v>
      </c>
    </row>
    <row r="146" spans="1:6" x14ac:dyDescent="0.2">
      <c r="A146" s="137"/>
      <c r="B146" s="137"/>
      <c r="C146" s="137" t="s">
        <v>1194</v>
      </c>
      <c r="D146" s="137"/>
      <c r="E146" s="138" t="s">
        <v>10062</v>
      </c>
      <c r="F146" s="137" t="s">
        <v>9264</v>
      </c>
    </row>
    <row r="147" spans="1:6" x14ac:dyDescent="0.2">
      <c r="A147" s="140"/>
      <c r="B147" s="140"/>
      <c r="C147" s="140" t="s">
        <v>1195</v>
      </c>
      <c r="D147" s="140"/>
      <c r="E147" s="141" t="s">
        <v>10062</v>
      </c>
      <c r="F147" s="140" t="s">
        <v>9264</v>
      </c>
    </row>
    <row r="148" spans="1:6" x14ac:dyDescent="0.2">
      <c r="A148" s="137" t="s">
        <v>5721</v>
      </c>
      <c r="B148" s="137"/>
      <c r="C148" s="137"/>
      <c r="D148" s="137"/>
      <c r="E148" s="138" t="s">
        <v>10062</v>
      </c>
      <c r="F148" s="137" t="s">
        <v>15264</v>
      </c>
    </row>
    <row r="149" spans="1:6" x14ac:dyDescent="0.2">
      <c r="A149" s="137"/>
      <c r="B149" s="137"/>
      <c r="C149" s="137" t="s">
        <v>1196</v>
      </c>
      <c r="D149" s="137"/>
      <c r="E149" s="138" t="s">
        <v>10062</v>
      </c>
      <c r="F149" s="137" t="s">
        <v>9265</v>
      </c>
    </row>
    <row r="150" spans="1:6" x14ac:dyDescent="0.2">
      <c r="A150" s="140"/>
      <c r="B150" s="140"/>
      <c r="C150" s="140" t="s">
        <v>1197</v>
      </c>
      <c r="D150" s="140"/>
      <c r="E150" s="141" t="s">
        <v>10062</v>
      </c>
      <c r="F150" s="140" t="s">
        <v>9265</v>
      </c>
    </row>
    <row r="151" spans="1:6" x14ac:dyDescent="0.2">
      <c r="A151" s="137" t="s">
        <v>5722</v>
      </c>
      <c r="B151" s="137"/>
      <c r="C151" s="137"/>
      <c r="D151" s="137"/>
      <c r="E151" s="138" t="s">
        <v>10062</v>
      </c>
      <c r="F151" s="137" t="s">
        <v>15265</v>
      </c>
    </row>
    <row r="152" spans="1:6" x14ac:dyDescent="0.2">
      <c r="A152" s="137"/>
      <c r="B152" s="137"/>
      <c r="C152" s="137" t="s">
        <v>1198</v>
      </c>
      <c r="D152" s="137"/>
      <c r="E152" s="138" t="s">
        <v>10062</v>
      </c>
      <c r="F152" s="137" t="s">
        <v>9266</v>
      </c>
    </row>
    <row r="153" spans="1:6" x14ac:dyDescent="0.2">
      <c r="A153" s="140"/>
      <c r="B153" s="140"/>
      <c r="C153" s="140" t="s">
        <v>1199</v>
      </c>
      <c r="D153" s="140"/>
      <c r="E153" s="141" t="s">
        <v>10062</v>
      </c>
      <c r="F153" s="140" t="s">
        <v>9266</v>
      </c>
    </row>
    <row r="154" spans="1:6" x14ac:dyDescent="0.2">
      <c r="A154" s="137" t="s">
        <v>5723</v>
      </c>
      <c r="B154" s="137"/>
      <c r="C154" s="137"/>
      <c r="D154" s="137"/>
      <c r="E154" s="138" t="s">
        <v>10062</v>
      </c>
      <c r="F154" s="137" t="s">
        <v>15266</v>
      </c>
    </row>
    <row r="155" spans="1:6" x14ac:dyDescent="0.2">
      <c r="A155" s="137"/>
      <c r="B155" s="137"/>
      <c r="C155" s="137" t="s">
        <v>1200</v>
      </c>
      <c r="D155" s="137"/>
      <c r="E155" s="138" t="s">
        <v>10062</v>
      </c>
      <c r="F155" s="137" t="s">
        <v>9267</v>
      </c>
    </row>
    <row r="156" spans="1:6" x14ac:dyDescent="0.2">
      <c r="A156" s="140"/>
      <c r="B156" s="140"/>
      <c r="C156" s="140" t="s">
        <v>1201</v>
      </c>
      <c r="D156" s="140"/>
      <c r="E156" s="141" t="s">
        <v>10062</v>
      </c>
      <c r="F156" s="140" t="s">
        <v>9267</v>
      </c>
    </row>
    <row r="157" spans="1:6" x14ac:dyDescent="0.2">
      <c r="A157" s="137" t="s">
        <v>5724</v>
      </c>
      <c r="B157" s="137"/>
      <c r="C157" s="137"/>
      <c r="D157" s="137"/>
      <c r="E157" s="138" t="s">
        <v>10062</v>
      </c>
      <c r="F157" s="137" t="s">
        <v>15267</v>
      </c>
    </row>
    <row r="158" spans="1:6" x14ac:dyDescent="0.2">
      <c r="A158" s="137"/>
      <c r="B158" s="137"/>
      <c r="C158" s="137" t="s">
        <v>1202</v>
      </c>
      <c r="D158" s="137"/>
      <c r="E158" s="138" t="s">
        <v>10062</v>
      </c>
      <c r="F158" s="137" t="s">
        <v>9268</v>
      </c>
    </row>
    <row r="159" spans="1:6" x14ac:dyDescent="0.2">
      <c r="A159" s="140"/>
      <c r="B159" s="140"/>
      <c r="C159" s="140" t="s">
        <v>1203</v>
      </c>
      <c r="D159" s="140"/>
      <c r="E159" s="141" t="s">
        <v>10062</v>
      </c>
      <c r="F159" s="140" t="s">
        <v>9268</v>
      </c>
    </row>
    <row r="160" spans="1:6" ht="22.5" x14ac:dyDescent="0.2">
      <c r="A160" s="137" t="s">
        <v>5725</v>
      </c>
      <c r="B160" s="137"/>
      <c r="C160" s="137"/>
      <c r="D160" s="137"/>
      <c r="E160" s="138" t="s">
        <v>10062</v>
      </c>
      <c r="F160" s="137" t="s">
        <v>15268</v>
      </c>
    </row>
    <row r="161" spans="1:6" x14ac:dyDescent="0.2">
      <c r="A161" s="137"/>
      <c r="B161" s="137"/>
      <c r="C161" s="137" t="s">
        <v>1204</v>
      </c>
      <c r="D161" s="137"/>
      <c r="E161" s="138" t="s">
        <v>10062</v>
      </c>
      <c r="F161" s="137" t="s">
        <v>9269</v>
      </c>
    </row>
    <row r="162" spans="1:6" x14ac:dyDescent="0.2">
      <c r="A162" s="137"/>
      <c r="B162" s="137"/>
      <c r="C162" s="137" t="s">
        <v>1205</v>
      </c>
      <c r="D162" s="137"/>
      <c r="E162" s="138" t="s">
        <v>10062</v>
      </c>
      <c r="F162" s="137" t="s">
        <v>9269</v>
      </c>
    </row>
    <row r="163" spans="1:6" x14ac:dyDescent="0.2">
      <c r="A163" s="137"/>
      <c r="B163" s="137"/>
      <c r="C163" s="137" t="s">
        <v>1206</v>
      </c>
      <c r="D163" s="137"/>
      <c r="E163" s="138" t="s">
        <v>10062</v>
      </c>
      <c r="F163" s="137" t="s">
        <v>9269</v>
      </c>
    </row>
    <row r="164" spans="1:6" x14ac:dyDescent="0.2">
      <c r="A164" s="137"/>
      <c r="B164" s="137"/>
      <c r="C164" s="137" t="s">
        <v>1207</v>
      </c>
      <c r="D164" s="137"/>
      <c r="E164" s="138" t="s">
        <v>10062</v>
      </c>
      <c r="F164" s="137" t="s">
        <v>9269</v>
      </c>
    </row>
    <row r="165" spans="1:6" x14ac:dyDescent="0.2">
      <c r="A165" s="140"/>
      <c r="B165" s="140"/>
      <c r="C165" s="140" t="s">
        <v>5726</v>
      </c>
      <c r="D165" s="140"/>
      <c r="E165" s="141" t="s">
        <v>10062</v>
      </c>
      <c r="F165" s="140" t="s">
        <v>9269</v>
      </c>
    </row>
    <row r="166" spans="1:6" ht="22.5" x14ac:dyDescent="0.2">
      <c r="A166" s="137" t="s">
        <v>5727</v>
      </c>
      <c r="B166" s="137"/>
      <c r="C166" s="137"/>
      <c r="D166" s="137"/>
      <c r="E166" s="138" t="s">
        <v>10062</v>
      </c>
      <c r="F166" s="137" t="s">
        <v>15269</v>
      </c>
    </row>
    <row r="167" spans="1:6" x14ac:dyDescent="0.2">
      <c r="A167" s="137"/>
      <c r="B167" s="137"/>
      <c r="C167" s="137" t="s">
        <v>1208</v>
      </c>
      <c r="D167" s="137"/>
      <c r="E167" s="138" t="s">
        <v>10062</v>
      </c>
      <c r="F167" s="137" t="s">
        <v>9270</v>
      </c>
    </row>
    <row r="168" spans="1:6" x14ac:dyDescent="0.2">
      <c r="A168" s="137"/>
      <c r="B168" s="137"/>
      <c r="C168" s="137" t="s">
        <v>1209</v>
      </c>
      <c r="D168" s="137"/>
      <c r="E168" s="138" t="s">
        <v>10062</v>
      </c>
      <c r="F168" s="137" t="s">
        <v>9270</v>
      </c>
    </row>
    <row r="169" spans="1:6" x14ac:dyDescent="0.2">
      <c r="A169" s="140"/>
      <c r="B169" s="140"/>
      <c r="C169" s="140" t="s">
        <v>3926</v>
      </c>
      <c r="D169" s="140"/>
      <c r="E169" s="141" t="s">
        <v>10062</v>
      </c>
      <c r="F169" s="140" t="s">
        <v>9270</v>
      </c>
    </row>
    <row r="170" spans="1:6" x14ac:dyDescent="0.2">
      <c r="A170" s="137" t="s">
        <v>5728</v>
      </c>
      <c r="B170" s="137"/>
      <c r="C170" s="137"/>
      <c r="D170" s="137"/>
      <c r="E170" s="138" t="s">
        <v>10057</v>
      </c>
      <c r="F170" s="137" t="s">
        <v>15270</v>
      </c>
    </row>
    <row r="171" spans="1:6" x14ac:dyDescent="0.2">
      <c r="A171" s="137"/>
      <c r="B171" s="137"/>
      <c r="C171" s="137" t="s">
        <v>3545</v>
      </c>
      <c r="D171" s="137"/>
      <c r="E171" s="138" t="s">
        <v>10057</v>
      </c>
      <c r="F171" s="137" t="s">
        <v>9271</v>
      </c>
    </row>
    <row r="172" spans="1:6" x14ac:dyDescent="0.2">
      <c r="A172" s="140"/>
      <c r="B172" s="140"/>
      <c r="C172" s="140" t="s">
        <v>3546</v>
      </c>
      <c r="D172" s="140"/>
      <c r="E172" s="141" t="s">
        <v>10057</v>
      </c>
      <c r="F172" s="140" t="s">
        <v>9271</v>
      </c>
    </row>
    <row r="173" spans="1:6" x14ac:dyDescent="0.2">
      <c r="A173" s="137" t="s">
        <v>5729</v>
      </c>
      <c r="B173" s="137"/>
      <c r="C173" s="137"/>
      <c r="D173" s="137"/>
      <c r="E173" s="138" t="s">
        <v>10057</v>
      </c>
      <c r="F173" s="137" t="s">
        <v>15271</v>
      </c>
    </row>
    <row r="174" spans="1:6" x14ac:dyDescent="0.2">
      <c r="A174" s="137"/>
      <c r="B174" s="137"/>
      <c r="C174" s="137" t="s">
        <v>3549</v>
      </c>
      <c r="D174" s="137"/>
      <c r="E174" s="138" t="s">
        <v>10057</v>
      </c>
      <c r="F174" s="137" t="s">
        <v>9272</v>
      </c>
    </row>
    <row r="175" spans="1:6" x14ac:dyDescent="0.2">
      <c r="A175" s="140"/>
      <c r="B175" s="140"/>
      <c r="C175" s="140" t="s">
        <v>3550</v>
      </c>
      <c r="D175" s="140"/>
      <c r="E175" s="141" t="s">
        <v>10057</v>
      </c>
      <c r="F175" s="140" t="s">
        <v>9272</v>
      </c>
    </row>
    <row r="176" spans="1:6" x14ac:dyDescent="0.2">
      <c r="A176" s="143" t="s">
        <v>5730</v>
      </c>
      <c r="B176" s="143"/>
      <c r="C176" s="143"/>
      <c r="D176" s="143"/>
      <c r="E176" s="144" t="s">
        <v>10057</v>
      </c>
      <c r="F176" s="143" t="s">
        <v>15272</v>
      </c>
    </row>
    <row r="177" spans="1:6" x14ac:dyDescent="0.2">
      <c r="A177" s="137"/>
      <c r="B177" s="137"/>
      <c r="C177" s="137" t="s">
        <v>1229</v>
      </c>
      <c r="D177" s="137"/>
      <c r="E177" s="138" t="s">
        <v>10057</v>
      </c>
      <c r="F177" s="137" t="s">
        <v>9273</v>
      </c>
    </row>
    <row r="178" spans="1:6" x14ac:dyDescent="0.2">
      <c r="A178" s="140"/>
      <c r="B178" s="140"/>
      <c r="C178" s="140" t="s">
        <v>1230</v>
      </c>
      <c r="D178" s="140"/>
      <c r="E178" s="141" t="s">
        <v>10057</v>
      </c>
      <c r="F178" s="140" t="s">
        <v>9273</v>
      </c>
    </row>
    <row r="179" spans="1:6" x14ac:dyDescent="0.2">
      <c r="A179" s="137"/>
      <c r="B179" s="137"/>
      <c r="C179" s="137" t="s">
        <v>1231</v>
      </c>
      <c r="D179" s="137"/>
      <c r="E179" s="138" t="s">
        <v>10062</v>
      </c>
      <c r="F179" s="137" t="s">
        <v>9521</v>
      </c>
    </row>
    <row r="180" spans="1:6" x14ac:dyDescent="0.2">
      <c r="A180" s="137"/>
      <c r="B180" s="137"/>
      <c r="C180" s="137" t="s">
        <v>1612</v>
      </c>
      <c r="D180" s="137"/>
      <c r="E180" s="138" t="s">
        <v>10062</v>
      </c>
      <c r="F180" s="137" t="s">
        <v>9521</v>
      </c>
    </row>
    <row r="181" spans="1:6" x14ac:dyDescent="0.2">
      <c r="A181" s="140"/>
      <c r="B181" s="140"/>
      <c r="C181" s="145"/>
      <c r="D181" s="140" t="s">
        <v>1613</v>
      </c>
      <c r="E181" s="141" t="s">
        <v>10062</v>
      </c>
      <c r="F181" s="140" t="s">
        <v>15273</v>
      </c>
    </row>
    <row r="182" spans="1:6" x14ac:dyDescent="0.2">
      <c r="A182" s="137" t="s">
        <v>5731</v>
      </c>
      <c r="B182" s="137"/>
      <c r="C182" s="137"/>
      <c r="D182" s="137"/>
      <c r="E182" s="138" t="s">
        <v>10062</v>
      </c>
      <c r="F182" s="137" t="s">
        <v>15274</v>
      </c>
    </row>
    <row r="183" spans="1:6" x14ac:dyDescent="0.2">
      <c r="A183" s="137"/>
      <c r="B183" s="137"/>
      <c r="C183" s="137" t="s">
        <v>5732</v>
      </c>
      <c r="D183" s="137"/>
      <c r="E183" s="138" t="s">
        <v>10062</v>
      </c>
      <c r="F183" s="137" t="s">
        <v>9274</v>
      </c>
    </row>
    <row r="184" spans="1:6" x14ac:dyDescent="0.2">
      <c r="A184" s="140"/>
      <c r="B184" s="140"/>
      <c r="C184" s="140" t="s">
        <v>5733</v>
      </c>
      <c r="D184" s="140"/>
      <c r="E184" s="141" t="s">
        <v>10062</v>
      </c>
      <c r="F184" s="140" t="s">
        <v>9274</v>
      </c>
    </row>
    <row r="185" spans="1:6" ht="22.5" x14ac:dyDescent="0.2">
      <c r="A185" s="137" t="s">
        <v>5734</v>
      </c>
      <c r="B185" s="137"/>
      <c r="C185" s="137"/>
      <c r="D185" s="137"/>
      <c r="E185" s="138" t="s">
        <v>10059</v>
      </c>
      <c r="F185" s="137" t="s">
        <v>15275</v>
      </c>
    </row>
    <row r="186" spans="1:6" x14ac:dyDescent="0.2">
      <c r="A186" s="137"/>
      <c r="B186" s="137"/>
      <c r="C186" s="137" t="s">
        <v>5735</v>
      </c>
      <c r="D186" s="137"/>
      <c r="E186" s="138" t="s">
        <v>10059</v>
      </c>
      <c r="F186" s="137" t="s">
        <v>9275</v>
      </c>
    </row>
    <row r="187" spans="1:6" x14ac:dyDescent="0.2">
      <c r="A187" s="137"/>
      <c r="B187" s="137"/>
      <c r="C187" s="137" t="s">
        <v>5736</v>
      </c>
      <c r="D187" s="137"/>
      <c r="E187" s="138" t="s">
        <v>10059</v>
      </c>
      <c r="F187" s="137" t="s">
        <v>9275</v>
      </c>
    </row>
    <row r="188" spans="1:6" x14ac:dyDescent="0.2">
      <c r="A188" s="137"/>
      <c r="B188" s="137"/>
      <c r="C188" s="137" t="s">
        <v>5737</v>
      </c>
      <c r="D188" s="137"/>
      <c r="E188" s="138" t="s">
        <v>10062</v>
      </c>
      <c r="F188" s="137" t="s">
        <v>9275</v>
      </c>
    </row>
    <row r="189" spans="1:6" x14ac:dyDescent="0.2">
      <c r="A189" s="140"/>
      <c r="B189" s="140"/>
      <c r="C189" s="140" t="s">
        <v>5738</v>
      </c>
      <c r="D189" s="140"/>
      <c r="E189" s="141" t="s">
        <v>10062</v>
      </c>
      <c r="F189" s="140" t="s">
        <v>9275</v>
      </c>
    </row>
    <row r="190" spans="1:6" x14ac:dyDescent="0.2">
      <c r="A190" s="137" t="s">
        <v>5739</v>
      </c>
      <c r="B190" s="137"/>
      <c r="C190" s="137"/>
      <c r="D190" s="137"/>
      <c r="E190" s="138" t="s">
        <v>10062</v>
      </c>
      <c r="F190" s="137" t="s">
        <v>15276</v>
      </c>
    </row>
    <row r="191" spans="1:6" x14ac:dyDescent="0.2">
      <c r="A191" s="137"/>
      <c r="B191" s="137"/>
      <c r="C191" s="137" t="s">
        <v>5176</v>
      </c>
      <c r="D191" s="137"/>
      <c r="E191" s="138" t="s">
        <v>10062</v>
      </c>
      <c r="F191" s="137" t="s">
        <v>9276</v>
      </c>
    </row>
    <row r="192" spans="1:6" x14ac:dyDescent="0.2">
      <c r="A192" s="140"/>
      <c r="B192" s="140"/>
      <c r="C192" s="140" t="s">
        <v>5177</v>
      </c>
      <c r="D192" s="140"/>
      <c r="E192" s="141" t="s">
        <v>10062</v>
      </c>
      <c r="F192" s="140" t="s">
        <v>9276</v>
      </c>
    </row>
    <row r="193" spans="1:6" ht="22.5" x14ac:dyDescent="0.2">
      <c r="A193" s="137" t="s">
        <v>5740</v>
      </c>
      <c r="B193" s="137"/>
      <c r="C193" s="137"/>
      <c r="D193" s="137"/>
      <c r="E193" s="138" t="s">
        <v>10062</v>
      </c>
      <c r="F193" s="137" t="s">
        <v>15277</v>
      </c>
    </row>
    <row r="194" spans="1:6" x14ac:dyDescent="0.2">
      <c r="A194" s="137"/>
      <c r="B194" s="137"/>
      <c r="C194" s="137" t="s">
        <v>5741</v>
      </c>
      <c r="D194" s="137"/>
      <c r="E194" s="138" t="s">
        <v>10062</v>
      </c>
      <c r="F194" s="137" t="s">
        <v>9277</v>
      </c>
    </row>
    <row r="195" spans="1:6" x14ac:dyDescent="0.2">
      <c r="A195" s="137"/>
      <c r="B195" s="137"/>
      <c r="C195" s="137" t="s">
        <v>5742</v>
      </c>
      <c r="D195" s="137"/>
      <c r="E195" s="138" t="s">
        <v>10062</v>
      </c>
      <c r="F195" s="137" t="s">
        <v>9277</v>
      </c>
    </row>
    <row r="196" spans="1:6" x14ac:dyDescent="0.2">
      <c r="A196" s="140"/>
      <c r="B196" s="140"/>
      <c r="C196" s="140" t="s">
        <v>5743</v>
      </c>
      <c r="D196" s="140"/>
      <c r="E196" s="141" t="s">
        <v>10059</v>
      </c>
      <c r="F196" s="140" t="s">
        <v>9277</v>
      </c>
    </row>
    <row r="197" spans="1:6" ht="22.5" x14ac:dyDescent="0.2">
      <c r="A197" s="137" t="s">
        <v>5744</v>
      </c>
      <c r="B197" s="137"/>
      <c r="C197" s="137"/>
      <c r="D197" s="137"/>
      <c r="E197" s="138" t="s">
        <v>10062</v>
      </c>
      <c r="F197" s="137" t="s">
        <v>15278</v>
      </c>
    </row>
    <row r="198" spans="1:6" x14ac:dyDescent="0.2">
      <c r="A198" s="137"/>
      <c r="B198" s="137"/>
      <c r="C198" s="137" t="s">
        <v>5745</v>
      </c>
      <c r="D198" s="137"/>
      <c r="E198" s="138" t="s">
        <v>10062</v>
      </c>
      <c r="F198" s="137" t="s">
        <v>9278</v>
      </c>
    </row>
    <row r="199" spans="1:6" x14ac:dyDescent="0.2">
      <c r="A199" s="137"/>
      <c r="B199" s="137"/>
      <c r="C199" s="137" t="s">
        <v>5746</v>
      </c>
      <c r="D199" s="137"/>
      <c r="E199" s="138" t="s">
        <v>10062</v>
      </c>
      <c r="F199" s="137" t="s">
        <v>9278</v>
      </c>
    </row>
    <row r="200" spans="1:6" x14ac:dyDescent="0.2">
      <c r="A200" s="140"/>
      <c r="B200" s="140"/>
      <c r="C200" s="140" t="s">
        <v>5747</v>
      </c>
      <c r="D200" s="140"/>
      <c r="E200" s="141" t="s">
        <v>10062</v>
      </c>
      <c r="F200" s="140" t="s">
        <v>9278</v>
      </c>
    </row>
    <row r="201" spans="1:6" x14ac:dyDescent="0.2">
      <c r="A201" s="137" t="s">
        <v>5748</v>
      </c>
      <c r="B201" s="137"/>
      <c r="C201" s="137"/>
      <c r="D201" s="137"/>
      <c r="E201" s="138" t="s">
        <v>10062</v>
      </c>
      <c r="F201" s="137" t="s">
        <v>15279</v>
      </c>
    </row>
    <row r="202" spans="1:6" x14ac:dyDescent="0.2">
      <c r="A202" s="137"/>
      <c r="B202" s="137"/>
      <c r="C202" s="137" t="s">
        <v>5749</v>
      </c>
      <c r="D202" s="137"/>
      <c r="E202" s="138" t="s">
        <v>10062</v>
      </c>
      <c r="F202" s="137" t="s">
        <v>9279</v>
      </c>
    </row>
    <row r="203" spans="1:6" x14ac:dyDescent="0.2">
      <c r="A203" s="140"/>
      <c r="B203" s="140"/>
      <c r="C203" s="140" t="s">
        <v>5750</v>
      </c>
      <c r="D203" s="140"/>
      <c r="E203" s="141" t="s">
        <v>10062</v>
      </c>
      <c r="F203" s="140" t="s">
        <v>9279</v>
      </c>
    </row>
    <row r="204" spans="1:6" ht="22.5" x14ac:dyDescent="0.2">
      <c r="A204" s="137" t="s">
        <v>5751</v>
      </c>
      <c r="B204" s="137"/>
      <c r="C204" s="137"/>
      <c r="D204" s="137"/>
      <c r="E204" s="138" t="s">
        <v>10062</v>
      </c>
      <c r="F204" s="137" t="s">
        <v>15280</v>
      </c>
    </row>
    <row r="205" spans="1:6" x14ac:dyDescent="0.2">
      <c r="A205" s="137"/>
      <c r="B205" s="137"/>
      <c r="C205" s="137" t="s">
        <v>1235</v>
      </c>
      <c r="D205" s="137"/>
      <c r="E205" s="138" t="s">
        <v>10062</v>
      </c>
      <c r="F205" s="137" t="s">
        <v>9280</v>
      </c>
    </row>
    <row r="206" spans="1:6" x14ac:dyDescent="0.2">
      <c r="A206" s="137"/>
      <c r="B206" s="137"/>
      <c r="C206" s="137" t="s">
        <v>1236</v>
      </c>
      <c r="D206" s="137"/>
      <c r="E206" s="138" t="s">
        <v>10062</v>
      </c>
      <c r="F206" s="137" t="s">
        <v>9280</v>
      </c>
    </row>
    <row r="207" spans="1:6" x14ac:dyDescent="0.2">
      <c r="A207" s="140"/>
      <c r="B207" s="140"/>
      <c r="C207" s="140" t="s">
        <v>5752</v>
      </c>
      <c r="D207" s="140"/>
      <c r="E207" s="141" t="s">
        <v>10062</v>
      </c>
      <c r="F207" s="140" t="s">
        <v>9280</v>
      </c>
    </row>
    <row r="208" spans="1:6" x14ac:dyDescent="0.2">
      <c r="A208" s="137" t="s">
        <v>5753</v>
      </c>
      <c r="B208" s="137"/>
      <c r="C208" s="137"/>
      <c r="D208" s="137"/>
      <c r="E208" s="138" t="s">
        <v>10062</v>
      </c>
      <c r="F208" s="137" t="s">
        <v>15281</v>
      </c>
    </row>
    <row r="209" spans="1:6" x14ac:dyDescent="0.2">
      <c r="A209" s="137"/>
      <c r="B209" s="137"/>
      <c r="C209" s="137" t="s">
        <v>1237</v>
      </c>
      <c r="D209" s="137"/>
      <c r="E209" s="138" t="s">
        <v>10062</v>
      </c>
      <c r="F209" s="137" t="s">
        <v>9281</v>
      </c>
    </row>
    <row r="210" spans="1:6" x14ac:dyDescent="0.2">
      <c r="A210" s="140"/>
      <c r="B210" s="140"/>
      <c r="C210" s="140" t="s">
        <v>1238</v>
      </c>
      <c r="D210" s="140"/>
      <c r="E210" s="141" t="s">
        <v>10062</v>
      </c>
      <c r="F210" s="140" t="s">
        <v>9281</v>
      </c>
    </row>
    <row r="211" spans="1:6" ht="22.5" x14ac:dyDescent="0.2">
      <c r="A211" s="137" t="s">
        <v>5754</v>
      </c>
      <c r="B211" s="137"/>
      <c r="C211" s="137"/>
      <c r="D211" s="137"/>
      <c r="E211" s="138" t="s">
        <v>10062</v>
      </c>
      <c r="F211" s="137" t="s">
        <v>15282</v>
      </c>
    </row>
    <row r="212" spans="1:6" x14ac:dyDescent="0.2">
      <c r="A212" s="137"/>
      <c r="B212" s="137"/>
      <c r="C212" s="137" t="s">
        <v>1239</v>
      </c>
      <c r="D212" s="137"/>
      <c r="E212" s="138" t="s">
        <v>10062</v>
      </c>
      <c r="F212" s="137" t="s">
        <v>9282</v>
      </c>
    </row>
    <row r="213" spans="1:6" x14ac:dyDescent="0.2">
      <c r="A213" s="137"/>
      <c r="B213" s="137"/>
      <c r="C213" s="137" t="s">
        <v>1240</v>
      </c>
      <c r="D213" s="137"/>
      <c r="E213" s="138" t="s">
        <v>10062</v>
      </c>
      <c r="F213" s="137" t="s">
        <v>9282</v>
      </c>
    </row>
    <row r="214" spans="1:6" x14ac:dyDescent="0.2">
      <c r="A214" s="137"/>
      <c r="B214" s="137"/>
      <c r="C214" s="137" t="s">
        <v>1241</v>
      </c>
      <c r="D214" s="137"/>
      <c r="E214" s="138" t="s">
        <v>10062</v>
      </c>
      <c r="F214" s="137" t="s">
        <v>9282</v>
      </c>
    </row>
    <row r="215" spans="1:6" x14ac:dyDescent="0.2">
      <c r="A215" s="137"/>
      <c r="B215" s="137"/>
      <c r="C215" s="137" t="s">
        <v>1242</v>
      </c>
      <c r="D215" s="137"/>
      <c r="E215" s="138" t="s">
        <v>10062</v>
      </c>
      <c r="F215" s="137" t="s">
        <v>9282</v>
      </c>
    </row>
    <row r="216" spans="1:6" x14ac:dyDescent="0.2">
      <c r="A216" s="140"/>
      <c r="B216" s="140"/>
      <c r="C216" s="140" t="s">
        <v>5755</v>
      </c>
      <c r="D216" s="140"/>
      <c r="E216" s="141" t="s">
        <v>10062</v>
      </c>
      <c r="F216" s="140" t="s">
        <v>9282</v>
      </c>
    </row>
    <row r="217" spans="1:6" ht="22.5" x14ac:dyDescent="0.2">
      <c r="A217" s="137" t="s">
        <v>5756</v>
      </c>
      <c r="B217" s="137"/>
      <c r="C217" s="137"/>
      <c r="D217" s="137"/>
      <c r="E217" s="138" t="s">
        <v>10062</v>
      </c>
      <c r="F217" s="137" t="s">
        <v>15283</v>
      </c>
    </row>
    <row r="218" spans="1:6" x14ac:dyDescent="0.2">
      <c r="A218" s="137"/>
      <c r="B218" s="137"/>
      <c r="C218" s="137" t="s">
        <v>1243</v>
      </c>
      <c r="D218" s="137"/>
      <c r="E218" s="138" t="s">
        <v>10062</v>
      </c>
      <c r="F218" s="137" t="s">
        <v>9283</v>
      </c>
    </row>
    <row r="219" spans="1:6" x14ac:dyDescent="0.2">
      <c r="A219" s="137"/>
      <c r="B219" s="137"/>
      <c r="C219" s="137" t="s">
        <v>2960</v>
      </c>
      <c r="D219" s="137"/>
      <c r="E219" s="138" t="s">
        <v>10062</v>
      </c>
      <c r="F219" s="137" t="s">
        <v>9283</v>
      </c>
    </row>
    <row r="220" spans="1:6" x14ac:dyDescent="0.2">
      <c r="A220" s="140"/>
      <c r="B220" s="140"/>
      <c r="C220" s="140" t="s">
        <v>5757</v>
      </c>
      <c r="D220" s="140"/>
      <c r="E220" s="141" t="s">
        <v>10062</v>
      </c>
      <c r="F220" s="140" t="s">
        <v>9283</v>
      </c>
    </row>
    <row r="221" spans="1:6" x14ac:dyDescent="0.2">
      <c r="A221" s="137" t="s">
        <v>5758</v>
      </c>
      <c r="B221" s="137"/>
      <c r="C221" s="137"/>
      <c r="D221" s="137"/>
      <c r="E221" s="138" t="s">
        <v>10062</v>
      </c>
      <c r="F221" s="137" t="s">
        <v>15284</v>
      </c>
    </row>
    <row r="222" spans="1:6" x14ac:dyDescent="0.2">
      <c r="A222" s="137"/>
      <c r="B222" s="137"/>
      <c r="C222" s="137" t="s">
        <v>2961</v>
      </c>
      <c r="D222" s="137"/>
      <c r="E222" s="138" t="s">
        <v>10062</v>
      </c>
      <c r="F222" s="137" t="s">
        <v>9284</v>
      </c>
    </row>
    <row r="223" spans="1:6" x14ac:dyDescent="0.2">
      <c r="A223" s="140"/>
      <c r="B223" s="140"/>
      <c r="C223" s="140" t="s">
        <v>2963</v>
      </c>
      <c r="D223" s="140"/>
      <c r="E223" s="141" t="s">
        <v>10062</v>
      </c>
      <c r="F223" s="140" t="s">
        <v>9284</v>
      </c>
    </row>
    <row r="224" spans="1:6" ht="22.5" x14ac:dyDescent="0.2">
      <c r="A224" s="137" t="s">
        <v>5759</v>
      </c>
      <c r="B224" s="137"/>
      <c r="C224" s="137"/>
      <c r="D224" s="137"/>
      <c r="E224" s="138" t="s">
        <v>10062</v>
      </c>
      <c r="F224" s="137" t="s">
        <v>15285</v>
      </c>
    </row>
    <row r="225" spans="1:6" x14ac:dyDescent="0.2">
      <c r="A225" s="137"/>
      <c r="B225" s="137"/>
      <c r="C225" s="137" t="s">
        <v>2964</v>
      </c>
      <c r="D225" s="137"/>
      <c r="E225" s="138" t="s">
        <v>10062</v>
      </c>
      <c r="F225" s="137" t="s">
        <v>9285</v>
      </c>
    </row>
    <row r="226" spans="1:6" x14ac:dyDescent="0.2">
      <c r="A226" s="137"/>
      <c r="B226" s="137"/>
      <c r="C226" s="137" t="s">
        <v>2965</v>
      </c>
      <c r="D226" s="137"/>
      <c r="E226" s="138" t="s">
        <v>10062</v>
      </c>
      <c r="F226" s="137" t="s">
        <v>9285</v>
      </c>
    </row>
    <row r="227" spans="1:6" x14ac:dyDescent="0.2">
      <c r="A227" s="137"/>
      <c r="B227" s="137"/>
      <c r="C227" s="137" t="s">
        <v>2966</v>
      </c>
      <c r="D227" s="137"/>
      <c r="E227" s="138" t="s">
        <v>10062</v>
      </c>
      <c r="F227" s="137" t="s">
        <v>9285</v>
      </c>
    </row>
    <row r="228" spans="1:6" x14ac:dyDescent="0.2">
      <c r="A228" s="137"/>
      <c r="B228" s="137"/>
      <c r="C228" s="137" t="s">
        <v>2967</v>
      </c>
      <c r="D228" s="137"/>
      <c r="E228" s="138" t="s">
        <v>10062</v>
      </c>
      <c r="F228" s="137" t="s">
        <v>9285</v>
      </c>
    </row>
    <row r="229" spans="1:6" x14ac:dyDescent="0.2">
      <c r="A229" s="140"/>
      <c r="B229" s="140"/>
      <c r="C229" s="140" t="s">
        <v>5760</v>
      </c>
      <c r="D229" s="140"/>
      <c r="E229" s="141" t="s">
        <v>10062</v>
      </c>
      <c r="F229" s="140" t="s">
        <v>9285</v>
      </c>
    </row>
    <row r="230" spans="1:6" x14ac:dyDescent="0.2">
      <c r="A230" s="137" t="s">
        <v>5761</v>
      </c>
      <c r="B230" s="137"/>
      <c r="C230" s="137"/>
      <c r="D230" s="137"/>
      <c r="E230" s="138" t="s">
        <v>10057</v>
      </c>
      <c r="F230" s="137" t="s">
        <v>15286</v>
      </c>
    </row>
    <row r="231" spans="1:6" x14ac:dyDescent="0.2">
      <c r="A231" s="137"/>
      <c r="B231" s="137"/>
      <c r="C231" s="137" t="s">
        <v>2968</v>
      </c>
      <c r="D231" s="137"/>
      <c r="E231" s="138" t="s">
        <v>10057</v>
      </c>
      <c r="F231" s="137" t="s">
        <v>9286</v>
      </c>
    </row>
    <row r="232" spans="1:6" x14ac:dyDescent="0.2">
      <c r="A232" s="140"/>
      <c r="B232" s="140"/>
      <c r="C232" s="140" t="s">
        <v>2969</v>
      </c>
      <c r="D232" s="140"/>
      <c r="E232" s="141" t="s">
        <v>10057</v>
      </c>
      <c r="F232" s="140" t="s">
        <v>9286</v>
      </c>
    </row>
    <row r="233" spans="1:6" x14ac:dyDescent="0.2">
      <c r="A233" s="143" t="s">
        <v>5762</v>
      </c>
      <c r="B233" s="143"/>
      <c r="C233" s="143"/>
      <c r="D233" s="143"/>
      <c r="E233" s="144" t="s">
        <v>10057</v>
      </c>
      <c r="F233" s="143" t="s">
        <v>15287</v>
      </c>
    </row>
    <row r="234" spans="1:6" x14ac:dyDescent="0.2">
      <c r="A234" s="137"/>
      <c r="B234" s="137"/>
      <c r="C234" s="137" t="s">
        <v>2972</v>
      </c>
      <c r="D234" s="137"/>
      <c r="E234" s="138" t="s">
        <v>10057</v>
      </c>
      <c r="F234" s="137" t="s">
        <v>9287</v>
      </c>
    </row>
    <row r="235" spans="1:6" x14ac:dyDescent="0.2">
      <c r="A235" s="140"/>
      <c r="B235" s="140"/>
      <c r="C235" s="140" t="s">
        <v>2973</v>
      </c>
      <c r="D235" s="140"/>
      <c r="E235" s="141" t="s">
        <v>10057</v>
      </c>
      <c r="F235" s="140" t="s">
        <v>9287</v>
      </c>
    </row>
    <row r="236" spans="1:6" x14ac:dyDescent="0.2">
      <c r="A236" s="137" t="s">
        <v>5763</v>
      </c>
      <c r="B236" s="137"/>
      <c r="C236" s="137"/>
      <c r="D236" s="137"/>
      <c r="E236" s="138" t="s">
        <v>10057</v>
      </c>
      <c r="F236" s="137" t="s">
        <v>15288</v>
      </c>
    </row>
    <row r="237" spans="1:6" x14ac:dyDescent="0.2">
      <c r="A237" s="137"/>
      <c r="B237" s="137"/>
      <c r="C237" s="137" t="s">
        <v>2974</v>
      </c>
      <c r="D237" s="137"/>
      <c r="E237" s="138" t="s">
        <v>10057</v>
      </c>
      <c r="F237" s="137" t="s">
        <v>9288</v>
      </c>
    </row>
    <row r="238" spans="1:6" x14ac:dyDescent="0.2">
      <c r="A238" s="140"/>
      <c r="B238" s="140"/>
      <c r="C238" s="140" t="s">
        <v>2975</v>
      </c>
      <c r="D238" s="140"/>
      <c r="E238" s="141" t="s">
        <v>10057</v>
      </c>
      <c r="F238" s="140" t="s">
        <v>9288</v>
      </c>
    </row>
    <row r="239" spans="1:6" x14ac:dyDescent="0.2">
      <c r="A239" s="137" t="s">
        <v>5764</v>
      </c>
      <c r="B239" s="137"/>
      <c r="C239" s="137"/>
      <c r="D239" s="137"/>
      <c r="E239" s="138" t="s">
        <v>10062</v>
      </c>
      <c r="F239" s="137" t="s">
        <v>15289</v>
      </c>
    </row>
    <row r="240" spans="1:6" x14ac:dyDescent="0.2">
      <c r="A240" s="137"/>
      <c r="B240" s="137"/>
      <c r="C240" s="137" t="s">
        <v>2976</v>
      </c>
      <c r="D240" s="137"/>
      <c r="E240" s="138" t="s">
        <v>10062</v>
      </c>
      <c r="F240" s="137" t="s">
        <v>9289</v>
      </c>
    </row>
    <row r="241" spans="1:6" x14ac:dyDescent="0.2">
      <c r="A241" s="140"/>
      <c r="B241" s="140"/>
      <c r="C241" s="140" t="s">
        <v>2977</v>
      </c>
      <c r="D241" s="140"/>
      <c r="E241" s="141" t="s">
        <v>10062</v>
      </c>
      <c r="F241" s="140" t="s">
        <v>9289</v>
      </c>
    </row>
    <row r="242" spans="1:6" x14ac:dyDescent="0.2">
      <c r="A242" s="137" t="s">
        <v>5765</v>
      </c>
      <c r="B242" s="137"/>
      <c r="C242" s="137"/>
      <c r="D242" s="137"/>
      <c r="E242" s="138" t="s">
        <v>10057</v>
      </c>
      <c r="F242" s="137" t="s">
        <v>15290</v>
      </c>
    </row>
    <row r="243" spans="1:6" x14ac:dyDescent="0.2">
      <c r="A243" s="137"/>
      <c r="B243" s="137"/>
      <c r="C243" s="137" t="s">
        <v>2978</v>
      </c>
      <c r="D243" s="137"/>
      <c r="E243" s="138" t="s">
        <v>10057</v>
      </c>
      <c r="F243" s="137" t="s">
        <v>9290</v>
      </c>
    </row>
    <row r="244" spans="1:6" x14ac:dyDescent="0.2">
      <c r="A244" s="140"/>
      <c r="B244" s="140"/>
      <c r="C244" s="140" t="s">
        <v>2979</v>
      </c>
      <c r="D244" s="140"/>
      <c r="E244" s="141" t="s">
        <v>10057</v>
      </c>
      <c r="F244" s="140" t="s">
        <v>9290</v>
      </c>
    </row>
    <row r="245" spans="1:6" x14ac:dyDescent="0.2">
      <c r="A245" s="137" t="s">
        <v>5766</v>
      </c>
      <c r="B245" s="137"/>
      <c r="C245" s="137"/>
      <c r="D245" s="137"/>
      <c r="E245" s="138" t="s">
        <v>10057</v>
      </c>
      <c r="F245" s="137" t="s">
        <v>15291</v>
      </c>
    </row>
    <row r="246" spans="1:6" x14ac:dyDescent="0.2">
      <c r="A246" s="137"/>
      <c r="B246" s="137"/>
      <c r="C246" s="137" t="s">
        <v>2980</v>
      </c>
      <c r="D246" s="137"/>
      <c r="E246" s="138" t="s">
        <v>10057</v>
      </c>
      <c r="F246" s="137" t="s">
        <v>9291</v>
      </c>
    </row>
    <row r="247" spans="1:6" x14ac:dyDescent="0.2">
      <c r="A247" s="140"/>
      <c r="B247" s="140"/>
      <c r="C247" s="140" t="s">
        <v>2981</v>
      </c>
      <c r="D247" s="140"/>
      <c r="E247" s="141" t="s">
        <v>10057</v>
      </c>
      <c r="F247" s="140" t="s">
        <v>9291</v>
      </c>
    </row>
    <row r="248" spans="1:6" x14ac:dyDescent="0.2">
      <c r="A248" s="137" t="s">
        <v>5767</v>
      </c>
      <c r="B248" s="137"/>
      <c r="C248" s="137"/>
      <c r="D248" s="137"/>
      <c r="E248" s="138" t="s">
        <v>10057</v>
      </c>
      <c r="F248" s="137" t="s">
        <v>15292</v>
      </c>
    </row>
    <row r="249" spans="1:6" x14ac:dyDescent="0.2">
      <c r="A249" s="137"/>
      <c r="B249" s="137"/>
      <c r="C249" s="137" t="s">
        <v>3267</v>
      </c>
      <c r="D249" s="137"/>
      <c r="E249" s="138" t="s">
        <v>10057</v>
      </c>
      <c r="F249" s="137" t="s">
        <v>9292</v>
      </c>
    </row>
    <row r="250" spans="1:6" x14ac:dyDescent="0.2">
      <c r="A250" s="140"/>
      <c r="B250" s="140"/>
      <c r="C250" s="140" t="s">
        <v>3269</v>
      </c>
      <c r="D250" s="140"/>
      <c r="E250" s="141" t="s">
        <v>10057</v>
      </c>
      <c r="F250" s="140" t="s">
        <v>9292</v>
      </c>
    </row>
    <row r="251" spans="1:6" x14ac:dyDescent="0.2">
      <c r="A251" s="137" t="s">
        <v>5768</v>
      </c>
      <c r="B251" s="137"/>
      <c r="C251" s="137"/>
      <c r="D251" s="137"/>
      <c r="E251" s="138" t="s">
        <v>10057</v>
      </c>
      <c r="F251" s="137" t="s">
        <v>15293</v>
      </c>
    </row>
    <row r="252" spans="1:6" x14ac:dyDescent="0.2">
      <c r="A252" s="137"/>
      <c r="B252" s="137"/>
      <c r="C252" s="137" t="s">
        <v>3268</v>
      </c>
      <c r="D252" s="137"/>
      <c r="E252" s="138" t="s">
        <v>10057</v>
      </c>
      <c r="F252" s="137" t="s">
        <v>9293</v>
      </c>
    </row>
    <row r="253" spans="1:6" x14ac:dyDescent="0.2">
      <c r="A253" s="140"/>
      <c r="B253" s="140"/>
      <c r="C253" s="140" t="s">
        <v>3270</v>
      </c>
      <c r="D253" s="140"/>
      <c r="E253" s="141" t="s">
        <v>10057</v>
      </c>
      <c r="F253" s="140" t="s">
        <v>9293</v>
      </c>
    </row>
    <row r="254" spans="1:6" x14ac:dyDescent="0.2">
      <c r="A254" s="137" t="s">
        <v>5769</v>
      </c>
      <c r="B254" s="137"/>
      <c r="C254" s="137"/>
      <c r="D254" s="137"/>
      <c r="E254" s="138" t="s">
        <v>10057</v>
      </c>
      <c r="F254" s="137" t="s">
        <v>15294</v>
      </c>
    </row>
    <row r="255" spans="1:6" x14ac:dyDescent="0.2">
      <c r="A255" s="137"/>
      <c r="B255" s="137"/>
      <c r="C255" s="137" t="s">
        <v>2982</v>
      </c>
      <c r="D255" s="137"/>
      <c r="E255" s="138" t="s">
        <v>10057</v>
      </c>
      <c r="F255" s="137" t="s">
        <v>9294</v>
      </c>
    </row>
    <row r="256" spans="1:6" x14ac:dyDescent="0.2">
      <c r="A256" s="140"/>
      <c r="B256" s="140"/>
      <c r="C256" s="140" t="s">
        <v>2983</v>
      </c>
      <c r="D256" s="140"/>
      <c r="E256" s="141" t="s">
        <v>10057</v>
      </c>
      <c r="F256" s="140" t="s">
        <v>9294</v>
      </c>
    </row>
    <row r="257" spans="1:6" x14ac:dyDescent="0.2">
      <c r="A257" s="137" t="s">
        <v>5770</v>
      </c>
      <c r="B257" s="137"/>
      <c r="C257" s="137"/>
      <c r="D257" s="137"/>
      <c r="E257" s="138" t="s">
        <v>10057</v>
      </c>
      <c r="F257" s="137" t="s">
        <v>15295</v>
      </c>
    </row>
    <row r="258" spans="1:6" x14ac:dyDescent="0.2">
      <c r="A258" s="137"/>
      <c r="B258" s="137"/>
      <c r="C258" s="137" t="s">
        <v>2984</v>
      </c>
      <c r="D258" s="137"/>
      <c r="E258" s="138" t="s">
        <v>10057</v>
      </c>
      <c r="F258" s="137" t="s">
        <v>9295</v>
      </c>
    </row>
    <row r="259" spans="1:6" x14ac:dyDescent="0.2">
      <c r="A259" s="140"/>
      <c r="B259" s="140"/>
      <c r="C259" s="140" t="s">
        <v>2985</v>
      </c>
      <c r="D259" s="140"/>
      <c r="E259" s="141" t="s">
        <v>10057</v>
      </c>
      <c r="F259" s="140" t="s">
        <v>9295</v>
      </c>
    </row>
    <row r="260" spans="1:6" x14ac:dyDescent="0.2">
      <c r="A260" s="137" t="s">
        <v>5771</v>
      </c>
      <c r="B260" s="137"/>
      <c r="C260" s="137"/>
      <c r="D260" s="137"/>
      <c r="E260" s="138" t="s">
        <v>10057</v>
      </c>
      <c r="F260" s="137" t="s">
        <v>15296</v>
      </c>
    </row>
    <row r="261" spans="1:6" x14ac:dyDescent="0.2">
      <c r="A261" s="137"/>
      <c r="B261" s="137"/>
      <c r="C261" s="137" t="s">
        <v>2986</v>
      </c>
      <c r="D261" s="137"/>
      <c r="E261" s="138" t="s">
        <v>10057</v>
      </c>
      <c r="F261" s="137" t="s">
        <v>9296</v>
      </c>
    </row>
    <row r="262" spans="1:6" x14ac:dyDescent="0.2">
      <c r="A262" s="140"/>
      <c r="B262" s="140"/>
      <c r="C262" s="140" t="s">
        <v>2605</v>
      </c>
      <c r="D262" s="140"/>
      <c r="E262" s="141" t="s">
        <v>10057</v>
      </c>
      <c r="F262" s="140" t="s">
        <v>9296</v>
      </c>
    </row>
    <row r="263" spans="1:6" x14ac:dyDescent="0.2">
      <c r="A263" s="137" t="s">
        <v>5772</v>
      </c>
      <c r="B263" s="137"/>
      <c r="C263" s="137"/>
      <c r="D263" s="137"/>
      <c r="E263" s="138" t="s">
        <v>10057</v>
      </c>
      <c r="F263" s="137" t="s">
        <v>15297</v>
      </c>
    </row>
    <row r="264" spans="1:6" x14ac:dyDescent="0.2">
      <c r="A264" s="137"/>
      <c r="B264" s="137"/>
      <c r="C264" s="137" t="s">
        <v>2987</v>
      </c>
      <c r="D264" s="137"/>
      <c r="E264" s="138" t="s">
        <v>10057</v>
      </c>
      <c r="F264" s="137" t="s">
        <v>9297</v>
      </c>
    </row>
    <row r="265" spans="1:6" x14ac:dyDescent="0.2">
      <c r="A265" s="140"/>
      <c r="B265" s="140"/>
      <c r="C265" s="140" t="s">
        <v>3273</v>
      </c>
      <c r="D265" s="140"/>
      <c r="E265" s="141" t="s">
        <v>10057</v>
      </c>
      <c r="F265" s="140" t="s">
        <v>9297</v>
      </c>
    </row>
    <row r="266" spans="1:6" x14ac:dyDescent="0.2">
      <c r="A266" s="137" t="s">
        <v>5773</v>
      </c>
      <c r="B266" s="137"/>
      <c r="C266" s="137"/>
      <c r="D266" s="137"/>
      <c r="E266" s="138" t="s">
        <v>10057</v>
      </c>
      <c r="F266" s="137" t="s">
        <v>15298</v>
      </c>
    </row>
    <row r="267" spans="1:6" x14ac:dyDescent="0.2">
      <c r="A267" s="137"/>
      <c r="B267" s="137"/>
      <c r="C267" s="137" t="s">
        <v>2988</v>
      </c>
      <c r="D267" s="137"/>
      <c r="E267" s="138" t="s">
        <v>10057</v>
      </c>
      <c r="F267" s="137" t="s">
        <v>9298</v>
      </c>
    </row>
    <row r="268" spans="1:6" x14ac:dyDescent="0.2">
      <c r="A268" s="140"/>
      <c r="B268" s="140"/>
      <c r="C268" s="140" t="s">
        <v>2989</v>
      </c>
      <c r="D268" s="140"/>
      <c r="E268" s="141" t="s">
        <v>10057</v>
      </c>
      <c r="F268" s="140" t="s">
        <v>9298</v>
      </c>
    </row>
    <row r="269" spans="1:6" x14ac:dyDescent="0.2">
      <c r="A269" s="137" t="s">
        <v>5774</v>
      </c>
      <c r="B269" s="137"/>
      <c r="C269" s="137"/>
      <c r="D269" s="137"/>
      <c r="E269" s="138" t="s">
        <v>10062</v>
      </c>
      <c r="F269" s="137" t="s">
        <v>15299</v>
      </c>
    </row>
    <row r="270" spans="1:6" x14ac:dyDescent="0.2">
      <c r="A270" s="137"/>
      <c r="B270" s="137"/>
      <c r="C270" s="137" t="s">
        <v>2990</v>
      </c>
      <c r="D270" s="137"/>
      <c r="E270" s="138" t="s">
        <v>10062</v>
      </c>
      <c r="F270" s="137" t="s">
        <v>9299</v>
      </c>
    </row>
    <row r="271" spans="1:6" x14ac:dyDescent="0.2">
      <c r="A271" s="140"/>
      <c r="B271" s="140"/>
      <c r="C271" s="140" t="s">
        <v>2991</v>
      </c>
      <c r="D271" s="140"/>
      <c r="E271" s="141" t="s">
        <v>10062</v>
      </c>
      <c r="F271" s="140" t="s">
        <v>9299</v>
      </c>
    </row>
    <row r="272" spans="1:6" x14ac:dyDescent="0.2">
      <c r="A272" s="137" t="s">
        <v>5775</v>
      </c>
      <c r="B272" s="137"/>
      <c r="C272" s="137"/>
      <c r="D272" s="137"/>
      <c r="E272" s="138" t="s">
        <v>10062</v>
      </c>
      <c r="F272" s="137" t="s">
        <v>15300</v>
      </c>
    </row>
    <row r="273" spans="1:6" x14ac:dyDescent="0.2">
      <c r="A273" s="137"/>
      <c r="B273" s="137"/>
      <c r="C273" s="137" t="s">
        <v>2992</v>
      </c>
      <c r="D273" s="137"/>
      <c r="E273" s="138" t="s">
        <v>10062</v>
      </c>
      <c r="F273" s="137" t="s">
        <v>9300</v>
      </c>
    </row>
    <row r="274" spans="1:6" x14ac:dyDescent="0.2">
      <c r="A274" s="140"/>
      <c r="B274" s="140"/>
      <c r="C274" s="140" t="s">
        <v>2993</v>
      </c>
      <c r="D274" s="140"/>
      <c r="E274" s="141" t="s">
        <v>10062</v>
      </c>
      <c r="F274" s="140" t="s">
        <v>9300</v>
      </c>
    </row>
    <row r="275" spans="1:6" x14ac:dyDescent="0.2">
      <c r="A275" s="137" t="s">
        <v>5776</v>
      </c>
      <c r="B275" s="137"/>
      <c r="C275" s="137"/>
      <c r="D275" s="137"/>
      <c r="E275" s="138" t="s">
        <v>10057</v>
      </c>
      <c r="F275" s="137" t="s">
        <v>15301</v>
      </c>
    </row>
    <row r="276" spans="1:6" x14ac:dyDescent="0.2">
      <c r="A276" s="137"/>
      <c r="B276" s="137"/>
      <c r="C276" s="137" t="s">
        <v>5777</v>
      </c>
      <c r="D276" s="137"/>
      <c r="E276" s="138" t="s">
        <v>10057</v>
      </c>
      <c r="F276" s="137" t="s">
        <v>9301</v>
      </c>
    </row>
    <row r="277" spans="1:6" x14ac:dyDescent="0.2">
      <c r="A277" s="140"/>
      <c r="B277" s="140"/>
      <c r="C277" s="140" t="s">
        <v>2995</v>
      </c>
      <c r="D277" s="140"/>
      <c r="E277" s="141" t="s">
        <v>10057</v>
      </c>
      <c r="F277" s="140" t="s">
        <v>9301</v>
      </c>
    </row>
    <row r="278" spans="1:6" x14ac:dyDescent="0.2">
      <c r="A278" s="137"/>
      <c r="B278" s="137"/>
      <c r="C278" s="137" t="s">
        <v>5468</v>
      </c>
      <c r="D278" s="137"/>
      <c r="E278" s="138" t="s">
        <v>10057</v>
      </c>
      <c r="F278" s="137" t="s">
        <v>9522</v>
      </c>
    </row>
    <row r="279" spans="1:6" x14ac:dyDescent="0.2">
      <c r="A279" s="140"/>
      <c r="B279" s="140"/>
      <c r="C279" s="145"/>
      <c r="D279" s="140" t="s">
        <v>5469</v>
      </c>
      <c r="E279" s="141" t="s">
        <v>10057</v>
      </c>
      <c r="F279" s="140" t="s">
        <v>9884</v>
      </c>
    </row>
    <row r="280" spans="1:6" x14ac:dyDescent="0.2">
      <c r="A280" s="137" t="s">
        <v>5514</v>
      </c>
      <c r="B280" s="137"/>
      <c r="C280" s="137"/>
      <c r="D280" s="137"/>
      <c r="E280" s="138" t="s">
        <v>10062</v>
      </c>
      <c r="F280" s="137" t="s">
        <v>15302</v>
      </c>
    </row>
    <row r="281" spans="1:6" x14ac:dyDescent="0.2">
      <c r="A281" s="137"/>
      <c r="B281" s="137"/>
      <c r="C281" s="137" t="s">
        <v>5778</v>
      </c>
      <c r="D281" s="137"/>
      <c r="E281" s="138" t="s">
        <v>10062</v>
      </c>
      <c r="F281" s="137" t="s">
        <v>9302</v>
      </c>
    </row>
    <row r="282" spans="1:6" x14ac:dyDescent="0.2">
      <c r="A282" s="140"/>
      <c r="B282" s="140"/>
      <c r="C282" s="140" t="s">
        <v>5779</v>
      </c>
      <c r="D282" s="140"/>
      <c r="E282" s="141" t="s">
        <v>10062</v>
      </c>
      <c r="F282" s="140" t="s">
        <v>9302</v>
      </c>
    </row>
    <row r="283" spans="1:6" x14ac:dyDescent="0.2">
      <c r="A283" s="137" t="s">
        <v>5517</v>
      </c>
      <c r="B283" s="137"/>
      <c r="C283" s="137"/>
      <c r="D283" s="137"/>
      <c r="E283" s="138" t="s">
        <v>10062</v>
      </c>
      <c r="F283" s="137" t="s">
        <v>15303</v>
      </c>
    </row>
    <row r="284" spans="1:6" x14ac:dyDescent="0.2">
      <c r="A284" s="137"/>
      <c r="B284" s="137"/>
      <c r="C284" s="137" t="s">
        <v>5780</v>
      </c>
      <c r="D284" s="137"/>
      <c r="E284" s="138" t="s">
        <v>10062</v>
      </c>
      <c r="F284" s="137" t="s">
        <v>9303</v>
      </c>
    </row>
    <row r="285" spans="1:6" x14ac:dyDescent="0.2">
      <c r="A285" s="140"/>
      <c r="B285" s="140"/>
      <c r="C285" s="140" t="s">
        <v>5781</v>
      </c>
      <c r="D285" s="140"/>
      <c r="E285" s="141" t="s">
        <v>10062</v>
      </c>
      <c r="F285" s="140" t="s">
        <v>9303</v>
      </c>
    </row>
    <row r="286" spans="1:6" x14ac:dyDescent="0.2">
      <c r="A286" s="137" t="s">
        <v>5518</v>
      </c>
      <c r="B286" s="137"/>
      <c r="C286" s="137"/>
      <c r="D286" s="137"/>
      <c r="E286" s="138" t="s">
        <v>10062</v>
      </c>
      <c r="F286" s="137" t="s">
        <v>15304</v>
      </c>
    </row>
    <row r="287" spans="1:6" x14ac:dyDescent="0.2">
      <c r="A287" s="137"/>
      <c r="B287" s="137"/>
      <c r="C287" s="137" t="s">
        <v>5782</v>
      </c>
      <c r="D287" s="137"/>
      <c r="E287" s="138" t="s">
        <v>10062</v>
      </c>
      <c r="F287" s="137" t="s">
        <v>9304</v>
      </c>
    </row>
    <row r="288" spans="1:6" x14ac:dyDescent="0.2">
      <c r="A288" s="140"/>
      <c r="B288" s="140"/>
      <c r="C288" s="140" t="s">
        <v>5783</v>
      </c>
      <c r="D288" s="140"/>
      <c r="E288" s="141" t="s">
        <v>10062</v>
      </c>
      <c r="F288" s="140" t="s">
        <v>9304</v>
      </c>
    </row>
    <row r="289" spans="1:6" x14ac:dyDescent="0.2">
      <c r="A289" s="137" t="s">
        <v>5519</v>
      </c>
      <c r="B289" s="137"/>
      <c r="C289" s="137"/>
      <c r="D289" s="137"/>
      <c r="E289" s="138" t="s">
        <v>10062</v>
      </c>
      <c r="F289" s="137" t="s">
        <v>15305</v>
      </c>
    </row>
    <row r="290" spans="1:6" x14ac:dyDescent="0.2">
      <c r="A290" s="137"/>
      <c r="B290" s="137"/>
      <c r="C290" s="137" t="s">
        <v>5784</v>
      </c>
      <c r="D290" s="137"/>
      <c r="E290" s="138" t="s">
        <v>10062</v>
      </c>
      <c r="F290" s="137" t="s">
        <v>9305</v>
      </c>
    </row>
    <row r="291" spans="1:6" x14ac:dyDescent="0.2">
      <c r="A291" s="140"/>
      <c r="B291" s="140"/>
      <c r="C291" s="140" t="s">
        <v>5785</v>
      </c>
      <c r="D291" s="140"/>
      <c r="E291" s="141" t="s">
        <v>10062</v>
      </c>
      <c r="F291" s="140" t="s">
        <v>9305</v>
      </c>
    </row>
    <row r="292" spans="1:6" x14ac:dyDescent="0.2">
      <c r="A292" s="137" t="s">
        <v>5786</v>
      </c>
      <c r="B292" s="137"/>
      <c r="C292" s="137"/>
      <c r="D292" s="137"/>
      <c r="E292" s="138" t="s">
        <v>10062</v>
      </c>
      <c r="F292" s="137" t="s">
        <v>15306</v>
      </c>
    </row>
    <row r="293" spans="1:6" x14ac:dyDescent="0.2">
      <c r="A293" s="137"/>
      <c r="B293" s="137"/>
      <c r="C293" s="137" t="s">
        <v>5787</v>
      </c>
      <c r="D293" s="137"/>
      <c r="E293" s="138" t="s">
        <v>10062</v>
      </c>
      <c r="F293" s="137" t="s">
        <v>9306</v>
      </c>
    </row>
    <row r="294" spans="1:6" x14ac:dyDescent="0.2">
      <c r="A294" s="140"/>
      <c r="B294" s="140"/>
      <c r="C294" s="140" t="s">
        <v>5788</v>
      </c>
      <c r="D294" s="140"/>
      <c r="E294" s="141" t="s">
        <v>10062</v>
      </c>
      <c r="F294" s="140" t="s">
        <v>9306</v>
      </c>
    </row>
    <row r="295" spans="1:6" x14ac:dyDescent="0.2">
      <c r="A295" s="137" t="s">
        <v>5789</v>
      </c>
      <c r="B295" s="137"/>
      <c r="C295" s="137"/>
      <c r="D295" s="137"/>
      <c r="E295" s="138" t="s">
        <v>10062</v>
      </c>
      <c r="F295" s="137" t="s">
        <v>15307</v>
      </c>
    </row>
    <row r="296" spans="1:6" x14ac:dyDescent="0.2">
      <c r="A296" s="137"/>
      <c r="B296" s="137"/>
      <c r="C296" s="137" t="s">
        <v>4619</v>
      </c>
      <c r="D296" s="137"/>
      <c r="E296" s="138" t="s">
        <v>10062</v>
      </c>
      <c r="F296" s="137" t="s">
        <v>9307</v>
      </c>
    </row>
    <row r="297" spans="1:6" x14ac:dyDescent="0.2">
      <c r="A297" s="140"/>
      <c r="B297" s="140"/>
      <c r="C297" s="140" t="s">
        <v>4620</v>
      </c>
      <c r="D297" s="140"/>
      <c r="E297" s="141" t="s">
        <v>10062</v>
      </c>
      <c r="F297" s="140" t="s">
        <v>9307</v>
      </c>
    </row>
    <row r="298" spans="1:6" x14ac:dyDescent="0.2">
      <c r="A298" s="143" t="s">
        <v>5790</v>
      </c>
      <c r="B298" s="143"/>
      <c r="C298" s="143"/>
      <c r="D298" s="143"/>
      <c r="E298" s="144" t="s">
        <v>10057</v>
      </c>
      <c r="F298" s="143" t="s">
        <v>15308</v>
      </c>
    </row>
    <row r="299" spans="1:6" x14ac:dyDescent="0.2">
      <c r="A299" s="137" t="s">
        <v>5791</v>
      </c>
      <c r="B299" s="137"/>
      <c r="C299" s="137"/>
      <c r="D299" s="137"/>
      <c r="E299" s="138" t="s">
        <v>10057</v>
      </c>
      <c r="F299" s="137" t="s">
        <v>15309</v>
      </c>
    </row>
    <row r="300" spans="1:6" x14ac:dyDescent="0.2">
      <c r="A300" s="137"/>
      <c r="B300" s="137"/>
      <c r="C300" s="137" t="s">
        <v>5544</v>
      </c>
      <c r="D300" s="137"/>
      <c r="E300" s="138" t="s">
        <v>10057</v>
      </c>
      <c r="F300" s="137" t="s">
        <v>9308</v>
      </c>
    </row>
    <row r="301" spans="1:6" x14ac:dyDescent="0.2">
      <c r="A301" s="137"/>
      <c r="B301" s="137"/>
      <c r="C301" s="137" t="s">
        <v>5545</v>
      </c>
      <c r="D301" s="137"/>
      <c r="E301" s="138" t="s">
        <v>10057</v>
      </c>
      <c r="F301" s="137" t="s">
        <v>9309</v>
      </c>
    </row>
    <row r="302" spans="1:6" x14ac:dyDescent="0.2">
      <c r="A302" s="140"/>
      <c r="B302" s="140"/>
      <c r="C302" s="140" t="s">
        <v>5546</v>
      </c>
      <c r="D302" s="140"/>
      <c r="E302" s="141" t="s">
        <v>10057</v>
      </c>
      <c r="F302" s="140" t="s">
        <v>15310</v>
      </c>
    </row>
    <row r="303" spans="1:6" x14ac:dyDescent="0.2">
      <c r="A303" s="137" t="s">
        <v>4626</v>
      </c>
      <c r="B303" s="137"/>
      <c r="C303" s="137"/>
      <c r="D303" s="137"/>
      <c r="E303" s="138" t="s">
        <v>10057</v>
      </c>
      <c r="F303" s="137" t="s">
        <v>15311</v>
      </c>
    </row>
    <row r="304" spans="1:6" x14ac:dyDescent="0.2">
      <c r="A304" s="137"/>
      <c r="B304" s="137"/>
      <c r="C304" s="137" t="s">
        <v>4624</v>
      </c>
      <c r="D304" s="137"/>
      <c r="E304" s="138" t="s">
        <v>10057</v>
      </c>
      <c r="F304" s="137" t="s">
        <v>9310</v>
      </c>
    </row>
    <row r="305" spans="1:6" x14ac:dyDescent="0.2">
      <c r="A305" s="140"/>
      <c r="B305" s="140"/>
      <c r="C305" s="140" t="s">
        <v>4625</v>
      </c>
      <c r="D305" s="140"/>
      <c r="E305" s="141" t="s">
        <v>10057</v>
      </c>
      <c r="F305" s="140" t="s">
        <v>9310</v>
      </c>
    </row>
    <row r="306" spans="1:6" x14ac:dyDescent="0.2">
      <c r="A306" s="137" t="s">
        <v>5792</v>
      </c>
      <c r="B306" s="137"/>
      <c r="C306" s="137"/>
      <c r="D306" s="137"/>
      <c r="E306" s="138" t="s">
        <v>10057</v>
      </c>
      <c r="F306" s="137" t="s">
        <v>15312</v>
      </c>
    </row>
    <row r="307" spans="1:6" x14ac:dyDescent="0.2">
      <c r="A307" s="137"/>
      <c r="B307" s="137"/>
      <c r="C307" s="137" t="s">
        <v>701</v>
      </c>
      <c r="D307" s="137"/>
      <c r="E307" s="138" t="s">
        <v>10057</v>
      </c>
      <c r="F307" s="137" t="s">
        <v>9311</v>
      </c>
    </row>
    <row r="308" spans="1:6" x14ac:dyDescent="0.2">
      <c r="A308" s="140"/>
      <c r="B308" s="140"/>
      <c r="C308" s="140" t="s">
        <v>702</v>
      </c>
      <c r="D308" s="140"/>
      <c r="E308" s="141" t="s">
        <v>10057</v>
      </c>
      <c r="F308" s="140" t="s">
        <v>9311</v>
      </c>
    </row>
    <row r="309" spans="1:6" x14ac:dyDescent="0.2">
      <c r="A309" s="137" t="s">
        <v>5793</v>
      </c>
      <c r="B309" s="137"/>
      <c r="C309" s="137"/>
      <c r="D309" s="137"/>
      <c r="E309" s="138" t="s">
        <v>10057</v>
      </c>
      <c r="F309" s="137" t="s">
        <v>15313</v>
      </c>
    </row>
    <row r="310" spans="1:6" x14ac:dyDescent="0.2">
      <c r="A310" s="137"/>
      <c r="B310" s="137"/>
      <c r="C310" s="137" t="s">
        <v>703</v>
      </c>
      <c r="D310" s="137"/>
      <c r="E310" s="138" t="s">
        <v>10057</v>
      </c>
      <c r="F310" s="137" t="s">
        <v>9312</v>
      </c>
    </row>
    <row r="311" spans="1:6" x14ac:dyDescent="0.2">
      <c r="A311" s="140"/>
      <c r="B311" s="140"/>
      <c r="C311" s="140" t="s">
        <v>704</v>
      </c>
      <c r="D311" s="140"/>
      <c r="E311" s="141" t="s">
        <v>10057</v>
      </c>
      <c r="F311" s="140" t="s">
        <v>9312</v>
      </c>
    </row>
    <row r="312" spans="1:6" ht="22.5" x14ac:dyDescent="0.2">
      <c r="A312" s="137" t="s">
        <v>5794</v>
      </c>
      <c r="B312" s="137"/>
      <c r="C312" s="137"/>
      <c r="D312" s="137"/>
      <c r="E312" s="138" t="s">
        <v>10057</v>
      </c>
      <c r="F312" s="137" t="s">
        <v>15314</v>
      </c>
    </row>
    <row r="313" spans="1:6" x14ac:dyDescent="0.2">
      <c r="A313" s="137"/>
      <c r="B313" s="137"/>
      <c r="C313" s="137" t="s">
        <v>705</v>
      </c>
      <c r="D313" s="137"/>
      <c r="E313" s="138" t="s">
        <v>10057</v>
      </c>
      <c r="F313" s="137" t="s">
        <v>9313</v>
      </c>
    </row>
    <row r="314" spans="1:6" x14ac:dyDescent="0.2">
      <c r="A314" s="137"/>
      <c r="B314" s="137"/>
      <c r="C314" s="137" t="s">
        <v>706</v>
      </c>
      <c r="D314" s="137"/>
      <c r="E314" s="138" t="s">
        <v>10057</v>
      </c>
      <c r="F314" s="137" t="s">
        <v>9313</v>
      </c>
    </row>
    <row r="315" spans="1:6" x14ac:dyDescent="0.2">
      <c r="A315" s="140"/>
      <c r="B315" s="140"/>
      <c r="C315" s="140" t="s">
        <v>707</v>
      </c>
      <c r="D315" s="140"/>
      <c r="E315" s="141" t="s">
        <v>10057</v>
      </c>
      <c r="F315" s="140" t="s">
        <v>9313</v>
      </c>
    </row>
    <row r="316" spans="1:6" x14ac:dyDescent="0.2">
      <c r="A316" s="137" t="s">
        <v>5795</v>
      </c>
      <c r="B316" s="137"/>
      <c r="C316" s="137"/>
      <c r="D316" s="137"/>
      <c r="E316" s="138" t="s">
        <v>10057</v>
      </c>
      <c r="F316" s="137" t="s">
        <v>15315</v>
      </c>
    </row>
    <row r="317" spans="1:6" x14ac:dyDescent="0.2">
      <c r="A317" s="137"/>
      <c r="B317" s="137"/>
      <c r="C317" s="137" t="s">
        <v>708</v>
      </c>
      <c r="D317" s="137"/>
      <c r="E317" s="138" t="s">
        <v>10057</v>
      </c>
      <c r="F317" s="137" t="s">
        <v>9314</v>
      </c>
    </row>
    <row r="318" spans="1:6" x14ac:dyDescent="0.2">
      <c r="A318" s="140"/>
      <c r="B318" s="140"/>
      <c r="C318" s="140" t="s">
        <v>709</v>
      </c>
      <c r="D318" s="140"/>
      <c r="E318" s="141" t="s">
        <v>10057</v>
      </c>
      <c r="F318" s="140" t="s">
        <v>9314</v>
      </c>
    </row>
    <row r="319" spans="1:6" x14ac:dyDescent="0.2">
      <c r="A319" s="137" t="s">
        <v>5796</v>
      </c>
      <c r="B319" s="137"/>
      <c r="C319" s="137"/>
      <c r="D319" s="137"/>
      <c r="E319" s="138" t="s">
        <v>10057</v>
      </c>
      <c r="F319" s="137" t="s">
        <v>15316</v>
      </c>
    </row>
    <row r="320" spans="1:6" x14ac:dyDescent="0.2">
      <c r="A320" s="137"/>
      <c r="B320" s="137"/>
      <c r="C320" s="137" t="s">
        <v>5549</v>
      </c>
      <c r="D320" s="137"/>
      <c r="E320" s="138" t="s">
        <v>10057</v>
      </c>
      <c r="F320" s="137" t="s">
        <v>9315</v>
      </c>
    </row>
    <row r="321" spans="1:6" x14ac:dyDescent="0.2">
      <c r="A321" s="140"/>
      <c r="B321" s="140"/>
      <c r="C321" s="140" t="s">
        <v>5550</v>
      </c>
      <c r="D321" s="140"/>
      <c r="E321" s="141" t="s">
        <v>10057</v>
      </c>
      <c r="F321" s="140" t="s">
        <v>9315</v>
      </c>
    </row>
    <row r="322" spans="1:6" x14ac:dyDescent="0.2">
      <c r="A322" s="137" t="s">
        <v>5797</v>
      </c>
      <c r="B322" s="137"/>
      <c r="C322" s="137"/>
      <c r="D322" s="137"/>
      <c r="E322" s="138" t="s">
        <v>10057</v>
      </c>
      <c r="F322" s="137" t="s">
        <v>15317</v>
      </c>
    </row>
    <row r="323" spans="1:6" x14ac:dyDescent="0.2">
      <c r="A323" s="137"/>
      <c r="B323" s="137"/>
      <c r="C323" s="137" t="s">
        <v>5551</v>
      </c>
      <c r="D323" s="137"/>
      <c r="E323" s="138" t="s">
        <v>10057</v>
      </c>
      <c r="F323" s="137" t="s">
        <v>9316</v>
      </c>
    </row>
    <row r="324" spans="1:6" x14ac:dyDescent="0.2">
      <c r="A324" s="140"/>
      <c r="B324" s="140"/>
      <c r="C324" s="140" t="s">
        <v>5552</v>
      </c>
      <c r="D324" s="140"/>
      <c r="E324" s="141" t="s">
        <v>10057</v>
      </c>
      <c r="F324" s="140" t="s">
        <v>9316</v>
      </c>
    </row>
    <row r="325" spans="1:6" x14ac:dyDescent="0.2">
      <c r="A325" s="137" t="s">
        <v>5798</v>
      </c>
      <c r="B325" s="137"/>
      <c r="C325" s="137"/>
      <c r="D325" s="137"/>
      <c r="E325" s="138" t="s">
        <v>10057</v>
      </c>
      <c r="F325" s="137" t="s">
        <v>15318</v>
      </c>
    </row>
    <row r="326" spans="1:6" x14ac:dyDescent="0.2">
      <c r="A326" s="137"/>
      <c r="B326" s="137"/>
      <c r="C326" s="137" t="s">
        <v>461</v>
      </c>
      <c r="D326" s="137"/>
      <c r="E326" s="138" t="s">
        <v>10057</v>
      </c>
      <c r="F326" s="137" t="s">
        <v>9317</v>
      </c>
    </row>
    <row r="327" spans="1:6" x14ac:dyDescent="0.2">
      <c r="A327" s="140"/>
      <c r="B327" s="140"/>
      <c r="C327" s="140" t="s">
        <v>463</v>
      </c>
      <c r="D327" s="140"/>
      <c r="E327" s="141" t="s">
        <v>10057</v>
      </c>
      <c r="F327" s="140" t="s">
        <v>9317</v>
      </c>
    </row>
    <row r="328" spans="1:6" ht="22.5" x14ac:dyDescent="0.2">
      <c r="A328" s="137" t="s">
        <v>5799</v>
      </c>
      <c r="B328" s="137"/>
      <c r="C328" s="137"/>
      <c r="D328" s="137"/>
      <c r="E328" s="138" t="s">
        <v>10057</v>
      </c>
      <c r="F328" s="137" t="s">
        <v>15319</v>
      </c>
    </row>
    <row r="329" spans="1:6" x14ac:dyDescent="0.2">
      <c r="A329" s="137"/>
      <c r="B329" s="137"/>
      <c r="C329" s="137" t="s">
        <v>5562</v>
      </c>
      <c r="D329" s="137"/>
      <c r="E329" s="138" t="s">
        <v>10057</v>
      </c>
      <c r="F329" s="137" t="s">
        <v>9318</v>
      </c>
    </row>
    <row r="330" spans="1:6" x14ac:dyDescent="0.2">
      <c r="A330" s="137"/>
      <c r="B330" s="137"/>
      <c r="C330" s="137" t="s">
        <v>5563</v>
      </c>
      <c r="D330" s="137"/>
      <c r="E330" s="138" t="s">
        <v>10057</v>
      </c>
      <c r="F330" s="137" t="s">
        <v>9318</v>
      </c>
    </row>
    <row r="331" spans="1:6" x14ac:dyDescent="0.2">
      <c r="A331" s="137"/>
      <c r="B331" s="137"/>
      <c r="C331" s="137" t="s">
        <v>5564</v>
      </c>
      <c r="D331" s="137"/>
      <c r="E331" s="138" t="s">
        <v>10057</v>
      </c>
      <c r="F331" s="137" t="s">
        <v>9318</v>
      </c>
    </row>
    <row r="332" spans="1:6" x14ac:dyDescent="0.2">
      <c r="A332" s="140"/>
      <c r="B332" s="140"/>
      <c r="C332" s="140" t="s">
        <v>5565</v>
      </c>
      <c r="D332" s="140"/>
      <c r="E332" s="141" t="s">
        <v>10057</v>
      </c>
      <c r="F332" s="140" t="s">
        <v>9318</v>
      </c>
    </row>
    <row r="333" spans="1:6" x14ac:dyDescent="0.2">
      <c r="A333" s="137" t="s">
        <v>5800</v>
      </c>
      <c r="B333" s="137"/>
      <c r="C333" s="137"/>
      <c r="D333" s="137"/>
      <c r="E333" s="138" t="s">
        <v>10057</v>
      </c>
      <c r="F333" s="137" t="s">
        <v>15320</v>
      </c>
    </row>
    <row r="334" spans="1:6" x14ac:dyDescent="0.2">
      <c r="A334" s="137"/>
      <c r="B334" s="137"/>
      <c r="C334" s="137" t="s">
        <v>481</v>
      </c>
      <c r="D334" s="137"/>
      <c r="E334" s="138" t="s">
        <v>10057</v>
      </c>
      <c r="F334" s="137" t="s">
        <v>9319</v>
      </c>
    </row>
    <row r="335" spans="1:6" x14ac:dyDescent="0.2">
      <c r="A335" s="140"/>
      <c r="B335" s="140"/>
      <c r="C335" s="140" t="s">
        <v>482</v>
      </c>
      <c r="D335" s="140"/>
      <c r="E335" s="141" t="s">
        <v>10057</v>
      </c>
      <c r="F335" s="140" t="s">
        <v>9319</v>
      </c>
    </row>
    <row r="336" spans="1:6" ht="22.5" x14ac:dyDescent="0.2">
      <c r="A336" s="137" t="s">
        <v>5801</v>
      </c>
      <c r="B336" s="137"/>
      <c r="C336" s="137"/>
      <c r="D336" s="137"/>
      <c r="E336" s="138" t="s">
        <v>10057</v>
      </c>
      <c r="F336" s="137" t="s">
        <v>15321</v>
      </c>
    </row>
    <row r="337" spans="1:6" x14ac:dyDescent="0.2">
      <c r="A337" s="137"/>
      <c r="B337" s="137"/>
      <c r="C337" s="137" t="s">
        <v>486</v>
      </c>
      <c r="D337" s="137"/>
      <c r="E337" s="138" t="s">
        <v>10057</v>
      </c>
      <c r="F337" s="137" t="s">
        <v>9320</v>
      </c>
    </row>
    <row r="338" spans="1:6" x14ac:dyDescent="0.2">
      <c r="A338" s="137"/>
      <c r="B338" s="137"/>
      <c r="C338" s="137" t="s">
        <v>488</v>
      </c>
      <c r="D338" s="137"/>
      <c r="E338" s="138" t="s">
        <v>10057</v>
      </c>
      <c r="F338" s="137" t="s">
        <v>9320</v>
      </c>
    </row>
    <row r="339" spans="1:6" x14ac:dyDescent="0.2">
      <c r="A339" s="137"/>
      <c r="B339" s="137"/>
      <c r="C339" s="137" t="s">
        <v>490</v>
      </c>
      <c r="D339" s="137"/>
      <c r="E339" s="138" t="s">
        <v>10057</v>
      </c>
      <c r="F339" s="137" t="s">
        <v>9320</v>
      </c>
    </row>
    <row r="340" spans="1:6" x14ac:dyDescent="0.2">
      <c r="A340" s="140"/>
      <c r="B340" s="140"/>
      <c r="C340" s="140" t="s">
        <v>492</v>
      </c>
      <c r="D340" s="140"/>
      <c r="E340" s="141" t="s">
        <v>10057</v>
      </c>
      <c r="F340" s="140" t="s">
        <v>9320</v>
      </c>
    </row>
    <row r="341" spans="1:6" ht="22.5" x14ac:dyDescent="0.2">
      <c r="A341" s="137"/>
      <c r="B341" s="137"/>
      <c r="D341" s="137" t="s">
        <v>5802</v>
      </c>
      <c r="E341" s="138" t="s">
        <v>10057</v>
      </c>
      <c r="F341" s="137" t="s">
        <v>9885</v>
      </c>
    </row>
    <row r="342" spans="1:6" x14ac:dyDescent="0.2">
      <c r="A342" s="137"/>
      <c r="B342" s="137"/>
      <c r="C342" s="137" t="s">
        <v>5803</v>
      </c>
      <c r="D342" s="137"/>
      <c r="E342" s="138" t="s">
        <v>10057</v>
      </c>
      <c r="F342" s="137" t="s">
        <v>9321</v>
      </c>
    </row>
    <row r="343" spans="1:6" x14ac:dyDescent="0.2">
      <c r="A343" s="137"/>
      <c r="B343" s="137"/>
      <c r="C343" s="137" t="s">
        <v>5804</v>
      </c>
      <c r="D343" s="137"/>
      <c r="E343" s="138" t="s">
        <v>10057</v>
      </c>
      <c r="F343" s="137" t="s">
        <v>9321</v>
      </c>
    </row>
    <row r="344" spans="1:6" x14ac:dyDescent="0.2">
      <c r="A344" s="137"/>
      <c r="B344" s="137"/>
      <c r="C344" s="137" t="s">
        <v>5805</v>
      </c>
      <c r="D344" s="137"/>
      <c r="E344" s="138" t="s">
        <v>10057</v>
      </c>
      <c r="F344" s="137" t="s">
        <v>9321</v>
      </c>
    </row>
    <row r="345" spans="1:6" x14ac:dyDescent="0.2">
      <c r="A345" s="137"/>
      <c r="B345" s="137"/>
      <c r="C345" s="137" t="s">
        <v>5806</v>
      </c>
      <c r="D345" s="137"/>
      <c r="E345" s="138" t="s">
        <v>10057</v>
      </c>
      <c r="F345" s="137" t="s">
        <v>9321</v>
      </c>
    </row>
    <row r="346" spans="1:6" x14ac:dyDescent="0.2">
      <c r="A346" s="137"/>
      <c r="B346" s="137"/>
      <c r="C346" s="137" t="s">
        <v>5807</v>
      </c>
      <c r="D346" s="137"/>
      <c r="E346" s="138" t="s">
        <v>10057</v>
      </c>
      <c r="F346" s="137" t="s">
        <v>9321</v>
      </c>
    </row>
    <row r="347" spans="1:6" x14ac:dyDescent="0.2">
      <c r="A347" s="137"/>
      <c r="B347" s="137"/>
      <c r="C347" s="137" t="s">
        <v>5808</v>
      </c>
      <c r="D347" s="137"/>
      <c r="E347" s="138" t="s">
        <v>10057</v>
      </c>
      <c r="F347" s="137" t="s">
        <v>9321</v>
      </c>
    </row>
    <row r="348" spans="1:6" x14ac:dyDescent="0.2">
      <c r="A348" s="137"/>
      <c r="B348" s="137"/>
      <c r="C348" s="137" t="s">
        <v>5809</v>
      </c>
      <c r="D348" s="137"/>
      <c r="E348" s="138" t="s">
        <v>10057</v>
      </c>
      <c r="F348" s="137" t="s">
        <v>9321</v>
      </c>
    </row>
    <row r="349" spans="1:6" ht="45" x14ac:dyDescent="0.2">
      <c r="A349" s="140"/>
      <c r="B349" s="140"/>
      <c r="C349" s="145"/>
      <c r="D349" s="140" t="s">
        <v>5810</v>
      </c>
      <c r="E349" s="141" t="s">
        <v>10057</v>
      </c>
      <c r="F349" s="140" t="s">
        <v>15441</v>
      </c>
    </row>
    <row r="350" spans="1:6" ht="22.5" x14ac:dyDescent="0.2">
      <c r="A350" s="137" t="s">
        <v>5811</v>
      </c>
      <c r="B350" s="137"/>
      <c r="C350" s="137"/>
      <c r="D350" s="137"/>
      <c r="E350" s="138" t="s">
        <v>10057</v>
      </c>
      <c r="F350" s="137" t="s">
        <v>15322</v>
      </c>
    </row>
    <row r="351" spans="1:6" x14ac:dyDescent="0.2">
      <c r="A351" s="137"/>
      <c r="B351" s="137"/>
      <c r="C351" s="137" t="s">
        <v>5591</v>
      </c>
      <c r="D351" s="137"/>
      <c r="E351" s="138" t="s">
        <v>10057</v>
      </c>
      <c r="F351" s="137" t="s">
        <v>9322</v>
      </c>
    </row>
    <row r="352" spans="1:6" x14ac:dyDescent="0.2">
      <c r="A352" s="137"/>
      <c r="B352" s="137"/>
      <c r="C352" s="137" t="s">
        <v>5592</v>
      </c>
      <c r="D352" s="137"/>
      <c r="E352" s="138" t="s">
        <v>10057</v>
      </c>
      <c r="F352" s="137" t="s">
        <v>9322</v>
      </c>
    </row>
    <row r="353" spans="1:6" x14ac:dyDescent="0.2">
      <c r="A353" s="140"/>
      <c r="B353" s="140"/>
      <c r="C353" s="140" t="s">
        <v>5593</v>
      </c>
      <c r="D353" s="140"/>
      <c r="E353" s="141" t="s">
        <v>10057</v>
      </c>
      <c r="F353" s="140" t="s">
        <v>9322</v>
      </c>
    </row>
    <row r="354" spans="1:6" x14ac:dyDescent="0.2">
      <c r="A354" s="137" t="s">
        <v>5812</v>
      </c>
      <c r="B354" s="137"/>
      <c r="C354" s="137"/>
      <c r="D354" s="137"/>
      <c r="E354" s="138" t="s">
        <v>10062</v>
      </c>
      <c r="F354" s="137" t="s">
        <v>15323</v>
      </c>
    </row>
    <row r="355" spans="1:6" x14ac:dyDescent="0.2">
      <c r="A355" s="137"/>
      <c r="B355" s="137"/>
      <c r="C355" s="137" t="s">
        <v>2996</v>
      </c>
      <c r="D355" s="137"/>
      <c r="E355" s="138" t="s">
        <v>10062</v>
      </c>
      <c r="F355" s="137" t="s">
        <v>9323</v>
      </c>
    </row>
    <row r="356" spans="1:6" x14ac:dyDescent="0.2">
      <c r="A356" s="140"/>
      <c r="B356" s="140"/>
      <c r="C356" s="140" t="s">
        <v>2997</v>
      </c>
      <c r="D356" s="140"/>
      <c r="E356" s="141" t="s">
        <v>10062</v>
      </c>
      <c r="F356" s="140" t="s">
        <v>9323</v>
      </c>
    </row>
    <row r="357" spans="1:6" x14ac:dyDescent="0.2">
      <c r="A357" s="137" t="s">
        <v>4754</v>
      </c>
      <c r="B357" s="137"/>
      <c r="C357" s="137"/>
      <c r="D357" s="137"/>
      <c r="E357" s="138" t="s">
        <v>10057</v>
      </c>
      <c r="F357" s="137" t="s">
        <v>15324</v>
      </c>
    </row>
    <row r="358" spans="1:6" x14ac:dyDescent="0.2">
      <c r="A358" s="137"/>
      <c r="B358" s="137"/>
      <c r="C358" s="137" t="s">
        <v>4752</v>
      </c>
      <c r="D358" s="137"/>
      <c r="E358" s="138" t="s">
        <v>10057</v>
      </c>
      <c r="F358" s="137" t="s">
        <v>9324</v>
      </c>
    </row>
    <row r="359" spans="1:6" x14ac:dyDescent="0.2">
      <c r="A359" s="140"/>
      <c r="B359" s="140"/>
      <c r="C359" s="140" t="s">
        <v>4753</v>
      </c>
      <c r="D359" s="140"/>
      <c r="E359" s="141" t="s">
        <v>10057</v>
      </c>
      <c r="F359" s="140" t="s">
        <v>9324</v>
      </c>
    </row>
    <row r="360" spans="1:6" x14ac:dyDescent="0.2">
      <c r="A360" s="137" t="s">
        <v>5813</v>
      </c>
      <c r="B360" s="137"/>
      <c r="C360" s="137"/>
      <c r="D360" s="137"/>
      <c r="E360" s="138" t="s">
        <v>10057</v>
      </c>
      <c r="F360" s="137" t="s">
        <v>15325</v>
      </c>
    </row>
    <row r="361" spans="1:6" x14ac:dyDescent="0.2">
      <c r="A361" s="137"/>
      <c r="B361" s="137"/>
      <c r="C361" s="137" t="s">
        <v>5814</v>
      </c>
      <c r="D361" s="137"/>
      <c r="E361" s="138" t="s">
        <v>10057</v>
      </c>
      <c r="F361" s="137" t="s">
        <v>9325</v>
      </c>
    </row>
    <row r="362" spans="1:6" x14ac:dyDescent="0.2">
      <c r="A362" s="140"/>
      <c r="B362" s="140"/>
      <c r="C362" s="140" t="s">
        <v>5815</v>
      </c>
      <c r="D362" s="140"/>
      <c r="E362" s="141" t="s">
        <v>10057</v>
      </c>
      <c r="F362" s="140" t="s">
        <v>9325</v>
      </c>
    </row>
    <row r="363" spans="1:6" x14ac:dyDescent="0.2">
      <c r="A363" s="137" t="s">
        <v>5816</v>
      </c>
      <c r="B363" s="137"/>
      <c r="C363" s="137"/>
      <c r="D363" s="137"/>
      <c r="E363" s="138" t="s">
        <v>10062</v>
      </c>
      <c r="F363" s="137" t="s">
        <v>15326</v>
      </c>
    </row>
    <row r="364" spans="1:6" x14ac:dyDescent="0.2">
      <c r="A364" s="137"/>
      <c r="B364" s="137"/>
      <c r="C364" s="137" t="s">
        <v>3001</v>
      </c>
      <c r="D364" s="137"/>
      <c r="E364" s="138" t="s">
        <v>10062</v>
      </c>
      <c r="F364" s="137" t="s">
        <v>9326</v>
      </c>
    </row>
    <row r="365" spans="1:6" x14ac:dyDescent="0.2">
      <c r="A365" s="140"/>
      <c r="B365" s="140"/>
      <c r="C365" s="140" t="s">
        <v>3002</v>
      </c>
      <c r="D365" s="140"/>
      <c r="E365" s="141" t="s">
        <v>10062</v>
      </c>
      <c r="F365" s="140" t="s">
        <v>9326</v>
      </c>
    </row>
    <row r="366" spans="1:6" x14ac:dyDescent="0.2">
      <c r="A366" s="137" t="s">
        <v>5817</v>
      </c>
      <c r="B366" s="137"/>
      <c r="C366" s="137"/>
      <c r="D366" s="137"/>
      <c r="E366" s="138" t="s">
        <v>10062</v>
      </c>
      <c r="F366" s="137" t="s">
        <v>15327</v>
      </c>
    </row>
    <row r="367" spans="1:6" x14ac:dyDescent="0.2">
      <c r="A367" s="137"/>
      <c r="B367" s="137"/>
      <c r="C367" s="137" t="s">
        <v>275</v>
      </c>
      <c r="D367" s="137"/>
      <c r="E367" s="138" t="s">
        <v>10062</v>
      </c>
      <c r="F367" s="137" t="s">
        <v>9327</v>
      </c>
    </row>
    <row r="368" spans="1:6" x14ac:dyDescent="0.2">
      <c r="A368" s="140"/>
      <c r="B368" s="140"/>
      <c r="C368" s="140" t="s">
        <v>278</v>
      </c>
      <c r="D368" s="140"/>
      <c r="E368" s="141" t="s">
        <v>10062</v>
      </c>
      <c r="F368" s="140" t="s">
        <v>9327</v>
      </c>
    </row>
    <row r="369" spans="1:6" x14ac:dyDescent="0.2">
      <c r="A369" s="137" t="s">
        <v>5818</v>
      </c>
      <c r="B369" s="137"/>
      <c r="C369" s="137"/>
      <c r="D369" s="137"/>
      <c r="E369" s="138" t="s">
        <v>10062</v>
      </c>
      <c r="F369" s="137" t="s">
        <v>15328</v>
      </c>
    </row>
    <row r="370" spans="1:6" x14ac:dyDescent="0.2">
      <c r="A370" s="137"/>
      <c r="B370" s="137"/>
      <c r="C370" s="137" t="s">
        <v>3003</v>
      </c>
      <c r="D370" s="137"/>
      <c r="E370" s="138" t="s">
        <v>10062</v>
      </c>
      <c r="F370" s="137" t="s">
        <v>9328</v>
      </c>
    </row>
    <row r="371" spans="1:6" x14ac:dyDescent="0.2">
      <c r="A371" s="140"/>
      <c r="B371" s="140"/>
      <c r="C371" s="140" t="s">
        <v>3004</v>
      </c>
      <c r="D371" s="140"/>
      <c r="E371" s="141" t="s">
        <v>10062</v>
      </c>
      <c r="F371" s="140" t="s">
        <v>9328</v>
      </c>
    </row>
    <row r="372" spans="1:6" x14ac:dyDescent="0.2">
      <c r="A372" s="137" t="s">
        <v>5819</v>
      </c>
      <c r="B372" s="137"/>
      <c r="C372" s="137"/>
      <c r="D372" s="137"/>
      <c r="E372" s="138" t="s">
        <v>10062</v>
      </c>
      <c r="F372" s="137" t="s">
        <v>15329</v>
      </c>
    </row>
    <row r="373" spans="1:6" x14ac:dyDescent="0.2">
      <c r="A373" s="137"/>
      <c r="B373" s="137"/>
      <c r="C373" s="137" t="s">
        <v>3005</v>
      </c>
      <c r="D373" s="137"/>
      <c r="E373" s="138" t="s">
        <v>10062</v>
      </c>
      <c r="F373" s="137" t="s">
        <v>9329</v>
      </c>
    </row>
    <row r="374" spans="1:6" x14ac:dyDescent="0.2">
      <c r="A374" s="140"/>
      <c r="B374" s="140"/>
      <c r="C374" s="140" t="s">
        <v>3006</v>
      </c>
      <c r="D374" s="140"/>
      <c r="E374" s="141" t="s">
        <v>10062</v>
      </c>
      <c r="F374" s="140" t="s">
        <v>9329</v>
      </c>
    </row>
    <row r="375" spans="1:6" x14ac:dyDescent="0.2">
      <c r="A375" s="137" t="s">
        <v>5820</v>
      </c>
      <c r="B375" s="137"/>
      <c r="C375" s="137"/>
      <c r="D375" s="137"/>
      <c r="E375" s="138" t="s">
        <v>10062</v>
      </c>
      <c r="F375" s="137" t="s">
        <v>15330</v>
      </c>
    </row>
    <row r="376" spans="1:6" x14ac:dyDescent="0.2">
      <c r="A376" s="137"/>
      <c r="B376" s="137"/>
      <c r="C376" s="137" t="s">
        <v>3007</v>
      </c>
      <c r="D376" s="137"/>
      <c r="E376" s="138" t="s">
        <v>10062</v>
      </c>
      <c r="F376" s="137" t="s">
        <v>9330</v>
      </c>
    </row>
    <row r="377" spans="1:6" x14ac:dyDescent="0.2">
      <c r="A377" s="140"/>
      <c r="B377" s="140"/>
      <c r="C377" s="140" t="s">
        <v>3008</v>
      </c>
      <c r="D377" s="140"/>
      <c r="E377" s="141" t="s">
        <v>10062</v>
      </c>
      <c r="F377" s="140" t="s">
        <v>9330</v>
      </c>
    </row>
    <row r="378" spans="1:6" x14ac:dyDescent="0.2">
      <c r="A378" s="143" t="s">
        <v>5821</v>
      </c>
      <c r="B378" s="143"/>
      <c r="C378" s="143"/>
      <c r="D378" s="143"/>
      <c r="E378" s="144" t="s">
        <v>10062</v>
      </c>
      <c r="F378" s="143" t="s">
        <v>15331</v>
      </c>
    </row>
    <row r="379" spans="1:6" x14ac:dyDescent="0.2">
      <c r="A379" s="137"/>
      <c r="B379" s="137"/>
      <c r="C379" s="137" t="s">
        <v>3802</v>
      </c>
      <c r="D379" s="137"/>
      <c r="E379" s="138" t="s">
        <v>10062</v>
      </c>
      <c r="F379" s="137" t="s">
        <v>9331</v>
      </c>
    </row>
    <row r="380" spans="1:6" x14ac:dyDescent="0.2">
      <c r="A380" s="140"/>
      <c r="B380" s="140"/>
      <c r="C380" s="140" t="s">
        <v>3803</v>
      </c>
      <c r="D380" s="140"/>
      <c r="E380" s="141" t="s">
        <v>10062</v>
      </c>
      <c r="F380" s="140" t="s">
        <v>9331</v>
      </c>
    </row>
    <row r="381" spans="1:6" x14ac:dyDescent="0.2">
      <c r="A381" s="137" t="s">
        <v>5822</v>
      </c>
      <c r="B381" s="137"/>
      <c r="C381" s="137"/>
      <c r="D381" s="137"/>
      <c r="E381" s="138" t="s">
        <v>10062</v>
      </c>
      <c r="F381" s="137" t="s">
        <v>15332</v>
      </c>
    </row>
    <row r="382" spans="1:6" x14ac:dyDescent="0.2">
      <c r="A382" s="137"/>
      <c r="B382" s="137"/>
      <c r="C382" s="137" t="s">
        <v>3804</v>
      </c>
      <c r="D382" s="137"/>
      <c r="E382" s="138" t="s">
        <v>10062</v>
      </c>
      <c r="F382" s="137" t="s">
        <v>9332</v>
      </c>
    </row>
    <row r="383" spans="1:6" x14ac:dyDescent="0.2">
      <c r="A383" s="140"/>
      <c r="B383" s="140"/>
      <c r="C383" s="140" t="s">
        <v>3805</v>
      </c>
      <c r="D383" s="140"/>
      <c r="E383" s="141" t="s">
        <v>10062</v>
      </c>
      <c r="F383" s="140" t="s">
        <v>9332</v>
      </c>
    </row>
    <row r="384" spans="1:6" x14ac:dyDescent="0.2">
      <c r="A384" s="137" t="s">
        <v>5823</v>
      </c>
      <c r="B384" s="137"/>
      <c r="C384" s="137"/>
      <c r="D384" s="137"/>
      <c r="E384" s="138" t="s">
        <v>10062</v>
      </c>
      <c r="F384" s="137" t="s">
        <v>15333</v>
      </c>
    </row>
    <row r="385" spans="1:6" x14ac:dyDescent="0.2">
      <c r="A385" s="137"/>
      <c r="B385" s="137"/>
      <c r="C385" s="137" t="s">
        <v>3806</v>
      </c>
      <c r="D385" s="137"/>
      <c r="E385" s="138" t="s">
        <v>10062</v>
      </c>
      <c r="F385" s="137" t="s">
        <v>9333</v>
      </c>
    </row>
    <row r="386" spans="1:6" x14ac:dyDescent="0.2">
      <c r="A386" s="140"/>
      <c r="B386" s="140"/>
      <c r="C386" s="140" t="s">
        <v>3807</v>
      </c>
      <c r="D386" s="140"/>
      <c r="E386" s="141" t="s">
        <v>10062</v>
      </c>
      <c r="F386" s="140" t="s">
        <v>9333</v>
      </c>
    </row>
    <row r="387" spans="1:6" x14ac:dyDescent="0.2">
      <c r="A387" s="137" t="s">
        <v>5824</v>
      </c>
      <c r="B387" s="137"/>
      <c r="C387" s="137"/>
      <c r="D387" s="137"/>
      <c r="E387" s="138" t="s">
        <v>10062</v>
      </c>
      <c r="F387" s="137" t="s">
        <v>15334</v>
      </c>
    </row>
    <row r="388" spans="1:6" x14ac:dyDescent="0.2">
      <c r="A388" s="137"/>
      <c r="B388" s="137"/>
      <c r="C388" s="137" t="s">
        <v>276</v>
      </c>
      <c r="D388" s="137"/>
      <c r="E388" s="138" t="s">
        <v>10062</v>
      </c>
      <c r="F388" s="137" t="s">
        <v>9334</v>
      </c>
    </row>
    <row r="389" spans="1:6" x14ac:dyDescent="0.2">
      <c r="A389" s="140"/>
      <c r="B389" s="140"/>
      <c r="C389" s="140" t="s">
        <v>279</v>
      </c>
      <c r="D389" s="140"/>
      <c r="E389" s="141" t="s">
        <v>10062</v>
      </c>
      <c r="F389" s="140" t="s">
        <v>9334</v>
      </c>
    </row>
    <row r="390" spans="1:6" x14ac:dyDescent="0.2">
      <c r="A390" s="137" t="s">
        <v>5825</v>
      </c>
      <c r="B390" s="137"/>
      <c r="C390" s="137"/>
      <c r="D390" s="137"/>
      <c r="E390" s="138" t="s">
        <v>10062</v>
      </c>
      <c r="F390" s="137" t="s">
        <v>15335</v>
      </c>
    </row>
    <row r="391" spans="1:6" x14ac:dyDescent="0.2">
      <c r="A391" s="137"/>
      <c r="B391" s="137"/>
      <c r="C391" s="137" t="s">
        <v>277</v>
      </c>
      <c r="D391" s="137"/>
      <c r="E391" s="138" t="s">
        <v>10062</v>
      </c>
      <c r="F391" s="137" t="s">
        <v>9335</v>
      </c>
    </row>
    <row r="392" spans="1:6" x14ac:dyDescent="0.2">
      <c r="A392" s="140"/>
      <c r="B392" s="140"/>
      <c r="C392" s="140" t="s">
        <v>280</v>
      </c>
      <c r="D392" s="140"/>
      <c r="E392" s="141" t="s">
        <v>10062</v>
      </c>
      <c r="F392" s="140" t="s">
        <v>9335</v>
      </c>
    </row>
    <row r="393" spans="1:6" x14ac:dyDescent="0.2">
      <c r="A393" s="137" t="s">
        <v>5826</v>
      </c>
      <c r="B393" s="137"/>
      <c r="C393" s="137"/>
      <c r="D393" s="137"/>
      <c r="E393" s="138" t="s">
        <v>10062</v>
      </c>
      <c r="F393" s="137" t="s">
        <v>15336</v>
      </c>
    </row>
    <row r="394" spans="1:6" x14ac:dyDescent="0.2">
      <c r="A394" s="137"/>
      <c r="B394" s="137"/>
      <c r="C394" s="137" t="s">
        <v>3018</v>
      </c>
      <c r="D394" s="137"/>
      <c r="E394" s="138" t="s">
        <v>10062</v>
      </c>
      <c r="F394" s="137" t="s">
        <v>9336</v>
      </c>
    </row>
    <row r="395" spans="1:6" x14ac:dyDescent="0.2">
      <c r="A395" s="140"/>
      <c r="B395" s="140"/>
      <c r="C395" s="140" t="s">
        <v>3019</v>
      </c>
      <c r="D395" s="140"/>
      <c r="E395" s="141" t="s">
        <v>10062</v>
      </c>
      <c r="F395" s="140" t="s">
        <v>9336</v>
      </c>
    </row>
    <row r="396" spans="1:6" x14ac:dyDescent="0.2">
      <c r="A396" s="137" t="s">
        <v>5827</v>
      </c>
      <c r="B396" s="137"/>
      <c r="C396" s="137"/>
      <c r="D396" s="137"/>
      <c r="E396" s="138" t="s">
        <v>10062</v>
      </c>
      <c r="F396" s="137" t="s">
        <v>15337</v>
      </c>
    </row>
    <row r="397" spans="1:6" x14ac:dyDescent="0.2">
      <c r="A397" s="137"/>
      <c r="B397" s="137"/>
      <c r="C397" s="137" t="s">
        <v>3029</v>
      </c>
      <c r="D397" s="137"/>
      <c r="E397" s="138" t="s">
        <v>10062</v>
      </c>
      <c r="F397" s="137" t="s">
        <v>9337</v>
      </c>
    </row>
    <row r="398" spans="1:6" x14ac:dyDescent="0.2">
      <c r="A398" s="140"/>
      <c r="B398" s="140"/>
      <c r="C398" s="140" t="s">
        <v>3030</v>
      </c>
      <c r="D398" s="140"/>
      <c r="E398" s="141" t="s">
        <v>10062</v>
      </c>
      <c r="F398" s="140" t="s">
        <v>9337</v>
      </c>
    </row>
    <row r="399" spans="1:6" x14ac:dyDescent="0.2">
      <c r="A399" s="137" t="s">
        <v>5828</v>
      </c>
      <c r="B399" s="137"/>
      <c r="C399" s="137"/>
      <c r="D399" s="137"/>
      <c r="E399" s="138" t="s">
        <v>10062</v>
      </c>
      <c r="F399" s="137" t="s">
        <v>15338</v>
      </c>
    </row>
    <row r="400" spans="1:6" x14ac:dyDescent="0.2">
      <c r="A400" s="137"/>
      <c r="B400" s="137"/>
      <c r="C400" s="137" t="s">
        <v>3031</v>
      </c>
      <c r="D400" s="137"/>
      <c r="E400" s="138" t="s">
        <v>10062</v>
      </c>
      <c r="F400" s="137" t="s">
        <v>9338</v>
      </c>
    </row>
    <row r="401" spans="1:6" x14ac:dyDescent="0.2">
      <c r="A401" s="140"/>
      <c r="B401" s="140"/>
      <c r="C401" s="140" t="s">
        <v>3032</v>
      </c>
      <c r="D401" s="140"/>
      <c r="E401" s="141" t="s">
        <v>10062</v>
      </c>
      <c r="F401" s="140" t="s">
        <v>9338</v>
      </c>
    </row>
    <row r="402" spans="1:6" x14ac:dyDescent="0.2">
      <c r="A402" s="137" t="s">
        <v>5829</v>
      </c>
      <c r="B402" s="137"/>
      <c r="C402" s="137"/>
      <c r="D402" s="137"/>
      <c r="E402" s="138" t="s">
        <v>10062</v>
      </c>
      <c r="F402" s="137" t="s">
        <v>15339</v>
      </c>
    </row>
    <row r="403" spans="1:6" x14ac:dyDescent="0.2">
      <c r="A403" s="137"/>
      <c r="B403" s="137"/>
      <c r="C403" s="137" t="s">
        <v>3033</v>
      </c>
      <c r="D403" s="137"/>
      <c r="E403" s="138" t="s">
        <v>10062</v>
      </c>
      <c r="F403" s="137" t="s">
        <v>9339</v>
      </c>
    </row>
    <row r="404" spans="1:6" x14ac:dyDescent="0.2">
      <c r="A404" s="140"/>
      <c r="B404" s="140"/>
      <c r="C404" s="140" t="s">
        <v>3034</v>
      </c>
      <c r="D404" s="140"/>
      <c r="E404" s="141" t="s">
        <v>10062</v>
      </c>
      <c r="F404" s="140" t="s">
        <v>9339</v>
      </c>
    </row>
  </sheetData>
  <pageMargins left="0.7" right="0.7" top="0.75" bottom="0.75" header="0.3" footer="0.3"/>
  <pageSetup paperSize="9" orientation="portrait"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FCA17-F4A8-48E9-B743-3EF8DDA53B21}">
  <sheetPr>
    <pageSetUpPr fitToPage="1"/>
  </sheetPr>
  <dimension ref="A1:F65536"/>
  <sheetViews>
    <sheetView workbookViewId="0">
      <pane ySplit="4" topLeftCell="A5" activePane="bottomLeft" state="frozen"/>
      <selection pane="bottomLeft" activeCell="A5" sqref="A5"/>
    </sheetView>
  </sheetViews>
  <sheetFormatPr baseColWidth="10" defaultRowHeight="11.25" x14ac:dyDescent="0.2"/>
  <cols>
    <col min="1" max="1" width="14.33203125" customWidth="1"/>
    <col min="5" max="5" width="25.5" bestFit="1" customWidth="1"/>
    <col min="6" max="6" width="47.33203125" style="15" customWidth="1"/>
  </cols>
  <sheetData>
    <row r="1" spans="1:6" ht="12" thickBot="1" x14ac:dyDescent="0.25">
      <c r="A1" s="131" t="s">
        <v>8026</v>
      </c>
      <c r="B1" s="132"/>
      <c r="C1" s="133"/>
      <c r="D1" s="133"/>
      <c r="E1" s="133"/>
      <c r="F1" s="134"/>
    </row>
    <row r="2" spans="1:6" x14ac:dyDescent="0.2">
      <c r="A2" s="185" t="s">
        <v>8004</v>
      </c>
      <c r="B2" s="186" t="s">
        <v>8005</v>
      </c>
      <c r="C2" s="186" t="s">
        <v>8005</v>
      </c>
      <c r="D2" s="186" t="s">
        <v>8006</v>
      </c>
      <c r="E2" s="218" t="s">
        <v>8007</v>
      </c>
      <c r="F2" s="219" t="s">
        <v>8008</v>
      </c>
    </row>
    <row r="3" spans="1:6" x14ac:dyDescent="0.2">
      <c r="A3" s="187" t="s">
        <v>8009</v>
      </c>
      <c r="B3" s="162" t="s">
        <v>8010</v>
      </c>
      <c r="C3" s="162" t="s">
        <v>8011</v>
      </c>
      <c r="D3" s="162" t="s">
        <v>8012</v>
      </c>
      <c r="E3" s="220" t="s">
        <v>8013</v>
      </c>
      <c r="F3" s="221"/>
    </row>
    <row r="4" spans="1:6" ht="12" thickBot="1" x14ac:dyDescent="0.25">
      <c r="A4" s="188" t="s">
        <v>8014</v>
      </c>
      <c r="B4" s="189" t="s">
        <v>8015</v>
      </c>
      <c r="C4" s="189" t="s">
        <v>8016</v>
      </c>
      <c r="D4" s="189" t="s">
        <v>8016</v>
      </c>
      <c r="E4" s="222"/>
      <c r="F4" s="223"/>
    </row>
    <row r="5" spans="1:6" x14ac:dyDescent="0.2">
      <c r="A5" s="199" t="s">
        <v>6011</v>
      </c>
      <c r="B5" s="5"/>
      <c r="C5" s="5"/>
      <c r="D5" s="5"/>
      <c r="E5" s="5" t="s">
        <v>10062</v>
      </c>
      <c r="F5" s="17" t="s">
        <v>15340</v>
      </c>
    </row>
    <row r="6" spans="1:6" x14ac:dyDescent="0.2">
      <c r="A6" s="5"/>
      <c r="B6" s="5"/>
      <c r="C6" s="5" t="s">
        <v>6010</v>
      </c>
      <c r="D6" s="5"/>
      <c r="E6" s="5" t="s">
        <v>10062</v>
      </c>
      <c r="F6" s="17" t="s">
        <v>9340</v>
      </c>
    </row>
    <row r="7" spans="1:6" x14ac:dyDescent="0.2">
      <c r="A7" s="105"/>
      <c r="B7" s="105"/>
      <c r="C7" s="201" t="s">
        <v>6012</v>
      </c>
      <c r="D7" s="105"/>
      <c r="E7" s="105" t="s">
        <v>10062</v>
      </c>
      <c r="F7" s="202" t="s">
        <v>9340</v>
      </c>
    </row>
    <row r="8" spans="1:6" x14ac:dyDescent="0.2">
      <c r="A8" s="5" t="s">
        <v>7936</v>
      </c>
      <c r="B8" s="5"/>
      <c r="C8" s="5"/>
      <c r="D8" s="5"/>
      <c r="E8" s="5" t="s">
        <v>10062</v>
      </c>
      <c r="F8" s="17" t="s">
        <v>15341</v>
      </c>
    </row>
    <row r="9" spans="1:6" x14ac:dyDescent="0.2">
      <c r="A9" s="5"/>
      <c r="B9" s="5"/>
      <c r="C9" s="5" t="s">
        <v>7335</v>
      </c>
      <c r="D9" s="5"/>
      <c r="E9" s="5" t="s">
        <v>10062</v>
      </c>
      <c r="F9" s="17" t="s">
        <v>9341</v>
      </c>
    </row>
    <row r="10" spans="1:6" x14ac:dyDescent="0.2">
      <c r="A10" s="105"/>
      <c r="B10" s="105"/>
      <c r="C10" s="105" t="s">
        <v>7337</v>
      </c>
      <c r="D10" s="105"/>
      <c r="E10" s="105" t="s">
        <v>10062</v>
      </c>
      <c r="F10" s="202" t="s">
        <v>9341</v>
      </c>
    </row>
    <row r="11" spans="1:6" x14ac:dyDescent="0.2">
      <c r="A11" s="5" t="s">
        <v>4546</v>
      </c>
      <c r="B11" s="5"/>
      <c r="C11" s="5"/>
      <c r="D11" s="5"/>
      <c r="E11" s="5" t="s">
        <v>10062</v>
      </c>
      <c r="F11" s="17" t="s">
        <v>15342</v>
      </c>
    </row>
    <row r="12" spans="1:6" x14ac:dyDescent="0.2">
      <c r="A12" s="5"/>
      <c r="B12" s="5"/>
      <c r="C12" s="5" t="s">
        <v>6287</v>
      </c>
      <c r="D12" s="5"/>
      <c r="E12" s="5" t="s">
        <v>10062</v>
      </c>
      <c r="F12" s="17" t="s">
        <v>9342</v>
      </c>
    </row>
    <row r="13" spans="1:6" x14ac:dyDescent="0.2">
      <c r="A13" s="105"/>
      <c r="B13" s="105"/>
      <c r="C13" s="105" t="s">
        <v>6288</v>
      </c>
      <c r="D13" s="105"/>
      <c r="E13" s="105" t="s">
        <v>10062</v>
      </c>
      <c r="F13" s="202" t="s">
        <v>9342</v>
      </c>
    </row>
    <row r="14" spans="1:6" x14ac:dyDescent="0.2">
      <c r="A14" s="5" t="s">
        <v>7937</v>
      </c>
      <c r="B14" s="5"/>
      <c r="C14" s="5"/>
      <c r="D14" s="5"/>
      <c r="E14" s="5" t="s">
        <v>10062</v>
      </c>
      <c r="F14" s="17" t="s">
        <v>15343</v>
      </c>
    </row>
    <row r="15" spans="1:6" x14ac:dyDescent="0.2">
      <c r="A15" s="5"/>
      <c r="B15" s="5"/>
      <c r="C15" s="5" t="s">
        <v>7938</v>
      </c>
      <c r="D15" s="5"/>
      <c r="E15" s="5" t="s">
        <v>10062</v>
      </c>
      <c r="F15" s="17" t="s">
        <v>9343</v>
      </c>
    </row>
    <row r="16" spans="1:6" x14ac:dyDescent="0.2">
      <c r="A16" s="105"/>
      <c r="B16" s="105"/>
      <c r="C16" s="105" t="s">
        <v>7939</v>
      </c>
      <c r="D16" s="105"/>
      <c r="E16" s="105" t="s">
        <v>10062</v>
      </c>
      <c r="F16" s="202" t="s">
        <v>9343</v>
      </c>
    </row>
    <row r="17" spans="1:6" x14ac:dyDescent="0.2">
      <c r="A17" s="5" t="s">
        <v>7940</v>
      </c>
      <c r="B17" s="5"/>
      <c r="C17" s="5"/>
      <c r="D17" s="5"/>
      <c r="E17" s="5" t="s">
        <v>10062</v>
      </c>
      <c r="F17" s="17" t="s">
        <v>15344</v>
      </c>
    </row>
    <row r="18" spans="1:6" x14ac:dyDescent="0.2">
      <c r="A18" s="5"/>
      <c r="B18" s="5"/>
      <c r="C18" s="5" t="s">
        <v>7941</v>
      </c>
      <c r="D18" s="5"/>
      <c r="E18" s="5" t="s">
        <v>10062</v>
      </c>
      <c r="F18" s="17" t="s">
        <v>9344</v>
      </c>
    </row>
    <row r="19" spans="1:6" x14ac:dyDescent="0.2">
      <c r="A19" s="105"/>
      <c r="B19" s="105"/>
      <c r="C19" s="105" t="s">
        <v>7942</v>
      </c>
      <c r="D19" s="105"/>
      <c r="E19" s="105" t="s">
        <v>10062</v>
      </c>
      <c r="F19" s="202" t="s">
        <v>9344</v>
      </c>
    </row>
    <row r="20" spans="1:6" x14ac:dyDescent="0.2">
      <c r="A20" s="171"/>
      <c r="B20" s="171"/>
      <c r="C20" s="171"/>
      <c r="D20" s="171" t="s">
        <v>6503</v>
      </c>
      <c r="E20" s="171" t="s">
        <v>10062</v>
      </c>
      <c r="F20" s="203" t="s">
        <v>12872</v>
      </c>
    </row>
    <row r="21" spans="1:6" x14ac:dyDescent="0.2">
      <c r="A21" s="105" t="s">
        <v>7943</v>
      </c>
      <c r="B21" s="105"/>
      <c r="C21" s="105"/>
      <c r="D21" s="105"/>
      <c r="E21" s="105" t="s">
        <v>10062</v>
      </c>
      <c r="F21" s="202" t="s">
        <v>11755</v>
      </c>
    </row>
    <row r="22" spans="1:6" x14ac:dyDescent="0.2">
      <c r="A22" s="5"/>
      <c r="B22" s="5"/>
      <c r="C22" s="5" t="s">
        <v>6515</v>
      </c>
      <c r="D22" s="5"/>
      <c r="E22" s="5" t="s">
        <v>10062</v>
      </c>
      <c r="F22" s="17" t="s">
        <v>9523</v>
      </c>
    </row>
    <row r="23" spans="1:6" x14ac:dyDescent="0.2">
      <c r="A23" s="105"/>
      <c r="B23" s="105"/>
      <c r="C23" s="105"/>
      <c r="D23" s="105" t="s">
        <v>6517</v>
      </c>
      <c r="E23" s="105" t="s">
        <v>10062</v>
      </c>
      <c r="F23" s="202" t="s">
        <v>9886</v>
      </c>
    </row>
    <row r="24" spans="1:6" x14ac:dyDescent="0.2">
      <c r="A24" s="5" t="s">
        <v>6525</v>
      </c>
      <c r="B24" s="5"/>
      <c r="C24" s="5"/>
      <c r="D24" s="5"/>
      <c r="E24" s="5" t="s">
        <v>10062</v>
      </c>
      <c r="F24" s="17" t="s">
        <v>11756</v>
      </c>
    </row>
    <row r="25" spans="1:6" x14ac:dyDescent="0.2">
      <c r="A25" s="105"/>
      <c r="B25" s="105" t="s">
        <v>6524</v>
      </c>
      <c r="C25" s="105"/>
      <c r="D25" s="105"/>
      <c r="E25" s="105" t="s">
        <v>10062</v>
      </c>
      <c r="F25" s="202" t="s">
        <v>12873</v>
      </c>
    </row>
    <row r="26" spans="1:6" x14ac:dyDescent="0.2">
      <c r="A26" s="171" t="s">
        <v>7968</v>
      </c>
      <c r="B26" s="171"/>
      <c r="C26" s="171"/>
      <c r="D26" s="171"/>
      <c r="E26" s="171" t="s">
        <v>10062</v>
      </c>
      <c r="F26" s="203" t="s">
        <v>11757</v>
      </c>
    </row>
    <row r="27" spans="1:6" x14ac:dyDescent="0.2">
      <c r="A27" s="105"/>
      <c r="B27" s="105" t="s">
        <v>6527</v>
      </c>
      <c r="C27" s="105"/>
      <c r="D27" s="105"/>
      <c r="E27" s="105" t="s">
        <v>10062</v>
      </c>
      <c r="F27" s="202" t="s">
        <v>12874</v>
      </c>
    </row>
    <row r="28" spans="1:6" x14ac:dyDescent="0.2">
      <c r="A28" s="5" t="s">
        <v>7944</v>
      </c>
      <c r="B28" s="5"/>
      <c r="C28" s="5"/>
      <c r="D28" s="5"/>
      <c r="E28" s="5" t="s">
        <v>10062</v>
      </c>
      <c r="F28" s="17" t="s">
        <v>15345</v>
      </c>
    </row>
    <row r="29" spans="1:6" x14ac:dyDescent="0.2">
      <c r="A29" s="5"/>
      <c r="B29" s="5"/>
      <c r="C29" s="5" t="s">
        <v>6538</v>
      </c>
      <c r="D29" s="5"/>
      <c r="E29" s="5" t="s">
        <v>10062</v>
      </c>
      <c r="F29" s="17" t="s">
        <v>9345</v>
      </c>
    </row>
    <row r="30" spans="1:6" x14ac:dyDescent="0.2">
      <c r="A30" s="5"/>
      <c r="B30" s="5"/>
      <c r="C30" s="5" t="s">
        <v>6540</v>
      </c>
      <c r="D30" s="5"/>
      <c r="E30" s="5" t="s">
        <v>10062</v>
      </c>
      <c r="F30" s="17" t="s">
        <v>9345</v>
      </c>
    </row>
    <row r="31" spans="1:6" x14ac:dyDescent="0.2">
      <c r="A31" s="105"/>
      <c r="B31" s="105"/>
      <c r="C31" s="105" t="s">
        <v>6542</v>
      </c>
      <c r="D31" s="105"/>
      <c r="E31" s="105" t="s">
        <v>10062</v>
      </c>
      <c r="F31" s="202" t="s">
        <v>9345</v>
      </c>
    </row>
    <row r="32" spans="1:6" x14ac:dyDescent="0.2">
      <c r="A32" s="5" t="s">
        <v>7945</v>
      </c>
      <c r="B32" s="5"/>
      <c r="C32" s="5"/>
      <c r="D32" s="5"/>
      <c r="E32" s="5" t="s">
        <v>10062</v>
      </c>
      <c r="F32" s="17" t="s">
        <v>15346</v>
      </c>
    </row>
    <row r="33" spans="1:6" x14ac:dyDescent="0.2">
      <c r="A33" s="5"/>
      <c r="B33" s="5"/>
      <c r="C33" s="5" t="s">
        <v>5993</v>
      </c>
      <c r="D33" s="5"/>
      <c r="E33" s="5" t="s">
        <v>10062</v>
      </c>
      <c r="F33" s="17" t="s">
        <v>9346</v>
      </c>
    </row>
    <row r="34" spans="1:6" x14ac:dyDescent="0.2">
      <c r="A34" s="105"/>
      <c r="B34" s="105"/>
      <c r="C34" s="105" t="s">
        <v>5994</v>
      </c>
      <c r="D34" s="105"/>
      <c r="E34" s="105" t="s">
        <v>10062</v>
      </c>
      <c r="F34" s="202" t="s">
        <v>9346</v>
      </c>
    </row>
    <row r="35" spans="1:6" x14ac:dyDescent="0.2">
      <c r="A35" s="5" t="s">
        <v>4566</v>
      </c>
      <c r="B35" s="5"/>
      <c r="C35" s="5"/>
      <c r="D35" s="5"/>
      <c r="E35" s="5" t="s">
        <v>10062</v>
      </c>
      <c r="F35" s="17" t="s">
        <v>15347</v>
      </c>
    </row>
    <row r="36" spans="1:6" x14ac:dyDescent="0.2">
      <c r="A36" s="5"/>
      <c r="B36" s="5"/>
      <c r="C36" s="5" t="s">
        <v>4563</v>
      </c>
      <c r="D36" s="5"/>
      <c r="E36" s="5" t="s">
        <v>10062</v>
      </c>
      <c r="F36" s="17" t="s">
        <v>9347</v>
      </c>
    </row>
    <row r="37" spans="1:6" x14ac:dyDescent="0.2">
      <c r="A37" s="105"/>
      <c r="B37" s="105"/>
      <c r="C37" s="105" t="s">
        <v>4565</v>
      </c>
      <c r="D37" s="105"/>
      <c r="E37" s="105" t="s">
        <v>10062</v>
      </c>
      <c r="F37" s="202" t="s">
        <v>9347</v>
      </c>
    </row>
    <row r="38" spans="1:6" x14ac:dyDescent="0.2">
      <c r="A38" s="5" t="s">
        <v>7969</v>
      </c>
      <c r="B38" s="5"/>
      <c r="C38" s="5"/>
      <c r="D38" s="5"/>
      <c r="E38" s="5" t="s">
        <v>10062</v>
      </c>
      <c r="F38" s="17" t="s">
        <v>15348</v>
      </c>
    </row>
    <row r="39" spans="1:6" x14ac:dyDescent="0.2">
      <c r="A39" s="5"/>
      <c r="B39" s="5"/>
      <c r="C39" s="5" t="s">
        <v>7249</v>
      </c>
      <c r="D39" s="5"/>
      <c r="E39" s="5" t="s">
        <v>10062</v>
      </c>
      <c r="F39" s="17" t="s">
        <v>9348</v>
      </c>
    </row>
    <row r="40" spans="1:6" x14ac:dyDescent="0.2">
      <c r="A40" s="105"/>
      <c r="B40" s="105"/>
      <c r="C40" s="105" t="s">
        <v>182</v>
      </c>
      <c r="D40" s="105"/>
      <c r="E40" s="105" t="s">
        <v>10062</v>
      </c>
      <c r="F40" s="202" t="s">
        <v>9348</v>
      </c>
    </row>
    <row r="41" spans="1:6" x14ac:dyDescent="0.2">
      <c r="A41" s="5" t="s">
        <v>7970</v>
      </c>
      <c r="B41" s="5"/>
      <c r="C41" s="5"/>
      <c r="D41" s="5"/>
      <c r="E41" s="5" t="s">
        <v>10055</v>
      </c>
      <c r="F41" s="17" t="s">
        <v>15349</v>
      </c>
    </row>
    <row r="42" spans="1:6" x14ac:dyDescent="0.2">
      <c r="A42" s="5"/>
      <c r="B42" s="5"/>
      <c r="C42" s="5" t="s">
        <v>7971</v>
      </c>
      <c r="D42" s="5"/>
      <c r="E42" s="5" t="s">
        <v>10055</v>
      </c>
      <c r="F42" s="17" t="s">
        <v>9349</v>
      </c>
    </row>
    <row r="43" spans="1:6" x14ac:dyDescent="0.2">
      <c r="A43" s="5"/>
      <c r="B43" s="5"/>
      <c r="C43" s="5" t="s">
        <v>7972</v>
      </c>
      <c r="D43" s="5"/>
      <c r="E43" s="5" t="s">
        <v>10055</v>
      </c>
      <c r="F43" s="17" t="s">
        <v>9349</v>
      </c>
    </row>
    <row r="44" spans="1:6" x14ac:dyDescent="0.2">
      <c r="A44" s="105"/>
      <c r="B44" s="105"/>
      <c r="C44" s="105" t="s">
        <v>7973</v>
      </c>
      <c r="D44" s="105"/>
      <c r="E44" s="105" t="s">
        <v>10055</v>
      </c>
      <c r="F44" s="202" t="s">
        <v>9349</v>
      </c>
    </row>
    <row r="45" spans="1:6" x14ac:dyDescent="0.2">
      <c r="A45" s="5" t="s">
        <v>7946</v>
      </c>
      <c r="B45" s="5"/>
      <c r="C45" s="5"/>
      <c r="D45" s="5"/>
      <c r="E45" s="5" t="s">
        <v>10062</v>
      </c>
      <c r="F45" s="17" t="s">
        <v>15350</v>
      </c>
    </row>
    <row r="46" spans="1:6" x14ac:dyDescent="0.2">
      <c r="A46" s="5"/>
      <c r="B46" s="5"/>
      <c r="C46" s="5" t="s">
        <v>7948</v>
      </c>
      <c r="D46" s="5"/>
      <c r="E46" s="5" t="s">
        <v>10062</v>
      </c>
      <c r="F46" s="17" t="s">
        <v>9350</v>
      </c>
    </row>
    <row r="47" spans="1:6" x14ac:dyDescent="0.2">
      <c r="A47" s="105"/>
      <c r="B47" s="105"/>
      <c r="C47" s="105" t="s">
        <v>7947</v>
      </c>
      <c r="D47" s="105"/>
      <c r="E47" s="105" t="s">
        <v>10062</v>
      </c>
      <c r="F47" s="202" t="s">
        <v>9350</v>
      </c>
    </row>
    <row r="48" spans="1:6" x14ac:dyDescent="0.2">
      <c r="A48" s="5" t="s">
        <v>7949</v>
      </c>
      <c r="B48" s="5"/>
      <c r="C48" s="5"/>
      <c r="D48" s="5"/>
      <c r="E48" s="5" t="s">
        <v>10062</v>
      </c>
      <c r="F48" s="17" t="s">
        <v>15351</v>
      </c>
    </row>
    <row r="49" spans="1:6" x14ac:dyDescent="0.2">
      <c r="A49" s="5"/>
      <c r="B49" s="5"/>
      <c r="C49" s="5" t="s">
        <v>7950</v>
      </c>
      <c r="D49" s="5"/>
      <c r="E49" s="5" t="s">
        <v>10062</v>
      </c>
      <c r="F49" s="17" t="s">
        <v>9351</v>
      </c>
    </row>
    <row r="50" spans="1:6" x14ac:dyDescent="0.2">
      <c r="A50" s="105"/>
      <c r="B50" s="105"/>
      <c r="C50" s="105" t="s">
        <v>7951</v>
      </c>
      <c r="D50" s="105"/>
      <c r="E50" s="105" t="s">
        <v>10062</v>
      </c>
      <c r="F50" s="202" t="s">
        <v>9351</v>
      </c>
    </row>
    <row r="51" spans="1:6" x14ac:dyDescent="0.2">
      <c r="A51" s="5" t="s">
        <v>7952</v>
      </c>
      <c r="B51" s="5"/>
      <c r="C51" s="5"/>
      <c r="D51" s="5"/>
      <c r="E51" s="5" t="s">
        <v>10057</v>
      </c>
      <c r="F51" s="17" t="s">
        <v>15352</v>
      </c>
    </row>
    <row r="52" spans="1:6" x14ac:dyDescent="0.2">
      <c r="A52" s="5"/>
      <c r="B52" s="5"/>
      <c r="C52" s="5" t="s">
        <v>543</v>
      </c>
      <c r="D52" s="5"/>
      <c r="E52" s="5" t="s">
        <v>10057</v>
      </c>
      <c r="F52" s="17" t="s">
        <v>9352</v>
      </c>
    </row>
    <row r="53" spans="1:6" x14ac:dyDescent="0.2">
      <c r="A53" s="105"/>
      <c r="B53" s="105"/>
      <c r="C53" s="105" t="s">
        <v>544</v>
      </c>
      <c r="D53" s="105"/>
      <c r="E53" s="105" t="s">
        <v>10057</v>
      </c>
      <c r="F53" s="202" t="s">
        <v>9352</v>
      </c>
    </row>
    <row r="54" spans="1:6" x14ac:dyDescent="0.2">
      <c r="A54" s="5" t="s">
        <v>7953</v>
      </c>
      <c r="B54" s="5"/>
      <c r="C54" s="5"/>
      <c r="D54" s="5"/>
      <c r="E54" s="5" t="s">
        <v>10057</v>
      </c>
      <c r="F54" s="17" t="s">
        <v>15353</v>
      </c>
    </row>
    <row r="55" spans="1:6" x14ac:dyDescent="0.2">
      <c r="A55" s="5"/>
      <c r="B55" s="5"/>
      <c r="C55" s="5" t="s">
        <v>7954</v>
      </c>
      <c r="D55" s="5"/>
      <c r="E55" s="5" t="s">
        <v>10057</v>
      </c>
      <c r="F55" s="17" t="s">
        <v>9353</v>
      </c>
    </row>
    <row r="56" spans="1:6" x14ac:dyDescent="0.2">
      <c r="A56" s="105"/>
      <c r="B56" s="105"/>
      <c r="C56" s="105" t="s">
        <v>7955</v>
      </c>
      <c r="D56" s="105"/>
      <c r="E56" s="105" t="s">
        <v>10057</v>
      </c>
      <c r="F56" s="202" t="s">
        <v>9353</v>
      </c>
    </row>
    <row r="57" spans="1:6" x14ac:dyDescent="0.2">
      <c r="A57" s="5" t="s">
        <v>7956</v>
      </c>
      <c r="B57" s="5"/>
      <c r="C57" s="5"/>
      <c r="D57" s="5"/>
      <c r="E57" s="5" t="s">
        <v>10062</v>
      </c>
      <c r="F57" s="17" t="s">
        <v>15354</v>
      </c>
    </row>
    <row r="58" spans="1:6" x14ac:dyDescent="0.2">
      <c r="A58" s="5"/>
      <c r="B58" s="5"/>
      <c r="C58" s="5" t="s">
        <v>7957</v>
      </c>
      <c r="D58" s="5"/>
      <c r="E58" s="5" t="s">
        <v>10062</v>
      </c>
      <c r="F58" s="17" t="s">
        <v>9354</v>
      </c>
    </row>
    <row r="59" spans="1:6" x14ac:dyDescent="0.2">
      <c r="A59" s="105"/>
      <c r="B59" s="105"/>
      <c r="C59" s="105" t="s">
        <v>7958</v>
      </c>
      <c r="D59" s="105"/>
      <c r="E59" s="105" t="s">
        <v>10062</v>
      </c>
      <c r="F59" s="202" t="s">
        <v>9354</v>
      </c>
    </row>
    <row r="60" spans="1:6" x14ac:dyDescent="0.2">
      <c r="A60" s="5" t="s">
        <v>7959</v>
      </c>
      <c r="B60" s="5"/>
      <c r="C60" s="5"/>
      <c r="D60" s="5"/>
      <c r="E60" s="5" t="s">
        <v>10057</v>
      </c>
      <c r="F60" s="17" t="s">
        <v>15355</v>
      </c>
    </row>
    <row r="61" spans="1:6" x14ac:dyDescent="0.2">
      <c r="A61" s="5"/>
      <c r="B61" s="5"/>
      <c r="C61" s="5" t="s">
        <v>5467</v>
      </c>
      <c r="D61" s="5"/>
      <c r="E61" s="5" t="s">
        <v>10057</v>
      </c>
      <c r="F61" s="17" t="s">
        <v>9355</v>
      </c>
    </row>
    <row r="62" spans="1:6" x14ac:dyDescent="0.2">
      <c r="A62" s="105"/>
      <c r="B62" s="105"/>
      <c r="C62" s="105" t="s">
        <v>5469</v>
      </c>
      <c r="D62" s="105"/>
      <c r="E62" s="105" t="s">
        <v>10057</v>
      </c>
      <c r="F62" s="202" t="s">
        <v>9355</v>
      </c>
    </row>
    <row r="63" spans="1:6" ht="22.5" x14ac:dyDescent="0.2">
      <c r="A63" s="5" t="s">
        <v>7960</v>
      </c>
      <c r="B63" s="5"/>
      <c r="C63" s="5"/>
      <c r="D63" s="5"/>
      <c r="E63" s="5" t="s">
        <v>10057</v>
      </c>
      <c r="F63" s="17" t="s">
        <v>15356</v>
      </c>
    </row>
    <row r="64" spans="1:6" x14ac:dyDescent="0.2">
      <c r="A64" s="5"/>
      <c r="B64" s="5"/>
      <c r="C64" s="5" t="s">
        <v>5482</v>
      </c>
      <c r="D64" s="5"/>
      <c r="E64" s="5" t="s">
        <v>10057</v>
      </c>
      <c r="F64" s="17" t="s">
        <v>9356</v>
      </c>
    </row>
    <row r="65" spans="1:6" x14ac:dyDescent="0.2">
      <c r="A65" s="5"/>
      <c r="B65" s="5"/>
      <c r="C65" s="5" t="s">
        <v>5483</v>
      </c>
      <c r="D65" s="5"/>
      <c r="E65" s="5" t="s">
        <v>10057</v>
      </c>
      <c r="F65" s="17" t="s">
        <v>9356</v>
      </c>
    </row>
    <row r="66" spans="1:6" x14ac:dyDescent="0.2">
      <c r="A66" s="5"/>
      <c r="B66" s="5"/>
      <c r="C66" s="5" t="s">
        <v>5484</v>
      </c>
      <c r="D66" s="5"/>
      <c r="E66" s="5" t="s">
        <v>10057</v>
      </c>
      <c r="F66" s="17" t="s">
        <v>9356</v>
      </c>
    </row>
    <row r="67" spans="1:6" x14ac:dyDescent="0.2">
      <c r="A67" s="105"/>
      <c r="B67" s="105"/>
      <c r="C67" s="105" t="s">
        <v>5485</v>
      </c>
      <c r="D67" s="105"/>
      <c r="E67" s="105" t="s">
        <v>10057</v>
      </c>
      <c r="F67" s="202" t="s">
        <v>9356</v>
      </c>
    </row>
    <row r="68" spans="1:6" x14ac:dyDescent="0.2">
      <c r="A68" s="5" t="s">
        <v>7961</v>
      </c>
      <c r="B68" s="5"/>
      <c r="C68" s="5"/>
      <c r="D68" s="5"/>
      <c r="E68" s="5" t="s">
        <v>10057</v>
      </c>
      <c r="F68" s="17" t="s">
        <v>15357</v>
      </c>
    </row>
    <row r="69" spans="1:6" x14ac:dyDescent="0.2">
      <c r="A69" s="5"/>
      <c r="B69" s="5"/>
      <c r="C69" s="5" t="s">
        <v>7962</v>
      </c>
      <c r="D69" s="5"/>
      <c r="E69" s="5" t="s">
        <v>10057</v>
      </c>
      <c r="F69" s="17" t="s">
        <v>9357</v>
      </c>
    </row>
    <row r="70" spans="1:6" x14ac:dyDescent="0.2">
      <c r="A70" s="105"/>
      <c r="B70" s="105"/>
      <c r="C70" s="105" t="s">
        <v>7963</v>
      </c>
      <c r="D70" s="105"/>
      <c r="E70" s="105" t="s">
        <v>10057</v>
      </c>
      <c r="F70" s="202" t="s">
        <v>9357</v>
      </c>
    </row>
    <row r="71" spans="1:6" x14ac:dyDescent="0.2">
      <c r="A71" s="5" t="s">
        <v>7964</v>
      </c>
      <c r="B71" s="5"/>
      <c r="C71" s="5"/>
      <c r="D71" s="5"/>
      <c r="E71" s="5" t="s">
        <v>10062</v>
      </c>
      <c r="F71" s="17" t="s">
        <v>11758</v>
      </c>
    </row>
    <row r="72" spans="1:6" x14ac:dyDescent="0.2">
      <c r="A72" s="5" t="s">
        <v>7965</v>
      </c>
      <c r="B72" s="5"/>
      <c r="C72" s="5"/>
      <c r="D72" s="5"/>
      <c r="E72" s="5" t="s">
        <v>10062</v>
      </c>
      <c r="F72" s="17" t="s">
        <v>11758</v>
      </c>
    </row>
    <row r="73" spans="1:6" x14ac:dyDescent="0.2">
      <c r="A73" s="105"/>
      <c r="B73" s="105"/>
      <c r="C73" s="105" t="s">
        <v>7966</v>
      </c>
      <c r="D73" s="105"/>
      <c r="E73" s="105" t="s">
        <v>10062</v>
      </c>
      <c r="F73" s="202" t="s">
        <v>15358</v>
      </c>
    </row>
    <row r="74" spans="1:6" x14ac:dyDescent="0.2">
      <c r="A74" s="5" t="s">
        <v>4677</v>
      </c>
      <c r="B74" s="5"/>
      <c r="C74" s="5"/>
      <c r="D74" s="5"/>
      <c r="E74" s="5" t="s">
        <v>10062</v>
      </c>
      <c r="F74" s="17" t="s">
        <v>15359</v>
      </c>
    </row>
    <row r="75" spans="1:6" x14ac:dyDescent="0.2">
      <c r="A75" s="5"/>
      <c r="B75" s="5"/>
      <c r="C75" s="5" t="s">
        <v>4675</v>
      </c>
      <c r="D75" s="5"/>
      <c r="E75" s="5" t="s">
        <v>10062</v>
      </c>
      <c r="F75" s="17" t="s">
        <v>9358</v>
      </c>
    </row>
    <row r="76" spans="1:6" x14ac:dyDescent="0.2">
      <c r="A76" s="204"/>
      <c r="B76" s="204"/>
      <c r="C76" s="105" t="s">
        <v>4676</v>
      </c>
      <c r="D76" s="204"/>
      <c r="E76" s="105" t="s">
        <v>10062</v>
      </c>
      <c r="F76" s="202" t="s">
        <v>9358</v>
      </c>
    </row>
    <row r="77" spans="1:6" x14ac:dyDescent="0.2">
      <c r="A77" s="5" t="s">
        <v>7967</v>
      </c>
      <c r="B77" s="11"/>
      <c r="C77" s="11"/>
      <c r="D77" s="11"/>
      <c r="E77" s="5" t="s">
        <v>10057</v>
      </c>
      <c r="F77" s="19" t="s">
        <v>15360</v>
      </c>
    </row>
    <row r="78" spans="1:6" x14ac:dyDescent="0.2">
      <c r="A78" s="11"/>
      <c r="B78" s="11"/>
      <c r="C78" s="5" t="s">
        <v>4013</v>
      </c>
      <c r="D78" s="11"/>
      <c r="E78" s="5" t="s">
        <v>10057</v>
      </c>
      <c r="F78" s="19" t="s">
        <v>9359</v>
      </c>
    </row>
    <row r="79" spans="1:6" x14ac:dyDescent="0.2">
      <c r="A79" s="204"/>
      <c r="B79" s="204"/>
      <c r="C79" s="105" t="s">
        <v>4014</v>
      </c>
      <c r="D79" s="204"/>
      <c r="E79" s="105" t="s">
        <v>10057</v>
      </c>
      <c r="F79" s="205" t="s">
        <v>9359</v>
      </c>
    </row>
    <row r="80" spans="1:6" x14ac:dyDescent="0.2">
      <c r="A80" s="11"/>
      <c r="B80" s="11"/>
      <c r="C80" s="11"/>
      <c r="D80" s="11"/>
      <c r="E80" s="11"/>
      <c r="F80" s="200"/>
    </row>
    <row r="65536" spans="5:5" x14ac:dyDescent="0.2">
      <c r="E65536" s="5"/>
    </row>
  </sheetData>
  <pageMargins left="0.7" right="0.7" top="0.75" bottom="0.75" header="0.3" footer="0.3"/>
  <pageSetup paperSize="9" scale="99" fitToHeight="0" orientation="portrait" horizontalDpi="4294967293"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D8A82-8147-41E1-8F46-6C9BA3353226}">
  <dimension ref="A2"/>
  <sheetViews>
    <sheetView workbookViewId="0">
      <selection activeCell="A2" sqref="A2:IV2"/>
    </sheetView>
  </sheetViews>
  <sheetFormatPr baseColWidth="10" defaultRowHeight="11.25" x14ac:dyDescent="0.2"/>
  <sheetData>
    <row r="2" spans="1:1" x14ac:dyDescent="0.2">
      <c r="A2" s="12" t="s">
        <v>402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ADDC7-1FE3-4E54-8CC7-9ABB317C690B}">
  <dimension ref="A1:I913"/>
  <sheetViews>
    <sheetView workbookViewId="0">
      <pane ySplit="4" topLeftCell="A5" activePane="bottomLeft" state="frozen"/>
      <selection pane="bottomLeft" activeCell="E381" sqref="E381"/>
    </sheetView>
  </sheetViews>
  <sheetFormatPr baseColWidth="10" defaultColWidth="11.5" defaultRowHeight="11.25" x14ac:dyDescent="0.2"/>
  <cols>
    <col min="1" max="1" width="15.1640625" style="161" customWidth="1"/>
    <col min="2" max="2" width="15" style="161" bestFit="1" customWidth="1"/>
    <col min="3" max="3" width="14.33203125" style="161" customWidth="1"/>
    <col min="4" max="4" width="11.33203125" style="161" customWidth="1"/>
    <col min="5" max="5" width="25.5" style="161" bestFit="1" customWidth="1"/>
    <col min="6" max="6" width="63.6640625" style="190" bestFit="1" customWidth="1"/>
    <col min="7" max="7" width="5.1640625" style="2" bestFit="1" customWidth="1"/>
    <col min="8" max="8" width="28.6640625" style="2" customWidth="1"/>
    <col min="9" max="16384" width="11.5" style="2"/>
  </cols>
  <sheetData>
    <row r="1" spans="1:9" s="10" customFormat="1" ht="12" thickBot="1" x14ac:dyDescent="0.25">
      <c r="A1" s="196" t="s">
        <v>7979</v>
      </c>
      <c r="B1" s="162"/>
      <c r="C1" s="196"/>
      <c r="D1" s="196"/>
      <c r="E1" s="196"/>
      <c r="F1" s="197"/>
    </row>
    <row r="2" spans="1:9" s="1" customFormat="1" x14ac:dyDescent="0.2">
      <c r="A2" s="185" t="s">
        <v>8004</v>
      </c>
      <c r="B2" s="186" t="s">
        <v>8005</v>
      </c>
      <c r="C2" s="186" t="s">
        <v>8005</v>
      </c>
      <c r="D2" s="186" t="s">
        <v>8006</v>
      </c>
      <c r="E2" s="218" t="s">
        <v>8007</v>
      </c>
      <c r="F2" s="219" t="s">
        <v>8008</v>
      </c>
      <c r="G2" s="2"/>
      <c r="H2" s="2"/>
      <c r="I2" s="2"/>
    </row>
    <row r="3" spans="1:9" s="1" customFormat="1" ht="11.25" customHeight="1" x14ac:dyDescent="0.2">
      <c r="A3" s="187" t="s">
        <v>8009</v>
      </c>
      <c r="B3" s="162" t="s">
        <v>8010</v>
      </c>
      <c r="C3" s="162" t="s">
        <v>8011</v>
      </c>
      <c r="D3" s="162" t="s">
        <v>8012</v>
      </c>
      <c r="E3" s="220" t="s">
        <v>8013</v>
      </c>
      <c r="F3" s="221"/>
      <c r="G3" s="2"/>
      <c r="H3" s="2"/>
      <c r="I3" s="2"/>
    </row>
    <row r="4" spans="1:9" s="1" customFormat="1" ht="12" thickBot="1" x14ac:dyDescent="0.25">
      <c r="A4" s="188" t="s">
        <v>8014</v>
      </c>
      <c r="B4" s="189" t="s">
        <v>8015</v>
      </c>
      <c r="C4" s="189" t="s">
        <v>8016</v>
      </c>
      <c r="D4" s="189" t="s">
        <v>8016</v>
      </c>
      <c r="E4" s="222"/>
      <c r="F4" s="223"/>
      <c r="G4" s="2"/>
      <c r="H4" s="2"/>
      <c r="I4" s="2"/>
    </row>
    <row r="5" spans="1:9" s="1" customFormat="1" x14ac:dyDescent="0.2">
      <c r="A5" s="161" t="s">
        <v>1805</v>
      </c>
      <c r="B5" s="161"/>
      <c r="C5" s="161"/>
      <c r="D5" s="161"/>
      <c r="E5" s="161" t="s">
        <v>10062</v>
      </c>
      <c r="F5" s="190" t="s">
        <v>10112</v>
      </c>
      <c r="G5" s="2"/>
      <c r="H5" s="2"/>
      <c r="I5" s="2"/>
    </row>
    <row r="6" spans="1:9" s="1" customFormat="1" x14ac:dyDescent="0.2">
      <c r="A6" s="163"/>
      <c r="B6" s="163" t="s">
        <v>7320</v>
      </c>
      <c r="C6" s="163"/>
      <c r="D6" s="163"/>
      <c r="E6" s="163" t="s">
        <v>10062</v>
      </c>
      <c r="F6" s="191" t="s">
        <v>11759</v>
      </c>
      <c r="G6" s="2"/>
      <c r="H6" s="2"/>
      <c r="I6" s="2"/>
    </row>
    <row r="7" spans="1:9" s="1" customFormat="1" x14ac:dyDescent="0.2">
      <c r="A7" s="161" t="s">
        <v>1047</v>
      </c>
      <c r="B7" s="161"/>
      <c r="C7" s="161"/>
      <c r="D7" s="161"/>
      <c r="E7" s="161" t="s">
        <v>10062</v>
      </c>
      <c r="F7" s="190" t="s">
        <v>12875</v>
      </c>
      <c r="G7" s="2"/>
      <c r="H7" s="2"/>
      <c r="I7" s="2"/>
    </row>
    <row r="8" spans="1:9" x14ac:dyDescent="0.2">
      <c r="C8" s="161" t="s">
        <v>7321</v>
      </c>
      <c r="E8" s="161" t="s">
        <v>10062</v>
      </c>
      <c r="F8" s="190" t="s">
        <v>8029</v>
      </c>
    </row>
    <row r="9" spans="1:9" x14ac:dyDescent="0.2">
      <c r="C9" s="161" t="s">
        <v>7322</v>
      </c>
      <c r="E9" s="161" t="s">
        <v>10062</v>
      </c>
      <c r="F9" s="190" t="s">
        <v>8029</v>
      </c>
    </row>
    <row r="10" spans="1:9" x14ac:dyDescent="0.2">
      <c r="A10" s="163"/>
      <c r="B10" s="163"/>
      <c r="C10" s="163" t="s">
        <v>7323</v>
      </c>
      <c r="D10" s="163"/>
      <c r="E10" s="163" t="s">
        <v>10062</v>
      </c>
      <c r="F10" s="191" t="s">
        <v>8029</v>
      </c>
    </row>
    <row r="11" spans="1:9" x14ac:dyDescent="0.2">
      <c r="A11" s="161" t="s">
        <v>1049</v>
      </c>
      <c r="E11" s="161" t="s">
        <v>10062</v>
      </c>
      <c r="F11" s="190" t="s">
        <v>10113</v>
      </c>
    </row>
    <row r="12" spans="1:9" x14ac:dyDescent="0.2">
      <c r="A12" s="163"/>
      <c r="B12" s="163" t="s">
        <v>7324</v>
      </c>
      <c r="C12" s="163"/>
      <c r="D12" s="163"/>
      <c r="E12" s="163" t="s">
        <v>10062</v>
      </c>
      <c r="F12" s="191" t="s">
        <v>11760</v>
      </c>
    </row>
    <row r="13" spans="1:9" x14ac:dyDescent="0.2">
      <c r="A13" s="161" t="s">
        <v>2581</v>
      </c>
      <c r="E13" s="161" t="s">
        <v>10062</v>
      </c>
      <c r="F13" s="190" t="s">
        <v>10114</v>
      </c>
    </row>
    <row r="14" spans="1:9" x14ac:dyDescent="0.2">
      <c r="A14" s="163"/>
      <c r="B14" s="163" t="s">
        <v>7325</v>
      </c>
      <c r="C14" s="163"/>
      <c r="D14" s="163"/>
      <c r="E14" s="163" t="s">
        <v>10062</v>
      </c>
      <c r="F14" s="191" t="s">
        <v>11761</v>
      </c>
    </row>
    <row r="15" spans="1:9" x14ac:dyDescent="0.2">
      <c r="A15" s="161" t="s">
        <v>3413</v>
      </c>
      <c r="E15" s="161" t="s">
        <v>10062</v>
      </c>
      <c r="F15" s="190" t="s">
        <v>10115</v>
      </c>
    </row>
    <row r="16" spans="1:9" x14ac:dyDescent="0.2">
      <c r="A16" s="163"/>
      <c r="B16" s="163" t="s">
        <v>7326</v>
      </c>
      <c r="C16" s="163"/>
      <c r="D16" s="163"/>
      <c r="E16" s="163" t="s">
        <v>10062</v>
      </c>
      <c r="F16" s="191" t="s">
        <v>11762</v>
      </c>
    </row>
    <row r="17" spans="1:6" x14ac:dyDescent="0.2">
      <c r="A17" s="161" t="s">
        <v>7327</v>
      </c>
      <c r="E17" s="161" t="s">
        <v>10062</v>
      </c>
      <c r="F17" s="190" t="s">
        <v>10116</v>
      </c>
    </row>
    <row r="18" spans="1:6" x14ac:dyDescent="0.2">
      <c r="A18" s="163"/>
      <c r="B18" s="163" t="s">
        <v>7328</v>
      </c>
      <c r="C18" s="163"/>
      <c r="D18" s="163"/>
      <c r="E18" s="163" t="s">
        <v>10062</v>
      </c>
      <c r="F18" s="191" t="s">
        <v>11763</v>
      </c>
    </row>
    <row r="19" spans="1:6" x14ac:dyDescent="0.2">
      <c r="D19" s="161" t="s">
        <v>2041</v>
      </c>
      <c r="E19" s="161" t="s">
        <v>10062</v>
      </c>
      <c r="F19" s="190" t="s">
        <v>9894</v>
      </c>
    </row>
    <row r="20" spans="1:6" x14ac:dyDescent="0.2">
      <c r="D20" s="161" t="s">
        <v>6757</v>
      </c>
      <c r="E20" s="161" t="s">
        <v>10062</v>
      </c>
      <c r="F20" s="190" t="s">
        <v>9895</v>
      </c>
    </row>
    <row r="21" spans="1:6" x14ac:dyDescent="0.2">
      <c r="A21" s="163"/>
      <c r="B21" s="163"/>
      <c r="C21" s="163"/>
      <c r="D21" s="163" t="s">
        <v>3879</v>
      </c>
      <c r="E21" s="163" t="s">
        <v>10062</v>
      </c>
      <c r="F21" s="191" t="s">
        <v>9896</v>
      </c>
    </row>
    <row r="22" spans="1:6" ht="22.5" x14ac:dyDescent="0.2">
      <c r="C22" s="161" t="s">
        <v>7329</v>
      </c>
      <c r="E22" s="161" t="s">
        <v>10062</v>
      </c>
      <c r="F22" s="190" t="s">
        <v>12876</v>
      </c>
    </row>
    <row r="23" spans="1:6" x14ac:dyDescent="0.2">
      <c r="D23" s="161" t="s">
        <v>325</v>
      </c>
      <c r="E23" s="161" t="s">
        <v>10062</v>
      </c>
      <c r="F23" s="190" t="s">
        <v>9528</v>
      </c>
    </row>
    <row r="24" spans="1:6" x14ac:dyDescent="0.2">
      <c r="D24" s="161" t="s">
        <v>6754</v>
      </c>
      <c r="E24" s="161" t="s">
        <v>10062</v>
      </c>
      <c r="F24" s="190" t="s">
        <v>9528</v>
      </c>
    </row>
    <row r="25" spans="1:6" x14ac:dyDescent="0.2">
      <c r="D25" s="161" t="s">
        <v>6755</v>
      </c>
      <c r="E25" s="161" t="s">
        <v>10062</v>
      </c>
      <c r="F25" s="190" t="s">
        <v>9528</v>
      </c>
    </row>
    <row r="26" spans="1:6" x14ac:dyDescent="0.2">
      <c r="D26" s="161" t="s">
        <v>4105</v>
      </c>
      <c r="E26" s="161" t="s">
        <v>10062</v>
      </c>
      <c r="F26" s="190" t="s">
        <v>12878</v>
      </c>
    </row>
    <row r="27" spans="1:6" x14ac:dyDescent="0.2">
      <c r="D27" s="161" t="s">
        <v>7289</v>
      </c>
      <c r="E27" s="161" t="s">
        <v>10062</v>
      </c>
      <c r="F27" s="190" t="s">
        <v>12879</v>
      </c>
    </row>
    <row r="28" spans="1:6" x14ac:dyDescent="0.2">
      <c r="D28" s="161" t="s">
        <v>7291</v>
      </c>
      <c r="E28" s="161" t="s">
        <v>10062</v>
      </c>
      <c r="F28" s="190" t="s">
        <v>12880</v>
      </c>
    </row>
    <row r="29" spans="1:6" x14ac:dyDescent="0.2">
      <c r="A29" s="163"/>
      <c r="B29" s="163"/>
      <c r="C29" s="163"/>
      <c r="D29" s="163" t="s">
        <v>4117</v>
      </c>
      <c r="E29" s="163" t="s">
        <v>10062</v>
      </c>
      <c r="F29" s="191" t="s">
        <v>9528</v>
      </c>
    </row>
    <row r="30" spans="1:6" x14ac:dyDescent="0.2">
      <c r="A30" s="161" t="s">
        <v>7330</v>
      </c>
      <c r="E30" s="161" t="s">
        <v>10062</v>
      </c>
      <c r="F30" s="190" t="s">
        <v>10117</v>
      </c>
    </row>
    <row r="31" spans="1:6" x14ac:dyDescent="0.2">
      <c r="B31" s="161" t="s">
        <v>7331</v>
      </c>
      <c r="E31" s="161" t="s">
        <v>10062</v>
      </c>
      <c r="F31" s="190" t="s">
        <v>11764</v>
      </c>
    </row>
    <row r="32" spans="1:6" x14ac:dyDescent="0.2">
      <c r="A32" s="161" t="s">
        <v>6011</v>
      </c>
      <c r="E32" s="161" t="s">
        <v>10062</v>
      </c>
      <c r="F32" s="190" t="s">
        <v>10118</v>
      </c>
    </row>
    <row r="33" spans="1:8" x14ac:dyDescent="0.2">
      <c r="B33" s="161" t="s">
        <v>7332</v>
      </c>
      <c r="E33" s="161" t="s">
        <v>10062</v>
      </c>
      <c r="F33" s="190" t="s">
        <v>11765</v>
      </c>
    </row>
    <row r="34" spans="1:8" x14ac:dyDescent="0.2">
      <c r="A34" s="161" t="s">
        <v>6013</v>
      </c>
      <c r="E34" s="161" t="s">
        <v>10062</v>
      </c>
      <c r="F34" s="190" t="s">
        <v>10119</v>
      </c>
    </row>
    <row r="35" spans="1:8" x14ac:dyDescent="0.2">
      <c r="B35" s="161" t="s">
        <v>7333</v>
      </c>
      <c r="E35" s="161" t="s">
        <v>10062</v>
      </c>
      <c r="F35" s="190" t="s">
        <v>11766</v>
      </c>
    </row>
    <row r="36" spans="1:8" x14ac:dyDescent="0.2">
      <c r="C36" s="161" t="s">
        <v>7334</v>
      </c>
      <c r="E36" s="161" t="s">
        <v>10062</v>
      </c>
      <c r="F36" s="190" t="s">
        <v>9361</v>
      </c>
    </row>
    <row r="37" spans="1:8" x14ac:dyDescent="0.2">
      <c r="A37" s="161" t="s">
        <v>7335</v>
      </c>
      <c r="E37" s="161" t="s">
        <v>10062</v>
      </c>
      <c r="F37" s="190" t="s">
        <v>10120</v>
      </c>
    </row>
    <row r="38" spans="1:8" x14ac:dyDescent="0.2">
      <c r="B38" s="161" t="s">
        <v>7336</v>
      </c>
      <c r="E38" s="161" t="s">
        <v>10062</v>
      </c>
      <c r="F38" s="190" t="s">
        <v>11767</v>
      </c>
    </row>
    <row r="39" spans="1:8" x14ac:dyDescent="0.2">
      <c r="A39" s="161" t="s">
        <v>7337</v>
      </c>
      <c r="E39" s="161" t="s">
        <v>10062</v>
      </c>
      <c r="F39" s="190" t="s">
        <v>10121</v>
      </c>
    </row>
    <row r="40" spans="1:8" x14ac:dyDescent="0.2">
      <c r="A40" s="163"/>
      <c r="B40" s="163" t="s">
        <v>7338</v>
      </c>
      <c r="C40" s="163"/>
      <c r="D40" s="163"/>
      <c r="E40" s="163" t="s">
        <v>10062</v>
      </c>
      <c r="F40" s="191" t="s">
        <v>11768</v>
      </c>
    </row>
    <row r="41" spans="1:8" x14ac:dyDescent="0.2">
      <c r="A41" s="161" t="s">
        <v>1812</v>
      </c>
      <c r="E41" s="161" t="s">
        <v>10062</v>
      </c>
      <c r="F41" s="190" t="s">
        <v>10122</v>
      </c>
    </row>
    <row r="42" spans="1:8" x14ac:dyDescent="0.2">
      <c r="C42" s="161" t="s">
        <v>7339</v>
      </c>
      <c r="E42" s="161" t="s">
        <v>10062</v>
      </c>
      <c r="F42" s="190" t="s">
        <v>12881</v>
      </c>
    </row>
    <row r="43" spans="1:8" x14ac:dyDescent="0.2">
      <c r="D43" s="161" t="s">
        <v>1813</v>
      </c>
      <c r="E43" s="161" t="s">
        <v>10062</v>
      </c>
      <c r="F43" s="190" t="s">
        <v>9529</v>
      </c>
    </row>
    <row r="44" spans="1:8" x14ac:dyDescent="0.2">
      <c r="A44" s="163"/>
      <c r="B44" s="163"/>
      <c r="C44" s="163"/>
      <c r="D44" s="163" t="s">
        <v>1814</v>
      </c>
      <c r="E44" s="163" t="s">
        <v>10062</v>
      </c>
      <c r="F44" s="191" t="s">
        <v>9529</v>
      </c>
    </row>
    <row r="45" spans="1:8" x14ac:dyDescent="0.2">
      <c r="A45" s="161" t="s">
        <v>7340</v>
      </c>
      <c r="E45" s="161" t="s">
        <v>10062</v>
      </c>
      <c r="F45" s="190" t="s">
        <v>12882</v>
      </c>
    </row>
    <row r="46" spans="1:8" ht="45" x14ac:dyDescent="0.2">
      <c r="C46" s="161" t="s">
        <v>7341</v>
      </c>
      <c r="E46" s="161" t="s">
        <v>10062</v>
      </c>
      <c r="F46" s="190" t="s">
        <v>15363</v>
      </c>
      <c r="H46" s="190"/>
    </row>
    <row r="47" spans="1:8" x14ac:dyDescent="0.2">
      <c r="A47" s="163"/>
      <c r="B47" s="163"/>
      <c r="C47" s="163" t="s">
        <v>7342</v>
      </c>
      <c r="D47" s="163"/>
      <c r="E47" s="163" t="s">
        <v>10062</v>
      </c>
      <c r="F47" s="191" t="s">
        <v>8030</v>
      </c>
    </row>
    <row r="48" spans="1:8" x14ac:dyDescent="0.2">
      <c r="A48" s="161" t="s">
        <v>6069</v>
      </c>
      <c r="E48" s="161" t="s">
        <v>10062</v>
      </c>
      <c r="F48" s="190" t="s">
        <v>10123</v>
      </c>
    </row>
    <row r="49" spans="1:6" x14ac:dyDescent="0.2">
      <c r="B49" s="161" t="s">
        <v>7343</v>
      </c>
      <c r="E49" s="161" t="s">
        <v>10062</v>
      </c>
      <c r="F49" s="190" t="s">
        <v>11769</v>
      </c>
    </row>
    <row r="50" spans="1:6" x14ac:dyDescent="0.2">
      <c r="C50" s="161" t="s">
        <v>7344</v>
      </c>
      <c r="E50" s="161" t="s">
        <v>10062</v>
      </c>
      <c r="F50" s="190" t="s">
        <v>8031</v>
      </c>
    </row>
    <row r="51" spans="1:6" x14ac:dyDescent="0.2">
      <c r="C51" s="161" t="s">
        <v>7345</v>
      </c>
      <c r="E51" s="161" t="s">
        <v>10062</v>
      </c>
      <c r="F51" s="190" t="s">
        <v>8031</v>
      </c>
    </row>
    <row r="52" spans="1:6" x14ac:dyDescent="0.2">
      <c r="A52" s="163" t="s">
        <v>4848</v>
      </c>
      <c r="B52" s="163"/>
      <c r="C52" s="163"/>
      <c r="D52" s="163"/>
      <c r="E52" s="163" t="s">
        <v>10062</v>
      </c>
      <c r="F52" s="191" t="s">
        <v>12883</v>
      </c>
    </row>
    <row r="53" spans="1:6" x14ac:dyDescent="0.2">
      <c r="A53" s="161" t="s">
        <v>1135</v>
      </c>
      <c r="E53" s="161" t="s">
        <v>10062</v>
      </c>
      <c r="F53" s="190" t="s">
        <v>10124</v>
      </c>
    </row>
    <row r="54" spans="1:6" x14ac:dyDescent="0.2">
      <c r="B54" s="161" t="s">
        <v>7346</v>
      </c>
      <c r="E54" s="161" t="s">
        <v>10062</v>
      </c>
      <c r="F54" s="190" t="s">
        <v>11770</v>
      </c>
    </row>
    <row r="55" spans="1:6" ht="22.5" x14ac:dyDescent="0.2">
      <c r="A55" s="161" t="s">
        <v>1137</v>
      </c>
      <c r="E55" s="161" t="s">
        <v>10062</v>
      </c>
      <c r="F55" s="190" t="s">
        <v>12884</v>
      </c>
    </row>
    <row r="56" spans="1:6" x14ac:dyDescent="0.2">
      <c r="C56" s="161" t="s">
        <v>1134</v>
      </c>
      <c r="E56" s="161" t="s">
        <v>10062</v>
      </c>
      <c r="F56" s="190" t="s">
        <v>8032</v>
      </c>
    </row>
    <row r="57" spans="1:6" x14ac:dyDescent="0.2">
      <c r="C57" s="161" t="s">
        <v>7347</v>
      </c>
      <c r="E57" s="161" t="s">
        <v>10062</v>
      </c>
      <c r="F57" s="190" t="s">
        <v>8032</v>
      </c>
    </row>
    <row r="58" spans="1:6" x14ac:dyDescent="0.2">
      <c r="C58" s="161" t="s">
        <v>7348</v>
      </c>
      <c r="E58" s="161" t="s">
        <v>10062</v>
      </c>
      <c r="F58" s="190" t="s">
        <v>8032</v>
      </c>
    </row>
    <row r="59" spans="1:6" x14ac:dyDescent="0.2">
      <c r="C59" s="161" t="s">
        <v>7349</v>
      </c>
      <c r="E59" s="161" t="s">
        <v>10062</v>
      </c>
      <c r="F59" s="190" t="s">
        <v>8032</v>
      </c>
    </row>
    <row r="60" spans="1:6" x14ac:dyDescent="0.2">
      <c r="A60" s="163"/>
      <c r="B60" s="163"/>
      <c r="C60" s="163" t="s">
        <v>1136</v>
      </c>
      <c r="D60" s="163"/>
      <c r="E60" s="163" t="s">
        <v>10062</v>
      </c>
      <c r="F60" s="191" t="s">
        <v>8032</v>
      </c>
    </row>
    <row r="61" spans="1:6" x14ac:dyDescent="0.2">
      <c r="C61" s="161" t="s">
        <v>7350</v>
      </c>
      <c r="E61" s="161" t="s">
        <v>10062</v>
      </c>
      <c r="F61" s="190" t="s">
        <v>9360</v>
      </c>
    </row>
    <row r="62" spans="1:6" x14ac:dyDescent="0.2">
      <c r="A62" s="163"/>
      <c r="B62" s="163"/>
      <c r="C62" s="163"/>
      <c r="D62" s="163" t="s">
        <v>4231</v>
      </c>
      <c r="E62" s="163" t="s">
        <v>10062</v>
      </c>
      <c r="F62" s="191" t="s">
        <v>9530</v>
      </c>
    </row>
    <row r="63" spans="1:6" x14ac:dyDescent="0.2">
      <c r="A63" s="161" t="s">
        <v>6124</v>
      </c>
      <c r="E63" s="161" t="s">
        <v>10062</v>
      </c>
      <c r="F63" s="190" t="s">
        <v>12885</v>
      </c>
    </row>
    <row r="64" spans="1:6" x14ac:dyDescent="0.2">
      <c r="C64" s="161" t="s">
        <v>7351</v>
      </c>
      <c r="E64" s="161" t="s">
        <v>10062</v>
      </c>
      <c r="F64" s="190" t="s">
        <v>8033</v>
      </c>
    </row>
    <row r="65" spans="1:6" x14ac:dyDescent="0.2">
      <c r="A65" s="163"/>
      <c r="B65" s="163"/>
      <c r="C65" s="163" t="s">
        <v>7352</v>
      </c>
      <c r="D65" s="163"/>
      <c r="E65" s="163" t="s">
        <v>10062</v>
      </c>
      <c r="F65" s="191" t="s">
        <v>8033</v>
      </c>
    </row>
    <row r="66" spans="1:6" x14ac:dyDescent="0.2">
      <c r="A66" s="161" t="s">
        <v>7353</v>
      </c>
      <c r="E66" s="161" t="s">
        <v>10062</v>
      </c>
      <c r="F66" s="190" t="s">
        <v>10125</v>
      </c>
    </row>
    <row r="67" spans="1:6" x14ac:dyDescent="0.2">
      <c r="B67" s="161" t="s">
        <v>7354</v>
      </c>
      <c r="E67" s="161" t="s">
        <v>10062</v>
      </c>
      <c r="F67" s="190" t="s">
        <v>11771</v>
      </c>
    </row>
    <row r="68" spans="1:6" x14ac:dyDescent="0.2">
      <c r="A68" s="161" t="s">
        <v>5930</v>
      </c>
      <c r="E68" s="161" t="s">
        <v>10062</v>
      </c>
      <c r="F68" s="190" t="s">
        <v>12886</v>
      </c>
    </row>
    <row r="69" spans="1:6" x14ac:dyDescent="0.2">
      <c r="C69" s="161" t="s">
        <v>7355</v>
      </c>
      <c r="E69" s="161" t="s">
        <v>10062</v>
      </c>
      <c r="F69" s="190" t="s">
        <v>8034</v>
      </c>
    </row>
    <row r="70" spans="1:6" x14ac:dyDescent="0.2">
      <c r="C70" s="161" t="s">
        <v>7356</v>
      </c>
      <c r="E70" s="161" t="s">
        <v>10062</v>
      </c>
      <c r="F70" s="190" t="s">
        <v>8034</v>
      </c>
    </row>
    <row r="71" spans="1:6" x14ac:dyDescent="0.2">
      <c r="A71" s="161" t="s">
        <v>1828</v>
      </c>
      <c r="E71" s="161" t="s">
        <v>10062</v>
      </c>
      <c r="F71" s="190" t="s">
        <v>10126</v>
      </c>
    </row>
    <row r="72" spans="1:6" x14ac:dyDescent="0.2">
      <c r="A72" s="163"/>
      <c r="B72" s="163" t="s">
        <v>7357</v>
      </c>
      <c r="C72" s="163"/>
      <c r="D72" s="163"/>
      <c r="E72" s="163" t="s">
        <v>10062</v>
      </c>
      <c r="F72" s="191" t="s">
        <v>11772</v>
      </c>
    </row>
    <row r="73" spans="1:6" x14ac:dyDescent="0.2">
      <c r="A73" s="161" t="s">
        <v>576</v>
      </c>
      <c r="E73" s="161" t="s">
        <v>10062</v>
      </c>
      <c r="F73" s="190" t="s">
        <v>12887</v>
      </c>
    </row>
    <row r="74" spans="1:6" x14ac:dyDescent="0.2">
      <c r="C74" s="161" t="s">
        <v>7358</v>
      </c>
      <c r="E74" s="161" t="s">
        <v>10062</v>
      </c>
      <c r="F74" s="190" t="s">
        <v>8035</v>
      </c>
    </row>
    <row r="75" spans="1:6" x14ac:dyDescent="0.2">
      <c r="A75" s="163"/>
      <c r="B75" s="163"/>
      <c r="C75" s="163" t="s">
        <v>7359</v>
      </c>
      <c r="D75" s="163"/>
      <c r="E75" s="163" t="s">
        <v>10062</v>
      </c>
      <c r="F75" s="191" t="s">
        <v>8035</v>
      </c>
    </row>
    <row r="76" spans="1:6" x14ac:dyDescent="0.2">
      <c r="C76" s="161" t="s">
        <v>7360</v>
      </c>
      <c r="E76" s="161" t="s">
        <v>10062</v>
      </c>
      <c r="F76" s="190" t="s">
        <v>9362</v>
      </c>
    </row>
    <row r="77" spans="1:6" x14ac:dyDescent="0.2">
      <c r="A77" s="163"/>
      <c r="B77" s="163"/>
      <c r="C77" s="163"/>
      <c r="D77" s="163" t="s">
        <v>1726</v>
      </c>
      <c r="E77" s="163" t="s">
        <v>10062</v>
      </c>
      <c r="F77" s="191" t="s">
        <v>9531</v>
      </c>
    </row>
    <row r="78" spans="1:6" x14ac:dyDescent="0.2">
      <c r="A78" s="161" t="s">
        <v>6340</v>
      </c>
      <c r="E78" s="161" t="s">
        <v>10062</v>
      </c>
      <c r="F78" s="190" t="s">
        <v>12888</v>
      </c>
    </row>
    <row r="79" spans="1:6" x14ac:dyDescent="0.2">
      <c r="C79" s="161" t="s">
        <v>7361</v>
      </c>
      <c r="E79" s="161" t="s">
        <v>10062</v>
      </c>
      <c r="F79" s="190" t="s">
        <v>8036</v>
      </c>
    </row>
    <row r="80" spans="1:6" x14ac:dyDescent="0.2">
      <c r="C80" s="161" t="s">
        <v>7362</v>
      </c>
      <c r="E80" s="161" t="s">
        <v>10062</v>
      </c>
      <c r="F80" s="190" t="s">
        <v>8036</v>
      </c>
    </row>
    <row r="81" spans="1:6" x14ac:dyDescent="0.2">
      <c r="A81" s="163"/>
      <c r="B81" s="163"/>
      <c r="C81" s="163" t="s">
        <v>7363</v>
      </c>
      <c r="D81" s="163"/>
      <c r="E81" s="163" t="s">
        <v>10062</v>
      </c>
      <c r="F81" s="191" t="s">
        <v>8036</v>
      </c>
    </row>
    <row r="82" spans="1:6" x14ac:dyDescent="0.2">
      <c r="A82" s="161" t="s">
        <v>6341</v>
      </c>
      <c r="E82" s="161" t="s">
        <v>10062</v>
      </c>
      <c r="F82" s="190" t="s">
        <v>12889</v>
      </c>
    </row>
    <row r="83" spans="1:6" x14ac:dyDescent="0.2">
      <c r="C83" s="161" t="s">
        <v>7364</v>
      </c>
      <c r="E83" s="161" t="s">
        <v>10062</v>
      </c>
      <c r="F83" s="190" t="s">
        <v>8037</v>
      </c>
    </row>
    <row r="84" spans="1:6" x14ac:dyDescent="0.2">
      <c r="C84" s="161" t="s">
        <v>7365</v>
      </c>
      <c r="E84" s="161" t="s">
        <v>10062</v>
      </c>
      <c r="F84" s="190" t="s">
        <v>8037</v>
      </c>
    </row>
    <row r="85" spans="1:6" x14ac:dyDescent="0.2">
      <c r="A85" s="163"/>
      <c r="B85" s="163"/>
      <c r="C85" s="163" t="s">
        <v>7366</v>
      </c>
      <c r="D85" s="163"/>
      <c r="E85" s="163" t="s">
        <v>10062</v>
      </c>
      <c r="F85" s="191" t="s">
        <v>8037</v>
      </c>
    </row>
    <row r="86" spans="1:6" x14ac:dyDescent="0.2">
      <c r="A86" s="161" t="s">
        <v>6346</v>
      </c>
      <c r="E86" s="161" t="s">
        <v>10062</v>
      </c>
      <c r="F86" s="190" t="s">
        <v>12890</v>
      </c>
    </row>
    <row r="87" spans="1:6" x14ac:dyDescent="0.2">
      <c r="C87" s="161" t="s">
        <v>7367</v>
      </c>
      <c r="E87" s="161" t="s">
        <v>10062</v>
      </c>
      <c r="F87" s="190" t="s">
        <v>8038</v>
      </c>
    </row>
    <row r="88" spans="1:6" x14ac:dyDescent="0.2">
      <c r="A88" s="163"/>
      <c r="B88" s="163"/>
      <c r="C88" s="163" t="s">
        <v>7368</v>
      </c>
      <c r="D88" s="163"/>
      <c r="E88" s="163" t="s">
        <v>10062</v>
      </c>
      <c r="F88" s="191" t="s">
        <v>8038</v>
      </c>
    </row>
    <row r="89" spans="1:6" x14ac:dyDescent="0.2">
      <c r="A89" s="161" t="s">
        <v>6347</v>
      </c>
      <c r="E89" s="161" t="s">
        <v>10062</v>
      </c>
      <c r="F89" s="190" t="s">
        <v>12891</v>
      </c>
    </row>
    <row r="90" spans="1:6" x14ac:dyDescent="0.2">
      <c r="C90" s="161" t="s">
        <v>7369</v>
      </c>
      <c r="E90" s="161" t="s">
        <v>10062</v>
      </c>
      <c r="F90" s="190" t="s">
        <v>8039</v>
      </c>
    </row>
    <row r="91" spans="1:6" x14ac:dyDescent="0.2">
      <c r="A91" s="163"/>
      <c r="B91" s="163"/>
      <c r="C91" s="163" t="s">
        <v>7370</v>
      </c>
      <c r="D91" s="163"/>
      <c r="E91" s="163" t="s">
        <v>10062</v>
      </c>
      <c r="F91" s="191" t="s">
        <v>8039</v>
      </c>
    </row>
    <row r="92" spans="1:6" x14ac:dyDescent="0.2">
      <c r="A92" s="161" t="s">
        <v>1560</v>
      </c>
      <c r="E92" s="161" t="s">
        <v>10062</v>
      </c>
      <c r="F92" s="190" t="s">
        <v>12892</v>
      </c>
    </row>
    <row r="93" spans="1:6" x14ac:dyDescent="0.2">
      <c r="C93" s="161" t="s">
        <v>7371</v>
      </c>
      <c r="E93" s="161" t="s">
        <v>10062</v>
      </c>
      <c r="F93" s="190" t="s">
        <v>8040</v>
      </c>
    </row>
    <row r="94" spans="1:6" x14ac:dyDescent="0.2">
      <c r="A94" s="163"/>
      <c r="B94" s="163"/>
      <c r="C94" s="163" t="s">
        <v>7372</v>
      </c>
      <c r="D94" s="163"/>
      <c r="E94" s="163" t="s">
        <v>10062</v>
      </c>
      <c r="F94" s="191" t="s">
        <v>8040</v>
      </c>
    </row>
    <row r="95" spans="1:6" x14ac:dyDescent="0.2">
      <c r="A95" s="161" t="s">
        <v>6389</v>
      </c>
      <c r="E95" s="161" t="s">
        <v>10062</v>
      </c>
      <c r="F95" s="190" t="s">
        <v>12893</v>
      </c>
    </row>
    <row r="96" spans="1:6" x14ac:dyDescent="0.2">
      <c r="C96" s="161" t="s">
        <v>7373</v>
      </c>
      <c r="E96" s="161" t="s">
        <v>10062</v>
      </c>
      <c r="F96" s="190" t="s">
        <v>8041</v>
      </c>
    </row>
    <row r="97" spans="1:6" x14ac:dyDescent="0.2">
      <c r="A97" s="163"/>
      <c r="B97" s="163"/>
      <c r="C97" s="163" t="s">
        <v>7374</v>
      </c>
      <c r="D97" s="163"/>
      <c r="E97" s="163" t="s">
        <v>10062</v>
      </c>
      <c r="F97" s="191" t="s">
        <v>8041</v>
      </c>
    </row>
    <row r="98" spans="1:6" x14ac:dyDescent="0.2">
      <c r="A98" s="161" t="s">
        <v>6392</v>
      </c>
      <c r="E98" s="161" t="s">
        <v>10062</v>
      </c>
      <c r="F98" s="190" t="s">
        <v>12894</v>
      </c>
    </row>
    <row r="99" spans="1:6" x14ac:dyDescent="0.2">
      <c r="C99" s="161" t="s">
        <v>7375</v>
      </c>
      <c r="E99" s="161" t="s">
        <v>10062</v>
      </c>
      <c r="F99" s="190" t="s">
        <v>8042</v>
      </c>
    </row>
    <row r="100" spans="1:6" x14ac:dyDescent="0.2">
      <c r="A100" s="163"/>
      <c r="B100" s="163"/>
      <c r="C100" s="163" t="s">
        <v>7376</v>
      </c>
      <c r="D100" s="163"/>
      <c r="E100" s="163" t="s">
        <v>10062</v>
      </c>
      <c r="F100" s="191" t="s">
        <v>8042</v>
      </c>
    </row>
    <row r="101" spans="1:6" x14ac:dyDescent="0.2">
      <c r="C101" s="161" t="s">
        <v>6409</v>
      </c>
      <c r="E101" s="161" t="s">
        <v>10062</v>
      </c>
      <c r="F101" s="190" t="s">
        <v>9363</v>
      </c>
    </row>
    <row r="102" spans="1:6" x14ac:dyDescent="0.2">
      <c r="A102" s="163"/>
      <c r="B102" s="163"/>
      <c r="C102" s="163"/>
      <c r="D102" s="163" t="s">
        <v>6414</v>
      </c>
      <c r="E102" s="163" t="s">
        <v>10062</v>
      </c>
      <c r="F102" s="191" t="s">
        <v>9525</v>
      </c>
    </row>
    <row r="103" spans="1:6" x14ac:dyDescent="0.2">
      <c r="A103" s="161" t="s">
        <v>1757</v>
      </c>
      <c r="E103" s="161" t="s">
        <v>10062</v>
      </c>
      <c r="F103" s="190" t="s">
        <v>12895</v>
      </c>
    </row>
    <row r="104" spans="1:6" x14ac:dyDescent="0.2">
      <c r="C104" s="161" t="s">
        <v>7377</v>
      </c>
      <c r="E104" s="161" t="s">
        <v>10062</v>
      </c>
      <c r="F104" s="190" t="s">
        <v>8043</v>
      </c>
    </row>
    <row r="105" spans="1:6" x14ac:dyDescent="0.2">
      <c r="A105" s="163"/>
      <c r="B105" s="163"/>
      <c r="C105" s="163" t="s">
        <v>7378</v>
      </c>
      <c r="D105" s="163"/>
      <c r="E105" s="163" t="s">
        <v>10062</v>
      </c>
      <c r="F105" s="191" t="s">
        <v>8043</v>
      </c>
    </row>
    <row r="106" spans="1:6" x14ac:dyDescent="0.2">
      <c r="A106" s="161" t="s">
        <v>6421</v>
      </c>
      <c r="E106" s="161" t="s">
        <v>10062</v>
      </c>
      <c r="F106" s="190" t="s">
        <v>12896</v>
      </c>
    </row>
    <row r="107" spans="1:6" x14ac:dyDescent="0.2">
      <c r="C107" s="161" t="s">
        <v>7379</v>
      </c>
      <c r="E107" s="161" t="s">
        <v>10062</v>
      </c>
      <c r="F107" s="190" t="s">
        <v>8044</v>
      </c>
    </row>
    <row r="108" spans="1:6" x14ac:dyDescent="0.2">
      <c r="A108" s="163"/>
      <c r="B108" s="163"/>
      <c r="C108" s="163" t="s">
        <v>7380</v>
      </c>
      <c r="D108" s="163"/>
      <c r="E108" s="163" t="s">
        <v>10062</v>
      </c>
      <c r="F108" s="191" t="s">
        <v>8044</v>
      </c>
    </row>
    <row r="109" spans="1:6" x14ac:dyDescent="0.2">
      <c r="D109" s="161" t="s">
        <v>6423</v>
      </c>
      <c r="E109" s="161" t="s">
        <v>10062</v>
      </c>
      <c r="F109" s="190" t="s">
        <v>9526</v>
      </c>
    </row>
    <row r="110" spans="1:6" x14ac:dyDescent="0.2">
      <c r="A110" s="163"/>
      <c r="B110" s="163"/>
      <c r="C110" s="163" t="s">
        <v>7381</v>
      </c>
      <c r="D110" s="163"/>
      <c r="E110" s="163" t="s">
        <v>10062</v>
      </c>
      <c r="F110" s="191" t="s">
        <v>9364</v>
      </c>
    </row>
    <row r="111" spans="1:6" x14ac:dyDescent="0.2">
      <c r="D111" s="161" t="s">
        <v>7382</v>
      </c>
      <c r="E111" s="161" t="s">
        <v>10062</v>
      </c>
      <c r="F111" s="190" t="s">
        <v>10044</v>
      </c>
    </row>
    <row r="112" spans="1:6" x14ac:dyDescent="0.2">
      <c r="D112" s="161" t="s">
        <v>7383</v>
      </c>
      <c r="E112" s="161" t="s">
        <v>10062</v>
      </c>
      <c r="F112" s="190" t="s">
        <v>10044</v>
      </c>
    </row>
    <row r="113" spans="1:6" ht="22.5" x14ac:dyDescent="0.2">
      <c r="A113" s="163"/>
      <c r="B113" s="163"/>
      <c r="C113" s="163"/>
      <c r="D113" s="163" t="s">
        <v>7384</v>
      </c>
      <c r="E113" s="163" t="s">
        <v>10062</v>
      </c>
      <c r="F113" s="191" t="s">
        <v>12897</v>
      </c>
    </row>
    <row r="114" spans="1:6" x14ac:dyDescent="0.2">
      <c r="A114" s="163"/>
      <c r="B114" s="163"/>
      <c r="C114" s="163"/>
      <c r="D114" s="163" t="s">
        <v>6498</v>
      </c>
      <c r="E114" s="163" t="s">
        <v>10062</v>
      </c>
      <c r="F114" s="191" t="s">
        <v>9527</v>
      </c>
    </row>
    <row r="115" spans="1:6" x14ac:dyDescent="0.2">
      <c r="A115" s="163"/>
      <c r="B115" s="163"/>
      <c r="C115" s="163"/>
      <c r="D115" s="163" t="s">
        <v>7319</v>
      </c>
      <c r="E115" s="163" t="s">
        <v>10062</v>
      </c>
      <c r="F115" s="191" t="s">
        <v>9527</v>
      </c>
    </row>
    <row r="116" spans="1:6" x14ac:dyDescent="0.2">
      <c r="A116" s="167"/>
      <c r="B116" s="167"/>
      <c r="C116" s="167"/>
      <c r="D116" s="167" t="s">
        <v>3881</v>
      </c>
      <c r="E116" s="167" t="s">
        <v>10062</v>
      </c>
      <c r="F116" s="192" t="s">
        <v>12898</v>
      </c>
    </row>
    <row r="117" spans="1:6" x14ac:dyDescent="0.2">
      <c r="A117" s="163"/>
      <c r="B117" s="163"/>
      <c r="C117" s="163"/>
      <c r="D117" s="163" t="s">
        <v>3223</v>
      </c>
      <c r="E117" s="163" t="s">
        <v>10062</v>
      </c>
      <c r="F117" s="191" t="s">
        <v>9527</v>
      </c>
    </row>
    <row r="118" spans="1:6" x14ac:dyDescent="0.2">
      <c r="C118" s="161" t="s">
        <v>7385</v>
      </c>
      <c r="E118" s="161" t="s">
        <v>10062</v>
      </c>
      <c r="F118" s="190" t="s">
        <v>9365</v>
      </c>
    </row>
    <row r="119" spans="1:6" x14ac:dyDescent="0.2">
      <c r="A119" s="163"/>
      <c r="B119" s="163"/>
      <c r="C119" s="163"/>
      <c r="D119" s="163" t="s">
        <v>7272</v>
      </c>
      <c r="E119" s="163" t="s">
        <v>10062</v>
      </c>
      <c r="F119" s="191" t="s">
        <v>9532</v>
      </c>
    </row>
    <row r="120" spans="1:6" x14ac:dyDescent="0.2">
      <c r="A120" s="161" t="s">
        <v>7386</v>
      </c>
      <c r="E120" s="161" t="s">
        <v>10062</v>
      </c>
      <c r="F120" s="190" t="s">
        <v>12899</v>
      </c>
    </row>
    <row r="121" spans="1:6" x14ac:dyDescent="0.2">
      <c r="C121" s="161" t="s">
        <v>7387</v>
      </c>
      <c r="E121" s="161" t="s">
        <v>10062</v>
      </c>
      <c r="F121" s="190" t="s">
        <v>8045</v>
      </c>
    </row>
    <row r="122" spans="1:6" x14ac:dyDescent="0.2">
      <c r="A122" s="163"/>
      <c r="B122" s="163"/>
      <c r="C122" s="163" t="s">
        <v>7388</v>
      </c>
      <c r="D122" s="163"/>
      <c r="E122" s="163" t="s">
        <v>10062</v>
      </c>
      <c r="F122" s="191" t="s">
        <v>8045</v>
      </c>
    </row>
    <row r="123" spans="1:6" x14ac:dyDescent="0.2">
      <c r="A123" s="161" t="s">
        <v>6557</v>
      </c>
      <c r="E123" s="161" t="s">
        <v>10062</v>
      </c>
      <c r="F123" s="190" t="s">
        <v>12900</v>
      </c>
    </row>
    <row r="124" spans="1:6" x14ac:dyDescent="0.2">
      <c r="C124" s="161" t="s">
        <v>7389</v>
      </c>
      <c r="E124" s="161" t="s">
        <v>10062</v>
      </c>
      <c r="F124" s="190" t="s">
        <v>8046</v>
      </c>
    </row>
    <row r="125" spans="1:6" x14ac:dyDescent="0.2">
      <c r="A125" s="163"/>
      <c r="B125" s="163"/>
      <c r="C125" s="163" t="s">
        <v>7390</v>
      </c>
      <c r="D125" s="163"/>
      <c r="E125" s="163" t="s">
        <v>10062</v>
      </c>
      <c r="F125" s="191" t="s">
        <v>8046</v>
      </c>
    </row>
    <row r="126" spans="1:6" x14ac:dyDescent="0.2">
      <c r="A126" s="161" t="s">
        <v>22</v>
      </c>
      <c r="E126" s="161" t="s">
        <v>10062</v>
      </c>
      <c r="F126" s="190" t="s">
        <v>12901</v>
      </c>
    </row>
    <row r="127" spans="1:6" x14ac:dyDescent="0.2">
      <c r="C127" s="161" t="s">
        <v>7391</v>
      </c>
      <c r="E127" s="161" t="s">
        <v>10062</v>
      </c>
      <c r="F127" s="190" t="s">
        <v>8047</v>
      </c>
    </row>
    <row r="128" spans="1:6" x14ac:dyDescent="0.2">
      <c r="A128" s="163"/>
      <c r="B128" s="163"/>
      <c r="C128" s="163" t="s">
        <v>7392</v>
      </c>
      <c r="D128" s="163"/>
      <c r="E128" s="163" t="s">
        <v>10062</v>
      </c>
      <c r="F128" s="191" t="s">
        <v>8047</v>
      </c>
    </row>
    <row r="129" spans="1:6" x14ac:dyDescent="0.2">
      <c r="A129" s="167" t="s">
        <v>7250</v>
      </c>
      <c r="B129" s="167"/>
      <c r="C129" s="167"/>
      <c r="D129" s="167"/>
      <c r="E129" s="167" t="s">
        <v>10062</v>
      </c>
      <c r="F129" s="192" t="s">
        <v>10127</v>
      </c>
    </row>
    <row r="130" spans="1:6" x14ac:dyDescent="0.2">
      <c r="A130" s="161" t="s">
        <v>4038</v>
      </c>
      <c r="E130" s="161" t="s">
        <v>10062</v>
      </c>
      <c r="F130" s="190" t="s">
        <v>12902</v>
      </c>
    </row>
    <row r="131" spans="1:6" x14ac:dyDescent="0.2">
      <c r="C131" s="161" t="s">
        <v>7393</v>
      </c>
      <c r="E131" s="161" t="s">
        <v>10062</v>
      </c>
      <c r="F131" s="190" t="s">
        <v>8048</v>
      </c>
    </row>
    <row r="132" spans="1:6" x14ac:dyDescent="0.2">
      <c r="A132" s="163"/>
      <c r="B132" s="163"/>
      <c r="C132" s="163" t="s">
        <v>7394</v>
      </c>
      <c r="D132" s="163"/>
      <c r="E132" s="163" t="s">
        <v>10062</v>
      </c>
      <c r="F132" s="191" t="s">
        <v>8048</v>
      </c>
    </row>
    <row r="133" spans="1:6" ht="67.5" x14ac:dyDescent="0.2">
      <c r="A133" s="167"/>
      <c r="B133" s="167"/>
      <c r="C133" s="167"/>
      <c r="D133" s="167" t="s">
        <v>4039</v>
      </c>
      <c r="E133" s="167" t="s">
        <v>10062</v>
      </c>
      <c r="F133" s="192" t="s">
        <v>15362</v>
      </c>
    </row>
    <row r="134" spans="1:6" x14ac:dyDescent="0.2">
      <c r="A134" s="167"/>
      <c r="B134" s="167"/>
      <c r="C134" s="167"/>
      <c r="D134" s="167" t="s">
        <v>6789</v>
      </c>
      <c r="E134" s="167" t="s">
        <v>10054</v>
      </c>
      <c r="F134" s="192" t="s">
        <v>9533</v>
      </c>
    </row>
    <row r="135" spans="1:6" x14ac:dyDescent="0.2">
      <c r="A135" s="161" t="s">
        <v>39</v>
      </c>
      <c r="E135" s="161" t="s">
        <v>10062</v>
      </c>
      <c r="F135" s="190" t="s">
        <v>12903</v>
      </c>
    </row>
    <row r="136" spans="1:6" x14ac:dyDescent="0.2">
      <c r="C136" s="161" t="s">
        <v>7395</v>
      </c>
      <c r="E136" s="161" t="s">
        <v>10062</v>
      </c>
      <c r="F136" s="190" t="s">
        <v>8049</v>
      </c>
    </row>
    <row r="137" spans="1:6" x14ac:dyDescent="0.2">
      <c r="A137" s="163"/>
      <c r="B137" s="163"/>
      <c r="C137" s="163" t="s">
        <v>7396</v>
      </c>
      <c r="D137" s="163"/>
      <c r="E137" s="163" t="s">
        <v>10062</v>
      </c>
      <c r="F137" s="191" t="s">
        <v>8049</v>
      </c>
    </row>
    <row r="138" spans="1:6" x14ac:dyDescent="0.2">
      <c r="A138" s="161" t="s">
        <v>41</v>
      </c>
      <c r="E138" s="161" t="s">
        <v>10062</v>
      </c>
      <c r="F138" s="190" t="s">
        <v>12904</v>
      </c>
    </row>
    <row r="139" spans="1:6" x14ac:dyDescent="0.2">
      <c r="C139" s="161" t="s">
        <v>7397</v>
      </c>
      <c r="E139" s="161" t="s">
        <v>10062</v>
      </c>
      <c r="F139" s="190" t="s">
        <v>8050</v>
      </c>
    </row>
    <row r="140" spans="1:6" x14ac:dyDescent="0.2">
      <c r="A140" s="163"/>
      <c r="B140" s="163"/>
      <c r="C140" s="163" t="s">
        <v>7398</v>
      </c>
      <c r="D140" s="163"/>
      <c r="E140" s="163" t="s">
        <v>10062</v>
      </c>
      <c r="F140" s="191" t="s">
        <v>8050</v>
      </c>
    </row>
    <row r="141" spans="1:6" x14ac:dyDescent="0.2">
      <c r="A141" s="170" t="s">
        <v>6592</v>
      </c>
      <c r="B141" s="170"/>
      <c r="C141" s="170"/>
      <c r="D141" s="170"/>
      <c r="E141" s="170" t="s">
        <v>10062</v>
      </c>
      <c r="F141" s="193" t="s">
        <v>12905</v>
      </c>
    </row>
    <row r="142" spans="1:6" x14ac:dyDescent="0.2">
      <c r="C142" s="161" t="s">
        <v>7399</v>
      </c>
      <c r="E142" s="161" t="s">
        <v>10062</v>
      </c>
      <c r="F142" s="190" t="s">
        <v>8051</v>
      </c>
    </row>
    <row r="143" spans="1:6" x14ac:dyDescent="0.2">
      <c r="A143" s="163"/>
      <c r="B143" s="163"/>
      <c r="C143" s="163" t="s">
        <v>7400</v>
      </c>
      <c r="D143" s="163"/>
      <c r="E143" s="163" t="s">
        <v>10062</v>
      </c>
      <c r="F143" s="191" t="s">
        <v>8051</v>
      </c>
    </row>
    <row r="144" spans="1:6" x14ac:dyDescent="0.2">
      <c r="A144" s="170" t="s">
        <v>6607</v>
      </c>
      <c r="B144" s="170"/>
      <c r="C144" s="170"/>
      <c r="D144" s="170"/>
      <c r="E144" s="170" t="s">
        <v>10062</v>
      </c>
      <c r="F144" s="193" t="s">
        <v>12906</v>
      </c>
    </row>
    <row r="145" spans="1:6" x14ac:dyDescent="0.2">
      <c r="C145" s="161" t="s">
        <v>7401</v>
      </c>
      <c r="E145" s="161" t="s">
        <v>10062</v>
      </c>
      <c r="F145" s="190" t="s">
        <v>8052</v>
      </c>
    </row>
    <row r="146" spans="1:6" x14ac:dyDescent="0.2">
      <c r="A146" s="163"/>
      <c r="B146" s="163"/>
      <c r="C146" s="163" t="s">
        <v>7402</v>
      </c>
      <c r="D146" s="163"/>
      <c r="E146" s="163" t="s">
        <v>10062</v>
      </c>
      <c r="F146" s="191" t="s">
        <v>8052</v>
      </c>
    </row>
    <row r="147" spans="1:6" x14ac:dyDescent="0.2">
      <c r="A147" s="170" t="s">
        <v>3441</v>
      </c>
      <c r="B147" s="170"/>
      <c r="C147" s="170"/>
      <c r="D147" s="170"/>
      <c r="E147" s="170" t="s">
        <v>10062</v>
      </c>
      <c r="F147" s="193" t="s">
        <v>12907</v>
      </c>
    </row>
    <row r="148" spans="1:6" x14ac:dyDescent="0.2">
      <c r="C148" s="161" t="s">
        <v>7403</v>
      </c>
      <c r="E148" s="161" t="s">
        <v>10062</v>
      </c>
      <c r="F148" s="190" t="s">
        <v>8053</v>
      </c>
    </row>
    <row r="149" spans="1:6" x14ac:dyDescent="0.2">
      <c r="A149" s="163"/>
      <c r="B149" s="163"/>
      <c r="C149" s="163" t="s">
        <v>7404</v>
      </c>
      <c r="D149" s="163"/>
      <c r="E149" s="163" t="s">
        <v>10062</v>
      </c>
      <c r="F149" s="191" t="s">
        <v>8053</v>
      </c>
    </row>
    <row r="150" spans="1:6" x14ac:dyDescent="0.2">
      <c r="D150" s="161" t="s">
        <v>7405</v>
      </c>
      <c r="E150" s="161" t="s">
        <v>10062</v>
      </c>
      <c r="F150" s="190" t="s">
        <v>9534</v>
      </c>
    </row>
    <row r="151" spans="1:6" x14ac:dyDescent="0.2">
      <c r="D151" s="161" t="s">
        <v>2590</v>
      </c>
      <c r="E151" s="161" t="s">
        <v>10062</v>
      </c>
      <c r="F151" s="190" t="s">
        <v>12908</v>
      </c>
    </row>
    <row r="152" spans="1:6" x14ac:dyDescent="0.2">
      <c r="C152" s="161" t="s">
        <v>7406</v>
      </c>
      <c r="E152" s="161" t="s">
        <v>10062</v>
      </c>
      <c r="F152" s="190" t="s">
        <v>12909</v>
      </c>
    </row>
    <row r="153" spans="1:6" x14ac:dyDescent="0.2">
      <c r="C153" s="161" t="s">
        <v>7407</v>
      </c>
      <c r="E153" s="161" t="s">
        <v>10062</v>
      </c>
      <c r="F153" s="190" t="s">
        <v>10067</v>
      </c>
    </row>
    <row r="154" spans="1:6" x14ac:dyDescent="0.2">
      <c r="C154" s="161" t="s">
        <v>7408</v>
      </c>
      <c r="E154" s="161" t="s">
        <v>10062</v>
      </c>
      <c r="F154" s="190" t="s">
        <v>10068</v>
      </c>
    </row>
    <row r="155" spans="1:6" x14ac:dyDescent="0.2">
      <c r="C155" s="161" t="s">
        <v>7409</v>
      </c>
      <c r="E155" s="161" t="s">
        <v>10062</v>
      </c>
      <c r="F155" s="190" t="s">
        <v>11773</v>
      </c>
    </row>
    <row r="156" spans="1:6" x14ac:dyDescent="0.2">
      <c r="C156" s="161" t="s">
        <v>7410</v>
      </c>
      <c r="E156" s="161" t="s">
        <v>10062</v>
      </c>
      <c r="F156" s="190" t="s">
        <v>9366</v>
      </c>
    </row>
    <row r="157" spans="1:6" x14ac:dyDescent="0.2">
      <c r="A157" s="163"/>
      <c r="B157" s="163"/>
      <c r="C157" s="163" t="s">
        <v>7411</v>
      </c>
      <c r="D157" s="163"/>
      <c r="E157" s="163" t="s">
        <v>10062</v>
      </c>
      <c r="F157" s="191" t="s">
        <v>9366</v>
      </c>
    </row>
    <row r="158" spans="1:6" x14ac:dyDescent="0.2">
      <c r="A158" s="161" t="s">
        <v>7412</v>
      </c>
      <c r="E158" s="161" t="s">
        <v>10062</v>
      </c>
      <c r="F158" s="190" t="s">
        <v>10128</v>
      </c>
    </row>
    <row r="159" spans="1:6" x14ac:dyDescent="0.2">
      <c r="A159" s="163"/>
      <c r="B159" s="163"/>
      <c r="C159" s="163"/>
      <c r="D159" s="163" t="s">
        <v>7413</v>
      </c>
      <c r="E159" s="163" t="s">
        <v>10062</v>
      </c>
      <c r="F159" s="191" t="s">
        <v>11774</v>
      </c>
    </row>
    <row r="160" spans="1:6" x14ac:dyDescent="0.2">
      <c r="A160" s="161" t="s">
        <v>7414</v>
      </c>
      <c r="E160" s="161" t="s">
        <v>10062</v>
      </c>
      <c r="F160" s="190" t="s">
        <v>12910</v>
      </c>
    </row>
    <row r="161" spans="1:6" x14ac:dyDescent="0.2">
      <c r="C161" s="161" t="s">
        <v>7415</v>
      </c>
      <c r="E161" s="161" t="s">
        <v>10062</v>
      </c>
      <c r="F161" s="190" t="s">
        <v>8054</v>
      </c>
    </row>
    <row r="162" spans="1:6" x14ac:dyDescent="0.2">
      <c r="C162" s="161" t="s">
        <v>7416</v>
      </c>
      <c r="E162" s="161" t="s">
        <v>10062</v>
      </c>
      <c r="F162" s="190" t="s">
        <v>8054</v>
      </c>
    </row>
    <row r="163" spans="1:6" x14ac:dyDescent="0.2">
      <c r="C163" s="161" t="s">
        <v>7417</v>
      </c>
      <c r="E163" s="161" t="s">
        <v>10062</v>
      </c>
      <c r="F163" s="190" t="s">
        <v>8054</v>
      </c>
    </row>
    <row r="164" spans="1:6" x14ac:dyDescent="0.2">
      <c r="A164" s="163"/>
      <c r="B164" s="163"/>
      <c r="C164" s="163" t="s">
        <v>7418</v>
      </c>
      <c r="D164" s="163"/>
      <c r="E164" s="163" t="s">
        <v>10062</v>
      </c>
      <c r="F164" s="191" t="s">
        <v>8054</v>
      </c>
    </row>
    <row r="165" spans="1:6" x14ac:dyDescent="0.2">
      <c r="C165" s="161" t="s">
        <v>7419</v>
      </c>
      <c r="E165" s="161" t="s">
        <v>10062</v>
      </c>
      <c r="F165" s="190" t="s">
        <v>9367</v>
      </c>
    </row>
    <row r="166" spans="1:6" x14ac:dyDescent="0.2">
      <c r="C166" s="161" t="s">
        <v>7420</v>
      </c>
      <c r="E166" s="161" t="s">
        <v>10062</v>
      </c>
      <c r="F166" s="190" t="s">
        <v>9367</v>
      </c>
    </row>
    <row r="167" spans="1:6" x14ac:dyDescent="0.2">
      <c r="C167" s="161" t="s">
        <v>7421</v>
      </c>
      <c r="E167" s="161" t="s">
        <v>10062</v>
      </c>
      <c r="F167" s="190" t="s">
        <v>9367</v>
      </c>
    </row>
    <row r="168" spans="1:6" x14ac:dyDescent="0.2">
      <c r="A168" s="163"/>
      <c r="B168" s="163"/>
      <c r="C168" s="163"/>
      <c r="D168" s="163" t="s">
        <v>7422</v>
      </c>
      <c r="E168" s="163" t="s">
        <v>10062</v>
      </c>
      <c r="F168" s="191" t="s">
        <v>12911</v>
      </c>
    </row>
    <row r="169" spans="1:6" x14ac:dyDescent="0.2">
      <c r="A169" s="161" t="s">
        <v>4156</v>
      </c>
      <c r="E169" s="161" t="s">
        <v>10062</v>
      </c>
      <c r="F169" s="190" t="s">
        <v>10129</v>
      </c>
    </row>
    <row r="170" spans="1:6" x14ac:dyDescent="0.2">
      <c r="B170" s="161" t="s">
        <v>3981</v>
      </c>
      <c r="E170" s="161" t="s">
        <v>10062</v>
      </c>
      <c r="F170" s="190" t="s">
        <v>11775</v>
      </c>
    </row>
    <row r="171" spans="1:6" x14ac:dyDescent="0.2">
      <c r="A171" s="161" t="s">
        <v>4148</v>
      </c>
      <c r="E171" s="161" t="s">
        <v>10062</v>
      </c>
      <c r="F171" s="190" t="s">
        <v>10130</v>
      </c>
    </row>
    <row r="172" spans="1:6" x14ac:dyDescent="0.2">
      <c r="B172" s="161" t="s">
        <v>3979</v>
      </c>
      <c r="E172" s="161" t="s">
        <v>10062</v>
      </c>
      <c r="F172" s="190" t="s">
        <v>11776</v>
      </c>
    </row>
    <row r="173" spans="1:6" x14ac:dyDescent="0.2">
      <c r="A173" s="161" t="s">
        <v>4150</v>
      </c>
      <c r="E173" s="161" t="s">
        <v>10062</v>
      </c>
      <c r="F173" s="190" t="s">
        <v>10131</v>
      </c>
    </row>
    <row r="174" spans="1:6" x14ac:dyDescent="0.2">
      <c r="B174" s="161" t="s">
        <v>3320</v>
      </c>
      <c r="E174" s="161" t="s">
        <v>10062</v>
      </c>
      <c r="F174" s="190" t="s">
        <v>11777</v>
      </c>
    </row>
    <row r="175" spans="1:6" x14ac:dyDescent="0.2">
      <c r="A175" s="161" t="s">
        <v>4154</v>
      </c>
      <c r="E175" s="161" t="s">
        <v>10062</v>
      </c>
      <c r="F175" s="190" t="s">
        <v>10132</v>
      </c>
    </row>
    <row r="176" spans="1:6" x14ac:dyDescent="0.2">
      <c r="B176" s="161" t="s">
        <v>2733</v>
      </c>
      <c r="E176" s="161" t="s">
        <v>10062</v>
      </c>
      <c r="F176" s="190" t="s">
        <v>11778</v>
      </c>
    </row>
    <row r="177" spans="1:6" ht="22.5" x14ac:dyDescent="0.2">
      <c r="A177" s="161" t="s">
        <v>4271</v>
      </c>
      <c r="E177" s="161" t="s">
        <v>10062</v>
      </c>
      <c r="F177" s="190" t="s">
        <v>12912</v>
      </c>
    </row>
    <row r="178" spans="1:6" ht="22.5" x14ac:dyDescent="0.2">
      <c r="A178" s="161" t="s">
        <v>4272</v>
      </c>
      <c r="E178" s="161" t="s">
        <v>10062</v>
      </c>
      <c r="F178" s="190" t="s">
        <v>12913</v>
      </c>
    </row>
    <row r="179" spans="1:6" x14ac:dyDescent="0.2">
      <c r="C179" s="161" t="s">
        <v>2720</v>
      </c>
      <c r="E179" s="161" t="s">
        <v>10062</v>
      </c>
      <c r="F179" s="190" t="s">
        <v>8055</v>
      </c>
    </row>
    <row r="180" spans="1:6" x14ac:dyDescent="0.2">
      <c r="C180" s="161" t="s">
        <v>2721</v>
      </c>
      <c r="E180" s="161" t="s">
        <v>10062</v>
      </c>
      <c r="F180" s="190" t="s">
        <v>8055</v>
      </c>
    </row>
    <row r="181" spans="1:6" x14ac:dyDescent="0.2">
      <c r="C181" s="161" t="s">
        <v>2722</v>
      </c>
      <c r="E181" s="161" t="s">
        <v>10062</v>
      </c>
      <c r="F181" s="190" t="s">
        <v>8055</v>
      </c>
    </row>
    <row r="182" spans="1:6" x14ac:dyDescent="0.2">
      <c r="C182" s="161" t="s">
        <v>2723</v>
      </c>
      <c r="E182" s="161" t="s">
        <v>10062</v>
      </c>
      <c r="F182" s="190" t="s">
        <v>8055</v>
      </c>
    </row>
    <row r="183" spans="1:6" x14ac:dyDescent="0.2">
      <c r="C183" s="161" t="s">
        <v>2223</v>
      </c>
      <c r="E183" s="161" t="s">
        <v>10062</v>
      </c>
      <c r="F183" s="190" t="s">
        <v>8055</v>
      </c>
    </row>
    <row r="184" spans="1:6" x14ac:dyDescent="0.2">
      <c r="C184" s="161" t="s">
        <v>2729</v>
      </c>
      <c r="E184" s="161" t="s">
        <v>10062</v>
      </c>
      <c r="F184" s="190" t="s">
        <v>12914</v>
      </c>
    </row>
    <row r="185" spans="1:6" x14ac:dyDescent="0.2">
      <c r="C185" s="161" t="s">
        <v>2731</v>
      </c>
      <c r="E185" s="161" t="s">
        <v>10062</v>
      </c>
      <c r="F185" s="190" t="s">
        <v>8055</v>
      </c>
    </row>
    <row r="186" spans="1:6" x14ac:dyDescent="0.2">
      <c r="C186" s="161" t="s">
        <v>7423</v>
      </c>
      <c r="E186" s="161" t="s">
        <v>10062</v>
      </c>
      <c r="F186" s="190" t="s">
        <v>8055</v>
      </c>
    </row>
    <row r="187" spans="1:6" x14ac:dyDescent="0.2">
      <c r="C187" s="161" t="s">
        <v>3314</v>
      </c>
      <c r="E187" s="161" t="s">
        <v>10062</v>
      </c>
      <c r="F187" s="190" t="s">
        <v>12914</v>
      </c>
    </row>
    <row r="188" spans="1:6" x14ac:dyDescent="0.2">
      <c r="C188" s="161" t="s">
        <v>3316</v>
      </c>
      <c r="E188" s="161" t="s">
        <v>10062</v>
      </c>
      <c r="F188" s="190" t="s">
        <v>8056</v>
      </c>
    </row>
    <row r="189" spans="1:6" x14ac:dyDescent="0.2">
      <c r="C189" s="161" t="s">
        <v>3977</v>
      </c>
      <c r="E189" s="161" t="s">
        <v>10062</v>
      </c>
      <c r="F189" s="190" t="s">
        <v>8056</v>
      </c>
    </row>
    <row r="190" spans="1:6" x14ac:dyDescent="0.2">
      <c r="A190" s="163"/>
      <c r="B190" s="163"/>
      <c r="C190" s="163" t="s">
        <v>1151</v>
      </c>
      <c r="D190" s="163"/>
      <c r="E190" s="163" t="s">
        <v>10062</v>
      </c>
      <c r="F190" s="191" t="s">
        <v>8056</v>
      </c>
    </row>
    <row r="191" spans="1:6" x14ac:dyDescent="0.2">
      <c r="D191" s="161" t="s">
        <v>7424</v>
      </c>
      <c r="E191" s="161" t="s">
        <v>10062</v>
      </c>
      <c r="F191" s="190" t="s">
        <v>10069</v>
      </c>
    </row>
    <row r="192" spans="1:6" x14ac:dyDescent="0.2">
      <c r="A192" s="163"/>
      <c r="B192" s="163"/>
      <c r="C192" s="163"/>
      <c r="D192" s="163" t="s">
        <v>7425</v>
      </c>
      <c r="E192" s="163" t="s">
        <v>10062</v>
      </c>
      <c r="F192" s="191" t="s">
        <v>9535</v>
      </c>
    </row>
    <row r="193" spans="1:6" x14ac:dyDescent="0.2">
      <c r="C193" s="161" t="s">
        <v>3106</v>
      </c>
      <c r="E193" s="161" t="s">
        <v>10062</v>
      </c>
      <c r="F193" s="190" t="s">
        <v>9368</v>
      </c>
    </row>
    <row r="194" spans="1:6" x14ac:dyDescent="0.2">
      <c r="A194" s="163"/>
      <c r="B194" s="163"/>
      <c r="C194" s="163"/>
      <c r="D194" s="163" t="s">
        <v>3108</v>
      </c>
      <c r="E194" s="163" t="s">
        <v>10062</v>
      </c>
      <c r="F194" s="191" t="s">
        <v>9536</v>
      </c>
    </row>
    <row r="195" spans="1:6" x14ac:dyDescent="0.2">
      <c r="A195" s="161" t="s">
        <v>6841</v>
      </c>
      <c r="E195" s="161" t="s">
        <v>10062</v>
      </c>
      <c r="F195" s="190" t="s">
        <v>10133</v>
      </c>
    </row>
    <row r="196" spans="1:6" x14ac:dyDescent="0.2">
      <c r="B196" s="161" t="s">
        <v>7426</v>
      </c>
      <c r="E196" s="161" t="s">
        <v>10062</v>
      </c>
      <c r="F196" s="190" t="s">
        <v>11779</v>
      </c>
    </row>
    <row r="197" spans="1:6" x14ac:dyDescent="0.2">
      <c r="A197" s="161" t="s">
        <v>6842</v>
      </c>
      <c r="E197" s="161" t="s">
        <v>10062</v>
      </c>
      <c r="F197" s="190" t="s">
        <v>10134</v>
      </c>
    </row>
    <row r="198" spans="1:6" x14ac:dyDescent="0.2">
      <c r="B198" s="161" t="s">
        <v>7427</v>
      </c>
      <c r="E198" s="161" t="s">
        <v>10062</v>
      </c>
      <c r="F198" s="190" t="s">
        <v>11780</v>
      </c>
    </row>
    <row r="199" spans="1:6" x14ac:dyDescent="0.2">
      <c r="A199" s="161" t="s">
        <v>6843</v>
      </c>
      <c r="E199" s="161" t="s">
        <v>10062</v>
      </c>
      <c r="F199" s="190" t="s">
        <v>10135</v>
      </c>
    </row>
    <row r="200" spans="1:6" x14ac:dyDescent="0.2">
      <c r="B200" s="161" t="s">
        <v>7428</v>
      </c>
      <c r="E200" s="161" t="s">
        <v>10062</v>
      </c>
      <c r="F200" s="190" t="s">
        <v>11781</v>
      </c>
    </row>
    <row r="201" spans="1:6" x14ac:dyDescent="0.2">
      <c r="A201" s="161" t="s">
        <v>6844</v>
      </c>
      <c r="E201" s="161" t="s">
        <v>10062</v>
      </c>
      <c r="F201" s="190" t="s">
        <v>10136</v>
      </c>
    </row>
    <row r="202" spans="1:6" x14ac:dyDescent="0.2">
      <c r="A202" s="161" t="s">
        <v>6845</v>
      </c>
      <c r="E202" s="161" t="s">
        <v>10062</v>
      </c>
      <c r="F202" s="190" t="s">
        <v>10137</v>
      </c>
    </row>
    <row r="203" spans="1:6" x14ac:dyDescent="0.2">
      <c r="B203" s="161" t="s">
        <v>7429</v>
      </c>
      <c r="E203" s="161" t="s">
        <v>10062</v>
      </c>
      <c r="F203" s="190" t="s">
        <v>11782</v>
      </c>
    </row>
    <row r="204" spans="1:6" x14ac:dyDescent="0.2">
      <c r="A204" s="161" t="s">
        <v>6846</v>
      </c>
      <c r="E204" s="161" t="s">
        <v>10062</v>
      </c>
      <c r="F204" s="190" t="s">
        <v>10138</v>
      </c>
    </row>
    <row r="205" spans="1:6" x14ac:dyDescent="0.2">
      <c r="B205" s="161" t="s">
        <v>7430</v>
      </c>
      <c r="E205" s="161" t="s">
        <v>10062</v>
      </c>
      <c r="F205" s="190" t="s">
        <v>11783</v>
      </c>
    </row>
    <row r="206" spans="1:6" x14ac:dyDescent="0.2">
      <c r="A206" s="161" t="s">
        <v>6847</v>
      </c>
      <c r="E206" s="161" t="s">
        <v>10062</v>
      </c>
      <c r="F206" s="190" t="s">
        <v>10136</v>
      </c>
    </row>
    <row r="207" spans="1:6" x14ac:dyDescent="0.2">
      <c r="A207" s="161" t="s">
        <v>6848</v>
      </c>
      <c r="E207" s="161" t="s">
        <v>10062</v>
      </c>
      <c r="F207" s="190" t="s">
        <v>10139</v>
      </c>
    </row>
    <row r="208" spans="1:6" x14ac:dyDescent="0.2">
      <c r="B208" s="161" t="s">
        <v>7431</v>
      </c>
      <c r="E208" s="161" t="s">
        <v>10062</v>
      </c>
      <c r="F208" s="190" t="s">
        <v>11784</v>
      </c>
    </row>
    <row r="209" spans="1:6" ht="22.5" x14ac:dyDescent="0.2">
      <c r="A209" s="161" t="s">
        <v>6849</v>
      </c>
      <c r="E209" s="161" t="s">
        <v>10062</v>
      </c>
      <c r="F209" s="190" t="s">
        <v>12915</v>
      </c>
    </row>
    <row r="210" spans="1:6" x14ac:dyDescent="0.2">
      <c r="C210" s="161" t="s">
        <v>7432</v>
      </c>
      <c r="E210" s="161" t="s">
        <v>10062</v>
      </c>
      <c r="F210" s="190" t="s">
        <v>8057</v>
      </c>
    </row>
    <row r="211" spans="1:6" x14ac:dyDescent="0.2">
      <c r="C211" s="161" t="s">
        <v>7433</v>
      </c>
      <c r="E211" s="161" t="s">
        <v>10062</v>
      </c>
      <c r="F211" s="190" t="s">
        <v>8057</v>
      </c>
    </row>
    <row r="212" spans="1:6" x14ac:dyDescent="0.2">
      <c r="C212" s="161" t="s">
        <v>7434</v>
      </c>
      <c r="E212" s="161" t="s">
        <v>10062</v>
      </c>
      <c r="F212" s="190" t="s">
        <v>11785</v>
      </c>
    </row>
    <row r="213" spans="1:6" x14ac:dyDescent="0.2">
      <c r="C213" s="161" t="s">
        <v>7435</v>
      </c>
      <c r="E213" s="161" t="s">
        <v>10062</v>
      </c>
      <c r="F213" s="190" t="s">
        <v>8057</v>
      </c>
    </row>
    <row r="214" spans="1:6" x14ac:dyDescent="0.2">
      <c r="C214" s="161" t="s">
        <v>7436</v>
      </c>
      <c r="E214" s="161" t="s">
        <v>10062</v>
      </c>
      <c r="F214" s="190" t="s">
        <v>8057</v>
      </c>
    </row>
    <row r="215" spans="1:6" x14ac:dyDescent="0.2">
      <c r="C215" s="161" t="s">
        <v>7437</v>
      </c>
      <c r="E215" s="161" t="s">
        <v>10062</v>
      </c>
      <c r="F215" s="190" t="s">
        <v>8057</v>
      </c>
    </row>
    <row r="216" spans="1:6" x14ac:dyDescent="0.2">
      <c r="C216" s="161" t="s">
        <v>7438</v>
      </c>
      <c r="E216" s="161" t="s">
        <v>10062</v>
      </c>
      <c r="F216" s="190" t="s">
        <v>8057</v>
      </c>
    </row>
    <row r="217" spans="1:6" x14ac:dyDescent="0.2">
      <c r="A217" s="163"/>
      <c r="B217" s="163"/>
      <c r="C217" s="163" t="s">
        <v>7439</v>
      </c>
      <c r="D217" s="163"/>
      <c r="E217" s="163" t="s">
        <v>10062</v>
      </c>
      <c r="F217" s="191" t="s">
        <v>8057</v>
      </c>
    </row>
    <row r="218" spans="1:6" x14ac:dyDescent="0.2">
      <c r="C218" s="161" t="s">
        <v>7440</v>
      </c>
      <c r="E218" s="161" t="s">
        <v>10062</v>
      </c>
      <c r="F218" s="190" t="s">
        <v>9369</v>
      </c>
    </row>
    <row r="219" spans="1:6" x14ac:dyDescent="0.2">
      <c r="A219" s="163"/>
      <c r="B219" s="163"/>
      <c r="C219" s="163"/>
      <c r="D219" s="163" t="s">
        <v>1283</v>
      </c>
      <c r="E219" s="163" t="s">
        <v>10062</v>
      </c>
      <c r="F219" s="191" t="s">
        <v>9537</v>
      </c>
    </row>
    <row r="220" spans="1:6" x14ac:dyDescent="0.2">
      <c r="D220" s="161" t="s">
        <v>2397</v>
      </c>
      <c r="E220" s="161" t="s">
        <v>10062</v>
      </c>
      <c r="F220" s="190" t="s">
        <v>10070</v>
      </c>
    </row>
    <row r="221" spans="1:6" x14ac:dyDescent="0.2">
      <c r="C221" s="161" t="s">
        <v>7441</v>
      </c>
      <c r="E221" s="161" t="s">
        <v>10062</v>
      </c>
      <c r="F221" s="190" t="s">
        <v>9370</v>
      </c>
    </row>
    <row r="222" spans="1:6" x14ac:dyDescent="0.2">
      <c r="C222" s="161" t="s">
        <v>7442</v>
      </c>
      <c r="E222" s="161" t="s">
        <v>10062</v>
      </c>
      <c r="F222" s="190" t="s">
        <v>8058</v>
      </c>
    </row>
    <row r="223" spans="1:6" x14ac:dyDescent="0.2">
      <c r="C223" s="161" t="s">
        <v>7443</v>
      </c>
      <c r="E223" s="161" t="s">
        <v>10062</v>
      </c>
      <c r="F223" s="190" t="s">
        <v>9370</v>
      </c>
    </row>
    <row r="224" spans="1:6" x14ac:dyDescent="0.2">
      <c r="C224" s="161" t="s">
        <v>7444</v>
      </c>
      <c r="E224" s="161" t="s">
        <v>10062</v>
      </c>
      <c r="F224" s="190" t="s">
        <v>9370</v>
      </c>
    </row>
    <row r="225" spans="1:6" x14ac:dyDescent="0.2">
      <c r="A225" s="161" t="s">
        <v>5701</v>
      </c>
      <c r="E225" s="161" t="s">
        <v>10062</v>
      </c>
      <c r="F225" s="190" t="s">
        <v>12916</v>
      </c>
    </row>
    <row r="226" spans="1:6" x14ac:dyDescent="0.2">
      <c r="C226" s="161" t="s">
        <v>5019</v>
      </c>
      <c r="E226" s="161" t="s">
        <v>10062</v>
      </c>
      <c r="F226" s="190" t="s">
        <v>8058</v>
      </c>
    </row>
    <row r="227" spans="1:6" x14ac:dyDescent="0.2">
      <c r="A227" s="163"/>
      <c r="B227" s="163"/>
      <c r="C227" s="163"/>
      <c r="D227" s="163" t="s">
        <v>7304</v>
      </c>
      <c r="E227" s="163" t="s">
        <v>10062</v>
      </c>
      <c r="F227" s="191" t="s">
        <v>12917</v>
      </c>
    </row>
    <row r="228" spans="1:6" x14ac:dyDescent="0.2">
      <c r="C228" s="161" t="s">
        <v>7445</v>
      </c>
      <c r="E228" s="161" t="s">
        <v>10062</v>
      </c>
      <c r="F228" s="190" t="s">
        <v>9371</v>
      </c>
    </row>
    <row r="229" spans="1:6" x14ac:dyDescent="0.2">
      <c r="A229" s="163"/>
      <c r="B229" s="163"/>
      <c r="C229" s="163"/>
      <c r="D229" s="163" t="s">
        <v>3345</v>
      </c>
      <c r="E229" s="163" t="s">
        <v>10062</v>
      </c>
      <c r="F229" s="191" t="s">
        <v>9538</v>
      </c>
    </row>
    <row r="230" spans="1:6" x14ac:dyDescent="0.2">
      <c r="C230" s="161" t="s">
        <v>7446</v>
      </c>
      <c r="E230" s="161" t="s">
        <v>10062</v>
      </c>
      <c r="F230" s="190" t="s">
        <v>8059</v>
      </c>
    </row>
    <row r="231" spans="1:6" ht="22.5" x14ac:dyDescent="0.2">
      <c r="D231" s="161" t="s">
        <v>3353</v>
      </c>
      <c r="E231" s="161" t="s">
        <v>10062</v>
      </c>
      <c r="F231" s="190" t="s">
        <v>10045</v>
      </c>
    </row>
    <row r="232" spans="1:6" x14ac:dyDescent="0.2">
      <c r="A232" s="161" t="s">
        <v>6861</v>
      </c>
      <c r="E232" s="161" t="s">
        <v>10062</v>
      </c>
      <c r="F232" s="190" t="s">
        <v>12918</v>
      </c>
    </row>
    <row r="233" spans="1:6" x14ac:dyDescent="0.2">
      <c r="C233" s="161" t="s">
        <v>7447</v>
      </c>
      <c r="E233" s="161" t="s">
        <v>10062</v>
      </c>
      <c r="F233" s="190" t="s">
        <v>8059</v>
      </c>
    </row>
    <row r="234" spans="1:6" x14ac:dyDescent="0.2">
      <c r="A234" s="163"/>
      <c r="B234" s="163"/>
      <c r="C234" s="163"/>
      <c r="D234" s="163" t="s">
        <v>6862</v>
      </c>
      <c r="E234" s="163" t="s">
        <v>10062</v>
      </c>
      <c r="F234" s="191" t="s">
        <v>9539</v>
      </c>
    </row>
    <row r="235" spans="1:6" x14ac:dyDescent="0.2">
      <c r="A235" s="161" t="s">
        <v>6864</v>
      </c>
      <c r="E235" s="161" t="s">
        <v>10062</v>
      </c>
      <c r="F235" s="190" t="s">
        <v>10140</v>
      </c>
    </row>
    <row r="236" spans="1:6" ht="22.5" x14ac:dyDescent="0.2">
      <c r="C236" s="161" t="s">
        <v>7448</v>
      </c>
      <c r="E236" s="161" t="s">
        <v>10062</v>
      </c>
      <c r="F236" s="190" t="s">
        <v>15528</v>
      </c>
    </row>
    <row r="237" spans="1:6" ht="22.5" x14ac:dyDescent="0.2">
      <c r="C237" s="161" t="s">
        <v>7449</v>
      </c>
      <c r="E237" s="161" t="s">
        <v>10062</v>
      </c>
      <c r="F237" s="190" t="s">
        <v>9888</v>
      </c>
    </row>
    <row r="238" spans="1:6" ht="22.5" x14ac:dyDescent="0.2">
      <c r="C238" s="161" t="s">
        <v>7450</v>
      </c>
      <c r="E238" s="161" t="s">
        <v>10062</v>
      </c>
      <c r="F238" s="190" t="s">
        <v>12919</v>
      </c>
    </row>
    <row r="239" spans="1:6" x14ac:dyDescent="0.2">
      <c r="D239" s="161" t="s">
        <v>6866</v>
      </c>
      <c r="E239" s="161" t="s">
        <v>10062</v>
      </c>
      <c r="F239" s="190" t="s">
        <v>12920</v>
      </c>
    </row>
    <row r="240" spans="1:6" x14ac:dyDescent="0.2">
      <c r="D240" s="161" t="s">
        <v>6867</v>
      </c>
      <c r="E240" s="161" t="s">
        <v>10062</v>
      </c>
      <c r="F240" s="190" t="s">
        <v>12920</v>
      </c>
    </row>
    <row r="241" spans="1:8" x14ac:dyDescent="0.2">
      <c r="A241" s="163"/>
      <c r="B241" s="163"/>
      <c r="C241" s="163"/>
      <c r="D241" s="163" t="s">
        <v>6868</v>
      </c>
      <c r="E241" s="163" t="s">
        <v>10062</v>
      </c>
      <c r="F241" s="191" t="s">
        <v>12920</v>
      </c>
    </row>
    <row r="242" spans="1:8" ht="33.75" x14ac:dyDescent="0.2">
      <c r="A242" s="167" t="s">
        <v>6869</v>
      </c>
      <c r="B242" s="167"/>
      <c r="C242" s="167"/>
      <c r="D242" s="167"/>
      <c r="E242" s="167" t="s">
        <v>10062</v>
      </c>
      <c r="F242" s="192" t="s">
        <v>15364</v>
      </c>
      <c r="H242" s="192"/>
    </row>
    <row r="243" spans="1:8" x14ac:dyDescent="0.2">
      <c r="A243" s="161" t="s">
        <v>3355</v>
      </c>
      <c r="E243" s="161" t="s">
        <v>10062</v>
      </c>
      <c r="F243" s="190" t="s">
        <v>10141</v>
      </c>
    </row>
    <row r="244" spans="1:8" x14ac:dyDescent="0.2">
      <c r="B244" s="161" t="s">
        <v>7451</v>
      </c>
      <c r="E244" s="161" t="s">
        <v>10062</v>
      </c>
      <c r="F244" s="190" t="s">
        <v>11786</v>
      </c>
    </row>
    <row r="245" spans="1:8" x14ac:dyDescent="0.2">
      <c r="A245" s="161" t="s">
        <v>3229</v>
      </c>
      <c r="E245" s="161" t="s">
        <v>10062</v>
      </c>
      <c r="F245" s="190" t="s">
        <v>10142</v>
      </c>
    </row>
    <row r="246" spans="1:8" x14ac:dyDescent="0.2">
      <c r="B246" s="161" t="s">
        <v>7452</v>
      </c>
      <c r="E246" s="161" t="s">
        <v>10062</v>
      </c>
      <c r="F246" s="190" t="s">
        <v>11787</v>
      </c>
    </row>
    <row r="247" spans="1:8" x14ac:dyDescent="0.2">
      <c r="C247" s="161" t="s">
        <v>7453</v>
      </c>
      <c r="E247" s="161" t="s">
        <v>10062</v>
      </c>
      <c r="F247" s="190" t="s">
        <v>9372</v>
      </c>
    </row>
    <row r="248" spans="1:8" x14ac:dyDescent="0.2">
      <c r="C248" s="161" t="s">
        <v>7454</v>
      </c>
      <c r="E248" s="161" t="s">
        <v>10062</v>
      </c>
      <c r="F248" s="190" t="s">
        <v>9372</v>
      </c>
    </row>
    <row r="249" spans="1:8" x14ac:dyDescent="0.2">
      <c r="C249" s="161" t="s">
        <v>7455</v>
      </c>
      <c r="E249" s="161" t="s">
        <v>10062</v>
      </c>
      <c r="F249" s="190" t="s">
        <v>9372</v>
      </c>
    </row>
    <row r="250" spans="1:8" x14ac:dyDescent="0.2">
      <c r="A250" s="163"/>
      <c r="B250" s="163"/>
      <c r="C250" s="163"/>
      <c r="D250" s="163" t="s">
        <v>3356</v>
      </c>
      <c r="E250" s="163" t="s">
        <v>10062</v>
      </c>
      <c r="F250" s="191" t="s">
        <v>12921</v>
      </c>
    </row>
    <row r="251" spans="1:8" x14ac:dyDescent="0.2">
      <c r="A251" s="161" t="s">
        <v>3243</v>
      </c>
      <c r="E251" s="161" t="s">
        <v>10062</v>
      </c>
      <c r="F251" s="190" t="s">
        <v>10143</v>
      </c>
    </row>
    <row r="252" spans="1:8" x14ac:dyDescent="0.2">
      <c r="A252" s="163"/>
      <c r="B252" s="163" t="s">
        <v>7456</v>
      </c>
      <c r="C252" s="163"/>
      <c r="D252" s="163"/>
      <c r="E252" s="163" t="s">
        <v>10062</v>
      </c>
      <c r="F252" s="191" t="s">
        <v>11788</v>
      </c>
    </row>
    <row r="253" spans="1:8" ht="22.5" x14ac:dyDescent="0.2">
      <c r="A253" s="167"/>
      <c r="B253" s="167"/>
      <c r="C253" s="167" t="s">
        <v>7457</v>
      </c>
      <c r="D253" s="167"/>
      <c r="E253" s="167" t="s">
        <v>10062</v>
      </c>
      <c r="F253" s="192" t="s">
        <v>15365</v>
      </c>
    </row>
    <row r="254" spans="1:8" x14ac:dyDescent="0.2">
      <c r="C254" s="161" t="s">
        <v>7458</v>
      </c>
      <c r="E254" s="161" t="s">
        <v>10062</v>
      </c>
      <c r="F254" s="190" t="s">
        <v>9373</v>
      </c>
    </row>
    <row r="255" spans="1:8" x14ac:dyDescent="0.2">
      <c r="A255" s="163"/>
      <c r="B255" s="163"/>
      <c r="C255" s="163"/>
      <c r="D255" s="163" t="s">
        <v>7459</v>
      </c>
      <c r="E255" s="163" t="s">
        <v>10062</v>
      </c>
      <c r="F255" s="191" t="s">
        <v>9540</v>
      </c>
    </row>
    <row r="256" spans="1:8" x14ac:dyDescent="0.2">
      <c r="A256" s="161" t="s">
        <v>7460</v>
      </c>
      <c r="E256" s="161" t="s">
        <v>10062</v>
      </c>
      <c r="F256" s="190" t="s">
        <v>12922</v>
      </c>
    </row>
    <row r="257" spans="1:6" x14ac:dyDescent="0.2">
      <c r="C257" s="161" t="s">
        <v>7461</v>
      </c>
      <c r="E257" s="161" t="s">
        <v>10062</v>
      </c>
      <c r="F257" s="190" t="s">
        <v>8060</v>
      </c>
    </row>
    <row r="258" spans="1:6" x14ac:dyDescent="0.2">
      <c r="C258" s="161" t="s">
        <v>7462</v>
      </c>
      <c r="E258" s="161" t="s">
        <v>10062</v>
      </c>
      <c r="F258" s="190" t="s">
        <v>8060</v>
      </c>
    </row>
    <row r="259" spans="1:6" x14ac:dyDescent="0.2">
      <c r="A259" s="161" t="s">
        <v>7463</v>
      </c>
      <c r="E259" s="161" t="s">
        <v>10062</v>
      </c>
      <c r="F259" s="190" t="s">
        <v>10144</v>
      </c>
    </row>
    <row r="260" spans="1:6" x14ac:dyDescent="0.2">
      <c r="B260" s="161" t="s">
        <v>7464</v>
      </c>
      <c r="E260" s="161" t="s">
        <v>10062</v>
      </c>
      <c r="F260" s="190" t="s">
        <v>11789</v>
      </c>
    </row>
    <row r="261" spans="1:6" x14ac:dyDescent="0.2">
      <c r="A261" s="161" t="s">
        <v>7465</v>
      </c>
      <c r="E261" s="161" t="s">
        <v>10062</v>
      </c>
      <c r="F261" s="190" t="s">
        <v>10145</v>
      </c>
    </row>
    <row r="262" spans="1:6" x14ac:dyDescent="0.2">
      <c r="B262" s="161" t="s">
        <v>7466</v>
      </c>
      <c r="E262" s="161" t="s">
        <v>10062</v>
      </c>
      <c r="F262" s="190" t="s">
        <v>11790</v>
      </c>
    </row>
    <row r="263" spans="1:6" x14ac:dyDescent="0.2">
      <c r="A263" s="161" t="s">
        <v>7467</v>
      </c>
      <c r="E263" s="161" t="s">
        <v>10062</v>
      </c>
      <c r="F263" s="190" t="s">
        <v>10146</v>
      </c>
    </row>
    <row r="264" spans="1:6" x14ac:dyDescent="0.2">
      <c r="B264" s="161" t="s">
        <v>7468</v>
      </c>
      <c r="E264" s="161" t="s">
        <v>10062</v>
      </c>
      <c r="F264" s="190" t="s">
        <v>11791</v>
      </c>
    </row>
    <row r="265" spans="1:6" x14ac:dyDescent="0.2">
      <c r="A265" s="161" t="s">
        <v>7469</v>
      </c>
      <c r="E265" s="161" t="s">
        <v>10062</v>
      </c>
      <c r="F265" s="190" t="s">
        <v>10147</v>
      </c>
    </row>
    <row r="266" spans="1:6" x14ac:dyDescent="0.2">
      <c r="B266" s="161" t="s">
        <v>7470</v>
      </c>
      <c r="E266" s="161" t="s">
        <v>10062</v>
      </c>
      <c r="F266" s="190" t="s">
        <v>11792</v>
      </c>
    </row>
    <row r="267" spans="1:6" x14ac:dyDescent="0.2">
      <c r="A267" s="161" t="s">
        <v>7471</v>
      </c>
      <c r="E267" s="161" t="s">
        <v>10062</v>
      </c>
      <c r="F267" s="190" t="s">
        <v>10148</v>
      </c>
    </row>
    <row r="268" spans="1:6" x14ac:dyDescent="0.2">
      <c r="B268" s="161" t="s">
        <v>7472</v>
      </c>
      <c r="E268" s="161" t="s">
        <v>10062</v>
      </c>
      <c r="F268" s="190" t="s">
        <v>11793</v>
      </c>
    </row>
    <row r="269" spans="1:6" x14ac:dyDescent="0.2">
      <c r="A269" s="161" t="s">
        <v>7473</v>
      </c>
      <c r="E269" s="161" t="s">
        <v>10062</v>
      </c>
      <c r="F269" s="190" t="s">
        <v>10149</v>
      </c>
    </row>
    <row r="270" spans="1:6" x14ac:dyDescent="0.2">
      <c r="B270" s="161" t="s">
        <v>7474</v>
      </c>
      <c r="E270" s="161" t="s">
        <v>10062</v>
      </c>
      <c r="F270" s="190" t="s">
        <v>11794</v>
      </c>
    </row>
    <row r="271" spans="1:6" x14ac:dyDescent="0.2">
      <c r="A271" s="161" t="s">
        <v>7475</v>
      </c>
      <c r="E271" s="161" t="s">
        <v>10062</v>
      </c>
      <c r="F271" s="190" t="s">
        <v>10150</v>
      </c>
    </row>
    <row r="272" spans="1:6" x14ac:dyDescent="0.2">
      <c r="B272" s="161" t="s">
        <v>7476</v>
      </c>
      <c r="E272" s="161" t="s">
        <v>10062</v>
      </c>
      <c r="F272" s="190" t="s">
        <v>11795</v>
      </c>
    </row>
    <row r="273" spans="1:6" x14ac:dyDescent="0.2">
      <c r="A273" s="161" t="s">
        <v>3248</v>
      </c>
      <c r="E273" s="161" t="s">
        <v>10062</v>
      </c>
      <c r="F273" s="190" t="s">
        <v>10151</v>
      </c>
    </row>
    <row r="274" spans="1:6" x14ac:dyDescent="0.2">
      <c r="B274" s="161" t="s">
        <v>7477</v>
      </c>
      <c r="E274" s="161" t="s">
        <v>10062</v>
      </c>
      <c r="F274" s="190" t="s">
        <v>11796</v>
      </c>
    </row>
    <row r="275" spans="1:6" x14ac:dyDescent="0.2">
      <c r="A275" s="161" t="s">
        <v>7478</v>
      </c>
      <c r="E275" s="161" t="s">
        <v>10062</v>
      </c>
      <c r="F275" s="190" t="s">
        <v>10152</v>
      </c>
    </row>
    <row r="276" spans="1:6" x14ac:dyDescent="0.2">
      <c r="A276" s="163"/>
      <c r="B276" s="163" t="s">
        <v>7479</v>
      </c>
      <c r="C276" s="163"/>
      <c r="D276" s="163"/>
      <c r="E276" s="163" t="s">
        <v>10062</v>
      </c>
      <c r="F276" s="191" t="s">
        <v>11797</v>
      </c>
    </row>
    <row r="277" spans="1:6" x14ac:dyDescent="0.2">
      <c r="A277" s="161" t="s">
        <v>6884</v>
      </c>
      <c r="E277" s="161" t="s">
        <v>10062</v>
      </c>
      <c r="F277" s="190" t="s">
        <v>10153</v>
      </c>
    </row>
    <row r="278" spans="1:6" x14ac:dyDescent="0.2">
      <c r="B278" s="161" t="s">
        <v>7480</v>
      </c>
      <c r="E278" s="161" t="s">
        <v>10062</v>
      </c>
      <c r="F278" s="190" t="s">
        <v>11798</v>
      </c>
    </row>
    <row r="279" spans="1:6" x14ac:dyDescent="0.2">
      <c r="A279" s="161" t="s">
        <v>6885</v>
      </c>
      <c r="E279" s="161" t="s">
        <v>10062</v>
      </c>
      <c r="F279" s="190" t="s">
        <v>10154</v>
      </c>
    </row>
    <row r="280" spans="1:6" x14ac:dyDescent="0.2">
      <c r="B280" s="161" t="s">
        <v>7481</v>
      </c>
      <c r="E280" s="161" t="s">
        <v>10062</v>
      </c>
      <c r="F280" s="190" t="s">
        <v>11799</v>
      </c>
    </row>
    <row r="281" spans="1:6" x14ac:dyDescent="0.2">
      <c r="A281" s="161" t="s">
        <v>6887</v>
      </c>
      <c r="E281" s="161" t="s">
        <v>10062</v>
      </c>
      <c r="F281" s="190" t="s">
        <v>10155</v>
      </c>
    </row>
    <row r="282" spans="1:6" x14ac:dyDescent="0.2">
      <c r="B282" s="161" t="s">
        <v>7482</v>
      </c>
      <c r="E282" s="161" t="s">
        <v>10062</v>
      </c>
      <c r="F282" s="190" t="s">
        <v>11800</v>
      </c>
    </row>
    <row r="283" spans="1:6" x14ac:dyDescent="0.2">
      <c r="A283" s="161" t="s">
        <v>6888</v>
      </c>
      <c r="E283" s="161" t="s">
        <v>10062</v>
      </c>
      <c r="F283" s="190" t="s">
        <v>10156</v>
      </c>
    </row>
    <row r="284" spans="1:6" x14ac:dyDescent="0.2">
      <c r="B284" s="161" t="s">
        <v>7483</v>
      </c>
      <c r="E284" s="161" t="s">
        <v>10062</v>
      </c>
      <c r="F284" s="190" t="s">
        <v>11801</v>
      </c>
    </row>
    <row r="285" spans="1:6" x14ac:dyDescent="0.2">
      <c r="A285" s="161" t="s">
        <v>6889</v>
      </c>
      <c r="E285" s="161" t="s">
        <v>10062</v>
      </c>
      <c r="F285" s="190" t="s">
        <v>10157</v>
      </c>
    </row>
    <row r="286" spans="1:6" x14ac:dyDescent="0.2">
      <c r="B286" s="161" t="s">
        <v>7484</v>
      </c>
      <c r="E286" s="161" t="s">
        <v>10062</v>
      </c>
      <c r="F286" s="190" t="s">
        <v>11802</v>
      </c>
    </row>
    <row r="287" spans="1:6" x14ac:dyDescent="0.2">
      <c r="A287" s="161" t="s">
        <v>6890</v>
      </c>
      <c r="E287" s="161" t="s">
        <v>10062</v>
      </c>
      <c r="F287" s="190" t="s">
        <v>10158</v>
      </c>
    </row>
    <row r="288" spans="1:6" x14ac:dyDescent="0.2">
      <c r="A288" s="163"/>
      <c r="B288" s="163" t="s">
        <v>7485</v>
      </c>
      <c r="C288" s="163"/>
      <c r="D288" s="163"/>
      <c r="E288" s="163" t="s">
        <v>10062</v>
      </c>
      <c r="F288" s="191" t="s">
        <v>11803</v>
      </c>
    </row>
    <row r="289" spans="1:6" ht="22.5" x14ac:dyDescent="0.2">
      <c r="D289" s="161" t="s">
        <v>6894</v>
      </c>
      <c r="E289" s="161" t="s">
        <v>10062</v>
      </c>
      <c r="F289" s="190" t="s">
        <v>12923</v>
      </c>
    </row>
    <row r="290" spans="1:6" x14ac:dyDescent="0.2">
      <c r="D290" s="161" t="s">
        <v>3374</v>
      </c>
      <c r="E290" s="161" t="s">
        <v>10062</v>
      </c>
      <c r="F290" s="190" t="s">
        <v>9541</v>
      </c>
    </row>
    <row r="291" spans="1:6" x14ac:dyDescent="0.2">
      <c r="D291" s="161" t="s">
        <v>3376</v>
      </c>
      <c r="E291" s="161" t="s">
        <v>10062</v>
      </c>
      <c r="F291" s="190" t="s">
        <v>9541</v>
      </c>
    </row>
    <row r="292" spans="1:6" x14ac:dyDescent="0.2">
      <c r="D292" s="161" t="s">
        <v>3378</v>
      </c>
      <c r="E292" s="161" t="s">
        <v>10062</v>
      </c>
      <c r="F292" s="190" t="s">
        <v>9541</v>
      </c>
    </row>
    <row r="293" spans="1:6" x14ac:dyDescent="0.2">
      <c r="D293" s="161" t="s">
        <v>3380</v>
      </c>
      <c r="E293" s="161" t="s">
        <v>10062</v>
      </c>
      <c r="F293" s="190" t="s">
        <v>9541</v>
      </c>
    </row>
    <row r="294" spans="1:6" x14ac:dyDescent="0.2">
      <c r="A294" s="163"/>
      <c r="B294" s="163"/>
      <c r="C294" s="163"/>
      <c r="D294" s="163" t="s">
        <v>3382</v>
      </c>
      <c r="E294" s="163" t="s">
        <v>10062</v>
      </c>
      <c r="F294" s="191" t="s">
        <v>9541</v>
      </c>
    </row>
    <row r="295" spans="1:6" x14ac:dyDescent="0.2">
      <c r="A295" s="161" t="s">
        <v>3064</v>
      </c>
      <c r="E295" s="161" t="s">
        <v>10062</v>
      </c>
      <c r="F295" s="190" t="s">
        <v>12924</v>
      </c>
    </row>
    <row r="296" spans="1:6" x14ac:dyDescent="0.2">
      <c r="A296" s="161" t="s">
        <v>3065</v>
      </c>
      <c r="E296" s="161" t="s">
        <v>10062</v>
      </c>
      <c r="F296" s="190" t="s">
        <v>12925</v>
      </c>
    </row>
    <row r="297" spans="1:6" x14ac:dyDescent="0.2">
      <c r="A297" s="163"/>
      <c r="B297" s="163"/>
      <c r="C297" s="163" t="s">
        <v>7486</v>
      </c>
      <c r="D297" s="163"/>
      <c r="E297" s="163" t="s">
        <v>10062</v>
      </c>
      <c r="F297" s="191" t="s">
        <v>12926</v>
      </c>
    </row>
    <row r="298" spans="1:6" x14ac:dyDescent="0.2">
      <c r="A298" s="161" t="s">
        <v>3070</v>
      </c>
      <c r="E298" s="161" t="s">
        <v>10062</v>
      </c>
      <c r="F298" s="190" t="s">
        <v>10159</v>
      </c>
    </row>
    <row r="299" spans="1:6" x14ac:dyDescent="0.2">
      <c r="B299" s="161" t="s">
        <v>7487</v>
      </c>
      <c r="E299" s="161" t="s">
        <v>10062</v>
      </c>
      <c r="F299" s="190" t="s">
        <v>11804</v>
      </c>
    </row>
    <row r="300" spans="1:6" x14ac:dyDescent="0.2">
      <c r="A300" s="161" t="s">
        <v>3071</v>
      </c>
      <c r="E300" s="161" t="s">
        <v>10062</v>
      </c>
      <c r="F300" s="190" t="s">
        <v>10160</v>
      </c>
    </row>
    <row r="301" spans="1:6" x14ac:dyDescent="0.2">
      <c r="B301" s="5" t="s">
        <v>7488</v>
      </c>
      <c r="E301" s="161" t="s">
        <v>10062</v>
      </c>
      <c r="F301" s="190" t="s">
        <v>11805</v>
      </c>
    </row>
    <row r="302" spans="1:6" x14ac:dyDescent="0.2">
      <c r="A302" s="161" t="s">
        <v>3072</v>
      </c>
      <c r="E302" s="161" t="s">
        <v>10062</v>
      </c>
      <c r="F302" s="190" t="s">
        <v>10161</v>
      </c>
    </row>
    <row r="303" spans="1:6" x14ac:dyDescent="0.2">
      <c r="B303" s="161" t="s">
        <v>7489</v>
      </c>
      <c r="E303" s="161" t="s">
        <v>10062</v>
      </c>
      <c r="F303" s="190" t="s">
        <v>11806</v>
      </c>
    </row>
    <row r="304" spans="1:6" x14ac:dyDescent="0.2">
      <c r="A304" s="161" t="s">
        <v>3073</v>
      </c>
      <c r="E304" s="161" t="s">
        <v>10062</v>
      </c>
      <c r="F304" s="190" t="s">
        <v>12927</v>
      </c>
    </row>
    <row r="305" spans="1:6" x14ac:dyDescent="0.2">
      <c r="C305" s="161" t="s">
        <v>7490</v>
      </c>
      <c r="E305" s="161" t="s">
        <v>10062</v>
      </c>
      <c r="F305" s="190" t="s">
        <v>8061</v>
      </c>
    </row>
    <row r="306" spans="1:6" x14ac:dyDescent="0.2">
      <c r="C306" s="161" t="s">
        <v>7491</v>
      </c>
      <c r="E306" s="161" t="s">
        <v>10062</v>
      </c>
      <c r="F306" s="190" t="s">
        <v>8061</v>
      </c>
    </row>
    <row r="307" spans="1:6" x14ac:dyDescent="0.2">
      <c r="C307" s="161" t="s">
        <v>7492</v>
      </c>
      <c r="E307" s="161" t="s">
        <v>10062</v>
      </c>
      <c r="F307" s="190" t="s">
        <v>8061</v>
      </c>
    </row>
    <row r="308" spans="1:6" x14ac:dyDescent="0.2">
      <c r="A308" s="161" t="s">
        <v>3074</v>
      </c>
      <c r="E308" s="161" t="s">
        <v>10062</v>
      </c>
      <c r="F308" s="190" t="s">
        <v>10162</v>
      </c>
    </row>
    <row r="309" spans="1:6" x14ac:dyDescent="0.2">
      <c r="B309" s="161" t="s">
        <v>7493</v>
      </c>
      <c r="E309" s="161" t="s">
        <v>10062</v>
      </c>
      <c r="F309" s="190" t="s">
        <v>11807</v>
      </c>
    </row>
    <row r="310" spans="1:6" x14ac:dyDescent="0.2">
      <c r="A310" s="161" t="s">
        <v>3075</v>
      </c>
      <c r="E310" s="161" t="s">
        <v>10062</v>
      </c>
      <c r="F310" s="190" t="s">
        <v>10163</v>
      </c>
    </row>
    <row r="311" spans="1:6" x14ac:dyDescent="0.2">
      <c r="B311" s="161" t="s">
        <v>7494</v>
      </c>
      <c r="E311" s="161" t="s">
        <v>10062</v>
      </c>
      <c r="F311" s="190" t="s">
        <v>11808</v>
      </c>
    </row>
    <row r="312" spans="1:6" x14ac:dyDescent="0.2">
      <c r="A312" s="161" t="s">
        <v>3076</v>
      </c>
      <c r="E312" s="161" t="s">
        <v>10062</v>
      </c>
      <c r="F312" s="190" t="s">
        <v>10164</v>
      </c>
    </row>
    <row r="313" spans="1:6" x14ac:dyDescent="0.2">
      <c r="B313" s="161" t="s">
        <v>7495</v>
      </c>
      <c r="E313" s="161" t="s">
        <v>10062</v>
      </c>
      <c r="F313" s="190" t="s">
        <v>11809</v>
      </c>
    </row>
    <row r="314" spans="1:6" ht="22.5" x14ac:dyDescent="0.2">
      <c r="A314" s="161" t="s">
        <v>3077</v>
      </c>
      <c r="E314" s="161" t="s">
        <v>10062</v>
      </c>
      <c r="F314" s="190" t="s">
        <v>12928</v>
      </c>
    </row>
    <row r="315" spans="1:6" x14ac:dyDescent="0.2">
      <c r="C315" s="161" t="s">
        <v>7496</v>
      </c>
      <c r="E315" s="161" t="s">
        <v>10062</v>
      </c>
      <c r="F315" s="190" t="s">
        <v>8062</v>
      </c>
    </row>
    <row r="316" spans="1:6" x14ac:dyDescent="0.2">
      <c r="C316" s="161" t="s">
        <v>7497</v>
      </c>
      <c r="E316" s="161" t="s">
        <v>10062</v>
      </c>
      <c r="F316" s="190" t="s">
        <v>8062</v>
      </c>
    </row>
    <row r="317" spans="1:6" x14ac:dyDescent="0.2">
      <c r="C317" s="161" t="s">
        <v>7498</v>
      </c>
      <c r="E317" s="161" t="s">
        <v>10062</v>
      </c>
      <c r="F317" s="190" t="s">
        <v>8062</v>
      </c>
    </row>
    <row r="318" spans="1:6" x14ac:dyDescent="0.2">
      <c r="C318" s="161" t="s">
        <v>7499</v>
      </c>
      <c r="E318" s="161" t="s">
        <v>10062</v>
      </c>
      <c r="F318" s="190" t="s">
        <v>8062</v>
      </c>
    </row>
    <row r="319" spans="1:6" x14ac:dyDescent="0.2">
      <c r="C319" s="161" t="s">
        <v>7500</v>
      </c>
      <c r="E319" s="161" t="s">
        <v>10062</v>
      </c>
      <c r="F319" s="190" t="s">
        <v>8062</v>
      </c>
    </row>
    <row r="320" spans="1:6" x14ac:dyDescent="0.2">
      <c r="C320" s="161" t="s">
        <v>7501</v>
      </c>
      <c r="E320" s="161" t="s">
        <v>10062</v>
      </c>
      <c r="F320" s="190" t="s">
        <v>8062</v>
      </c>
    </row>
    <row r="321" spans="1:6" x14ac:dyDescent="0.2">
      <c r="C321" s="161" t="s">
        <v>7502</v>
      </c>
      <c r="E321" s="161" t="s">
        <v>10062</v>
      </c>
      <c r="F321" s="190" t="s">
        <v>8062</v>
      </c>
    </row>
    <row r="322" spans="1:6" x14ac:dyDescent="0.2">
      <c r="C322" s="161" t="s">
        <v>7503</v>
      </c>
      <c r="E322" s="161" t="s">
        <v>10062</v>
      </c>
      <c r="F322" s="190" t="s">
        <v>8062</v>
      </c>
    </row>
    <row r="323" spans="1:6" x14ac:dyDescent="0.2">
      <c r="C323" s="161" t="s">
        <v>7504</v>
      </c>
      <c r="E323" s="161" t="s">
        <v>10062</v>
      </c>
      <c r="F323" s="190" t="s">
        <v>8062</v>
      </c>
    </row>
    <row r="324" spans="1:6" x14ac:dyDescent="0.2">
      <c r="A324" s="161" t="s">
        <v>3078</v>
      </c>
      <c r="E324" s="161" t="s">
        <v>10062</v>
      </c>
      <c r="F324" s="190" t="s">
        <v>10165</v>
      </c>
    </row>
    <row r="325" spans="1:6" x14ac:dyDescent="0.2">
      <c r="B325" s="161" t="s">
        <v>7505</v>
      </c>
      <c r="E325" s="161" t="s">
        <v>10062</v>
      </c>
      <c r="F325" s="190" t="s">
        <v>11810</v>
      </c>
    </row>
    <row r="326" spans="1:6" x14ac:dyDescent="0.2">
      <c r="C326" s="161" t="s">
        <v>7506</v>
      </c>
      <c r="E326" s="161" t="s">
        <v>10062</v>
      </c>
      <c r="F326" s="190" t="s">
        <v>9366</v>
      </c>
    </row>
    <row r="327" spans="1:6" x14ac:dyDescent="0.2">
      <c r="C327" s="161" t="s">
        <v>7507</v>
      </c>
      <c r="E327" s="161" t="s">
        <v>10062</v>
      </c>
      <c r="F327" s="190" t="s">
        <v>9366</v>
      </c>
    </row>
    <row r="328" spans="1:6" ht="22.5" x14ac:dyDescent="0.2">
      <c r="A328" s="163"/>
      <c r="B328" s="163"/>
      <c r="C328" s="163"/>
      <c r="D328" s="163" t="s">
        <v>6907</v>
      </c>
      <c r="E328" s="163" t="s">
        <v>10062</v>
      </c>
      <c r="F328" s="191" t="s">
        <v>12929</v>
      </c>
    </row>
    <row r="329" spans="1:6" x14ac:dyDescent="0.2">
      <c r="A329" s="161" t="s">
        <v>1179</v>
      </c>
      <c r="E329" s="161" t="s">
        <v>10062</v>
      </c>
      <c r="F329" s="190" t="s">
        <v>10166</v>
      </c>
    </row>
    <row r="330" spans="1:6" x14ac:dyDescent="0.2">
      <c r="B330" s="161" t="s">
        <v>7508</v>
      </c>
      <c r="E330" s="161" t="s">
        <v>10062</v>
      </c>
      <c r="F330" s="190" t="s">
        <v>11811</v>
      </c>
    </row>
    <row r="331" spans="1:6" x14ac:dyDescent="0.2">
      <c r="A331" s="161" t="s">
        <v>3924</v>
      </c>
      <c r="E331" s="161" t="s">
        <v>10062</v>
      </c>
      <c r="F331" s="190" t="s">
        <v>12930</v>
      </c>
    </row>
    <row r="332" spans="1:6" x14ac:dyDescent="0.2">
      <c r="C332" s="161" t="s">
        <v>7509</v>
      </c>
      <c r="E332" s="161" t="s">
        <v>10062</v>
      </c>
      <c r="F332" s="190" t="s">
        <v>8063</v>
      </c>
    </row>
    <row r="333" spans="1:6" x14ac:dyDescent="0.2">
      <c r="A333" s="163"/>
      <c r="B333" s="163"/>
      <c r="C333" s="163" t="s">
        <v>7510</v>
      </c>
      <c r="D333" s="163"/>
      <c r="E333" s="163" t="s">
        <v>10062</v>
      </c>
      <c r="F333" s="191" t="s">
        <v>8063</v>
      </c>
    </row>
    <row r="334" spans="1:6" x14ac:dyDescent="0.2">
      <c r="C334" s="161" t="s">
        <v>7511</v>
      </c>
      <c r="E334" s="161" t="s">
        <v>10062</v>
      </c>
      <c r="F334" s="190" t="s">
        <v>9374</v>
      </c>
    </row>
    <row r="335" spans="1:6" x14ac:dyDescent="0.2">
      <c r="A335" s="163"/>
      <c r="B335" s="163"/>
      <c r="C335" s="163"/>
      <c r="D335" s="163" t="s">
        <v>7512</v>
      </c>
      <c r="E335" s="163" t="s">
        <v>10062</v>
      </c>
      <c r="F335" s="191" t="s">
        <v>9542</v>
      </c>
    </row>
    <row r="336" spans="1:6" x14ac:dyDescent="0.2">
      <c r="A336" s="161" t="s">
        <v>2245</v>
      </c>
      <c r="E336" s="161" t="s">
        <v>10062</v>
      </c>
      <c r="F336" s="190" t="s">
        <v>10167</v>
      </c>
    </row>
    <row r="337" spans="1:6" x14ac:dyDescent="0.2">
      <c r="A337" s="163"/>
      <c r="B337" s="163" t="s">
        <v>2243</v>
      </c>
      <c r="C337" s="163"/>
      <c r="D337" s="163"/>
      <c r="E337" s="163" t="s">
        <v>10062</v>
      </c>
      <c r="F337" s="191" t="s">
        <v>11812</v>
      </c>
    </row>
    <row r="338" spans="1:6" x14ac:dyDescent="0.2">
      <c r="A338" s="161" t="s">
        <v>3250</v>
      </c>
      <c r="E338" s="161" t="s">
        <v>10062</v>
      </c>
      <c r="F338" s="190" t="s">
        <v>10168</v>
      </c>
    </row>
    <row r="339" spans="1:6" x14ac:dyDescent="0.2">
      <c r="C339" s="161" t="s">
        <v>7513</v>
      </c>
      <c r="E339" s="161" t="s">
        <v>10062</v>
      </c>
      <c r="F339" s="190" t="s">
        <v>15529</v>
      </c>
    </row>
    <row r="340" spans="1:6" x14ac:dyDescent="0.2">
      <c r="A340" s="163"/>
      <c r="B340" s="163"/>
      <c r="C340" s="163"/>
      <c r="D340" s="163" t="s">
        <v>7514</v>
      </c>
      <c r="E340" s="163" t="s">
        <v>10062</v>
      </c>
      <c r="F340" s="191" t="s">
        <v>9543</v>
      </c>
    </row>
    <row r="341" spans="1:6" x14ac:dyDescent="0.2">
      <c r="A341" s="161" t="s">
        <v>6926</v>
      </c>
      <c r="E341" s="161" t="s">
        <v>10055</v>
      </c>
      <c r="F341" s="190" t="s">
        <v>12931</v>
      </c>
    </row>
    <row r="342" spans="1:6" x14ac:dyDescent="0.2">
      <c r="A342" s="161" t="s">
        <v>6927</v>
      </c>
      <c r="E342" s="161" t="s">
        <v>10055</v>
      </c>
      <c r="F342" s="190" t="s">
        <v>12932</v>
      </c>
    </row>
    <row r="343" spans="1:6" x14ac:dyDescent="0.2">
      <c r="C343" s="161" t="s">
        <v>7515</v>
      </c>
      <c r="E343" s="161" t="s">
        <v>10055</v>
      </c>
      <c r="F343" s="190" t="s">
        <v>8064</v>
      </c>
    </row>
    <row r="344" spans="1:6" x14ac:dyDescent="0.2">
      <c r="C344" s="161" t="s">
        <v>7516</v>
      </c>
      <c r="E344" s="161" t="s">
        <v>10055</v>
      </c>
      <c r="F344" s="190" t="s">
        <v>8065</v>
      </c>
    </row>
    <row r="345" spans="1:6" x14ac:dyDescent="0.2">
      <c r="C345" s="161" t="s">
        <v>7517</v>
      </c>
      <c r="E345" s="161" t="s">
        <v>10055</v>
      </c>
      <c r="F345" s="190" t="s">
        <v>8064</v>
      </c>
    </row>
    <row r="346" spans="1:6" x14ac:dyDescent="0.2">
      <c r="A346" s="163"/>
      <c r="B346" s="163"/>
      <c r="C346" s="163" t="s">
        <v>7518</v>
      </c>
      <c r="D346" s="163"/>
      <c r="E346" s="163" t="s">
        <v>10055</v>
      </c>
      <c r="F346" s="191" t="s">
        <v>8065</v>
      </c>
    </row>
    <row r="347" spans="1:6" x14ac:dyDescent="0.2">
      <c r="A347" s="161" t="s">
        <v>6928</v>
      </c>
      <c r="E347" s="161" t="s">
        <v>10055</v>
      </c>
      <c r="F347" s="190" t="s">
        <v>12933</v>
      </c>
    </row>
    <row r="348" spans="1:6" x14ac:dyDescent="0.2">
      <c r="A348" s="161" t="s">
        <v>6929</v>
      </c>
      <c r="E348" s="161" t="s">
        <v>10055</v>
      </c>
      <c r="F348" s="190" t="s">
        <v>10169</v>
      </c>
    </row>
    <row r="349" spans="1:6" x14ac:dyDescent="0.2">
      <c r="A349" s="161" t="s">
        <v>6930</v>
      </c>
      <c r="E349" s="161" t="s">
        <v>10055</v>
      </c>
      <c r="F349" s="190" t="s">
        <v>12934</v>
      </c>
    </row>
    <row r="350" spans="1:6" x14ac:dyDescent="0.2">
      <c r="A350" s="161" t="s">
        <v>6931</v>
      </c>
      <c r="E350" s="161" t="s">
        <v>10055</v>
      </c>
      <c r="F350" s="190" t="s">
        <v>10170</v>
      </c>
    </row>
    <row r="351" spans="1:6" x14ac:dyDescent="0.2">
      <c r="C351" s="161" t="s">
        <v>7519</v>
      </c>
      <c r="E351" s="161" t="s">
        <v>10055</v>
      </c>
      <c r="F351" s="190" t="s">
        <v>8066</v>
      </c>
    </row>
    <row r="352" spans="1:6" x14ac:dyDescent="0.2">
      <c r="C352" s="161" t="s">
        <v>7520</v>
      </c>
      <c r="E352" s="161" t="s">
        <v>10055</v>
      </c>
      <c r="F352" s="190" t="s">
        <v>8067</v>
      </c>
    </row>
    <row r="353" spans="1:6" x14ac:dyDescent="0.2">
      <c r="C353" s="161" t="s">
        <v>7521</v>
      </c>
      <c r="E353" s="161" t="s">
        <v>10055</v>
      </c>
      <c r="F353" s="190" t="s">
        <v>12935</v>
      </c>
    </row>
    <row r="354" spans="1:6" x14ac:dyDescent="0.2">
      <c r="A354" s="163"/>
      <c r="B354" s="163"/>
      <c r="C354" s="163" t="s">
        <v>7522</v>
      </c>
      <c r="D354" s="163"/>
      <c r="E354" s="163" t="s">
        <v>10055</v>
      </c>
      <c r="F354" s="191" t="s">
        <v>12936</v>
      </c>
    </row>
    <row r="355" spans="1:6" x14ac:dyDescent="0.2">
      <c r="C355" s="161" t="s">
        <v>7523</v>
      </c>
      <c r="E355" s="161" t="s">
        <v>10062</v>
      </c>
      <c r="F355" s="190" t="s">
        <v>9375</v>
      </c>
    </row>
    <row r="356" spans="1:6" x14ac:dyDescent="0.2">
      <c r="A356" s="163"/>
      <c r="B356" s="163"/>
      <c r="C356" s="163"/>
      <c r="D356" s="163" t="s">
        <v>308</v>
      </c>
      <c r="E356" s="163" t="s">
        <v>10062</v>
      </c>
      <c r="F356" s="191" t="s">
        <v>9544</v>
      </c>
    </row>
    <row r="357" spans="1:6" x14ac:dyDescent="0.2">
      <c r="A357" s="170"/>
      <c r="B357" s="170"/>
      <c r="C357" s="170" t="s">
        <v>7524</v>
      </c>
      <c r="D357" s="170"/>
      <c r="E357" s="170" t="s">
        <v>10055</v>
      </c>
      <c r="F357" s="193" t="s">
        <v>9376</v>
      </c>
    </row>
    <row r="358" spans="1:6" x14ac:dyDescent="0.2">
      <c r="A358" s="163"/>
      <c r="B358" s="163"/>
      <c r="C358" s="163"/>
      <c r="D358" s="163" t="s">
        <v>125</v>
      </c>
      <c r="E358" s="163" t="s">
        <v>10055</v>
      </c>
      <c r="F358" s="191" t="s">
        <v>9545</v>
      </c>
    </row>
    <row r="359" spans="1:6" x14ac:dyDescent="0.2">
      <c r="D359" s="161" t="s">
        <v>6985</v>
      </c>
      <c r="E359" s="161" t="s">
        <v>10055</v>
      </c>
      <c r="F359" s="190" t="s">
        <v>9546</v>
      </c>
    </row>
    <row r="360" spans="1:6" x14ac:dyDescent="0.2">
      <c r="D360" s="161" t="s">
        <v>6991</v>
      </c>
      <c r="E360" s="161" t="s">
        <v>10055</v>
      </c>
      <c r="F360" s="190" t="s">
        <v>9546</v>
      </c>
    </row>
    <row r="361" spans="1:6" x14ac:dyDescent="0.2">
      <c r="D361" s="161" t="s">
        <v>6986</v>
      </c>
      <c r="E361" s="161" t="s">
        <v>10055</v>
      </c>
      <c r="F361" s="190" t="s">
        <v>12937</v>
      </c>
    </row>
    <row r="362" spans="1:6" x14ac:dyDescent="0.2">
      <c r="D362" s="161" t="s">
        <v>6993</v>
      </c>
      <c r="E362" s="161" t="s">
        <v>10055</v>
      </c>
      <c r="F362" s="190" t="s">
        <v>12937</v>
      </c>
    </row>
    <row r="363" spans="1:6" ht="22.5" x14ac:dyDescent="0.2">
      <c r="C363" s="161" t="s">
        <v>7525</v>
      </c>
      <c r="E363" s="161" t="s">
        <v>10055</v>
      </c>
      <c r="F363" s="190" t="s">
        <v>12938</v>
      </c>
    </row>
    <row r="364" spans="1:6" x14ac:dyDescent="0.2">
      <c r="C364" s="161" t="s">
        <v>7526</v>
      </c>
      <c r="E364" s="161" t="s">
        <v>10055</v>
      </c>
      <c r="F364" s="190" t="s">
        <v>12939</v>
      </c>
    </row>
    <row r="365" spans="1:6" x14ac:dyDescent="0.2">
      <c r="A365" s="163"/>
      <c r="B365" s="163"/>
      <c r="C365" s="163"/>
      <c r="D365" s="163" t="s">
        <v>6998</v>
      </c>
      <c r="E365" s="163" t="s">
        <v>10055</v>
      </c>
      <c r="F365" s="191" t="s">
        <v>12937</v>
      </c>
    </row>
    <row r="366" spans="1:6" x14ac:dyDescent="0.2">
      <c r="C366" s="161" t="s">
        <v>5104</v>
      </c>
      <c r="E366" s="161" t="s">
        <v>10055</v>
      </c>
      <c r="F366" s="190" t="s">
        <v>9377</v>
      </c>
    </row>
    <row r="367" spans="1:6" x14ac:dyDescent="0.2">
      <c r="A367" s="163"/>
      <c r="B367" s="163"/>
      <c r="C367" s="163"/>
      <c r="D367" s="163" t="s">
        <v>350</v>
      </c>
      <c r="E367" s="163" t="s">
        <v>10055</v>
      </c>
      <c r="F367" s="191" t="s">
        <v>9547</v>
      </c>
    </row>
    <row r="368" spans="1:6" x14ac:dyDescent="0.2">
      <c r="A368" s="161" t="s">
        <v>1590</v>
      </c>
      <c r="E368" s="161" t="s">
        <v>10055</v>
      </c>
      <c r="F368" s="190" t="s">
        <v>10171</v>
      </c>
    </row>
    <row r="369" spans="1:6" x14ac:dyDescent="0.2">
      <c r="B369" s="161" t="s">
        <v>7527</v>
      </c>
      <c r="E369" s="161" t="s">
        <v>10055</v>
      </c>
      <c r="F369" s="190" t="s">
        <v>11813</v>
      </c>
    </row>
    <row r="370" spans="1:6" x14ac:dyDescent="0.2">
      <c r="A370" s="161" t="s">
        <v>4338</v>
      </c>
      <c r="E370" s="161" t="s">
        <v>10055</v>
      </c>
      <c r="F370" s="190" t="s">
        <v>12940</v>
      </c>
    </row>
    <row r="371" spans="1:6" x14ac:dyDescent="0.2">
      <c r="A371" s="161" t="s">
        <v>1591</v>
      </c>
      <c r="E371" s="161" t="s">
        <v>10055</v>
      </c>
      <c r="F371" s="190" t="s">
        <v>12941</v>
      </c>
    </row>
    <row r="372" spans="1:6" x14ac:dyDescent="0.2">
      <c r="A372" s="161" t="s">
        <v>4339</v>
      </c>
      <c r="E372" s="161" t="s">
        <v>10055</v>
      </c>
      <c r="F372" s="190" t="s">
        <v>12942</v>
      </c>
    </row>
    <row r="373" spans="1:6" x14ac:dyDescent="0.2">
      <c r="C373" s="161" t="s">
        <v>7528</v>
      </c>
      <c r="E373" s="161" t="s">
        <v>10055</v>
      </c>
      <c r="F373" s="190" t="s">
        <v>8068</v>
      </c>
    </row>
    <row r="374" spans="1:6" x14ac:dyDescent="0.2">
      <c r="C374" s="161" t="s">
        <v>7529</v>
      </c>
      <c r="E374" s="161" t="s">
        <v>10055</v>
      </c>
      <c r="F374" s="190" t="s">
        <v>8069</v>
      </c>
    </row>
    <row r="375" spans="1:6" x14ac:dyDescent="0.2">
      <c r="C375" s="161" t="s">
        <v>7530</v>
      </c>
      <c r="E375" s="161" t="s">
        <v>10055</v>
      </c>
      <c r="F375" s="190" t="s">
        <v>8069</v>
      </c>
    </row>
    <row r="376" spans="1:6" x14ac:dyDescent="0.2">
      <c r="C376" s="161" t="s">
        <v>7531</v>
      </c>
      <c r="E376" s="161" t="s">
        <v>10055</v>
      </c>
      <c r="F376" s="190" t="s">
        <v>8070</v>
      </c>
    </row>
    <row r="377" spans="1:6" x14ac:dyDescent="0.2">
      <c r="C377" s="161" t="s">
        <v>7532</v>
      </c>
      <c r="E377" s="161" t="s">
        <v>10055</v>
      </c>
      <c r="F377" s="190" t="s">
        <v>8070</v>
      </c>
    </row>
    <row r="378" spans="1:6" x14ac:dyDescent="0.2">
      <c r="C378" s="161" t="s">
        <v>5119</v>
      </c>
      <c r="E378" s="161" t="s">
        <v>10055</v>
      </c>
      <c r="F378" s="190" t="s">
        <v>8068</v>
      </c>
    </row>
    <row r="379" spans="1:6" x14ac:dyDescent="0.2">
      <c r="C379" s="161" t="s">
        <v>1598</v>
      </c>
      <c r="E379" s="161" t="s">
        <v>10055</v>
      </c>
      <c r="F379" s="190" t="s">
        <v>8069</v>
      </c>
    </row>
    <row r="380" spans="1:6" x14ac:dyDescent="0.2">
      <c r="A380" s="163"/>
      <c r="B380" s="163"/>
      <c r="C380" s="163" t="s">
        <v>1600</v>
      </c>
      <c r="D380" s="163"/>
      <c r="E380" s="163" t="s">
        <v>10055</v>
      </c>
      <c r="F380" s="191" t="s">
        <v>8069</v>
      </c>
    </row>
    <row r="381" spans="1:6" x14ac:dyDescent="0.2">
      <c r="A381" s="161" t="s">
        <v>1213</v>
      </c>
      <c r="E381" s="161" t="s">
        <v>10062</v>
      </c>
      <c r="F381" s="190" t="s">
        <v>10172</v>
      </c>
    </row>
    <row r="382" spans="1:6" x14ac:dyDescent="0.2">
      <c r="B382" s="161" t="s">
        <v>7533</v>
      </c>
      <c r="E382" s="161" t="s">
        <v>10062</v>
      </c>
      <c r="F382" s="190" t="s">
        <v>11814</v>
      </c>
    </row>
    <row r="383" spans="1:6" x14ac:dyDescent="0.2">
      <c r="A383" s="161" t="s">
        <v>1214</v>
      </c>
      <c r="E383" s="161" t="s">
        <v>10062</v>
      </c>
      <c r="F383" s="190" t="s">
        <v>10173</v>
      </c>
    </row>
    <row r="384" spans="1:6" x14ac:dyDescent="0.2">
      <c r="A384" s="163"/>
      <c r="B384" s="163" t="s">
        <v>7534</v>
      </c>
      <c r="C384" s="163"/>
      <c r="D384" s="163"/>
      <c r="E384" s="163" t="s">
        <v>10062</v>
      </c>
      <c r="F384" s="191" t="s">
        <v>11815</v>
      </c>
    </row>
    <row r="385" spans="1:6" x14ac:dyDescent="0.2">
      <c r="A385" s="161" t="s">
        <v>7535</v>
      </c>
      <c r="E385" s="161" t="s">
        <v>10057</v>
      </c>
      <c r="F385" s="190" t="s">
        <v>12943</v>
      </c>
    </row>
    <row r="386" spans="1:6" x14ac:dyDescent="0.2">
      <c r="A386" s="161" t="s">
        <v>7536</v>
      </c>
      <c r="E386" s="161" t="s">
        <v>10057</v>
      </c>
      <c r="F386" s="190" t="s">
        <v>12944</v>
      </c>
    </row>
    <row r="387" spans="1:6" x14ac:dyDescent="0.2">
      <c r="C387" s="161" t="s">
        <v>7537</v>
      </c>
      <c r="E387" s="161" t="s">
        <v>10057</v>
      </c>
      <c r="F387" s="190" t="s">
        <v>8071</v>
      </c>
    </row>
    <row r="388" spans="1:6" x14ac:dyDescent="0.2">
      <c r="C388" s="161" t="s">
        <v>7538</v>
      </c>
      <c r="E388" s="161" t="s">
        <v>10057</v>
      </c>
      <c r="F388" s="190" t="s">
        <v>8072</v>
      </c>
    </row>
    <row r="389" spans="1:6" x14ac:dyDescent="0.2">
      <c r="C389" s="161" t="s">
        <v>7539</v>
      </c>
      <c r="E389" s="161" t="s">
        <v>10057</v>
      </c>
      <c r="F389" s="190" t="s">
        <v>8071</v>
      </c>
    </row>
    <row r="390" spans="1:6" x14ac:dyDescent="0.2">
      <c r="A390" s="163"/>
      <c r="B390" s="163"/>
      <c r="C390" s="163" t="s">
        <v>7540</v>
      </c>
      <c r="D390" s="163"/>
      <c r="E390" s="163" t="s">
        <v>10057</v>
      </c>
      <c r="F390" s="191" t="s">
        <v>8072</v>
      </c>
    </row>
    <row r="391" spans="1:6" x14ac:dyDescent="0.2">
      <c r="A391" s="161" t="s">
        <v>1215</v>
      </c>
      <c r="E391" s="161" t="s">
        <v>10057</v>
      </c>
      <c r="F391" s="190" t="s">
        <v>12945</v>
      </c>
    </row>
    <row r="392" spans="1:6" x14ac:dyDescent="0.2">
      <c r="A392" s="161" t="s">
        <v>1216</v>
      </c>
      <c r="E392" s="161" t="s">
        <v>10057</v>
      </c>
      <c r="F392" s="190" t="s">
        <v>10174</v>
      </c>
    </row>
    <row r="393" spans="1:6" x14ac:dyDescent="0.2">
      <c r="B393" s="161" t="s">
        <v>7541</v>
      </c>
      <c r="E393" s="161" t="s">
        <v>10057</v>
      </c>
      <c r="F393" s="190" t="s">
        <v>11816</v>
      </c>
    </row>
    <row r="394" spans="1:6" x14ac:dyDescent="0.2">
      <c r="A394" s="161" t="s">
        <v>1217</v>
      </c>
      <c r="E394" s="161" t="s">
        <v>10057</v>
      </c>
      <c r="F394" s="190" t="s">
        <v>10175</v>
      </c>
    </row>
    <row r="395" spans="1:6" x14ac:dyDescent="0.2">
      <c r="B395" s="161" t="s">
        <v>7542</v>
      </c>
      <c r="E395" s="161" t="s">
        <v>10057</v>
      </c>
      <c r="F395" s="190" t="s">
        <v>11817</v>
      </c>
    </row>
    <row r="396" spans="1:6" x14ac:dyDescent="0.2">
      <c r="A396" s="161" t="s">
        <v>1219</v>
      </c>
      <c r="E396" s="161" t="s">
        <v>10057</v>
      </c>
      <c r="F396" s="190" t="s">
        <v>12945</v>
      </c>
    </row>
    <row r="397" spans="1:6" x14ac:dyDescent="0.2">
      <c r="A397" s="161" t="s">
        <v>1220</v>
      </c>
      <c r="E397" s="161" t="s">
        <v>10057</v>
      </c>
      <c r="F397" s="190" t="s">
        <v>10176</v>
      </c>
    </row>
    <row r="398" spans="1:6" x14ac:dyDescent="0.2">
      <c r="B398" s="161" t="s">
        <v>7543</v>
      </c>
      <c r="E398" s="161" t="s">
        <v>10057</v>
      </c>
      <c r="F398" s="190" t="s">
        <v>11818</v>
      </c>
    </row>
    <row r="399" spans="1:6" x14ac:dyDescent="0.2">
      <c r="A399" s="161" t="s">
        <v>1221</v>
      </c>
      <c r="E399" s="161" t="s">
        <v>10057</v>
      </c>
      <c r="F399" s="190" t="s">
        <v>10177</v>
      </c>
    </row>
    <row r="400" spans="1:6" x14ac:dyDescent="0.2">
      <c r="B400" s="161" t="s">
        <v>7544</v>
      </c>
      <c r="E400" s="161" t="s">
        <v>10057</v>
      </c>
      <c r="F400" s="190" t="s">
        <v>11819</v>
      </c>
    </row>
    <row r="401" spans="1:6" x14ac:dyDescent="0.2">
      <c r="A401" s="161" t="s">
        <v>1223</v>
      </c>
      <c r="E401" s="161" t="s">
        <v>10057</v>
      </c>
      <c r="F401" s="190" t="s">
        <v>12945</v>
      </c>
    </row>
    <row r="402" spans="1:6" x14ac:dyDescent="0.2">
      <c r="A402" s="161" t="s">
        <v>1224</v>
      </c>
      <c r="E402" s="161" t="s">
        <v>10057</v>
      </c>
      <c r="F402" s="190" t="s">
        <v>10178</v>
      </c>
    </row>
    <row r="403" spans="1:6" x14ac:dyDescent="0.2">
      <c r="B403" s="161" t="s">
        <v>7545</v>
      </c>
      <c r="E403" s="161" t="s">
        <v>10057</v>
      </c>
      <c r="F403" s="190" t="s">
        <v>11820</v>
      </c>
    </row>
    <row r="404" spans="1:6" x14ac:dyDescent="0.2">
      <c r="A404" s="161" t="s">
        <v>1225</v>
      </c>
      <c r="E404" s="161" t="s">
        <v>10057</v>
      </c>
      <c r="F404" s="190" t="s">
        <v>10179</v>
      </c>
    </row>
    <row r="405" spans="1:6" x14ac:dyDescent="0.2">
      <c r="B405" s="161" t="s">
        <v>7546</v>
      </c>
      <c r="E405" s="161" t="s">
        <v>10057</v>
      </c>
      <c r="F405" s="190" t="s">
        <v>11821</v>
      </c>
    </row>
    <row r="406" spans="1:6" x14ac:dyDescent="0.2">
      <c r="A406" s="161" t="s">
        <v>1226</v>
      </c>
      <c r="E406" s="161" t="s">
        <v>10057</v>
      </c>
      <c r="F406" s="190" t="s">
        <v>12945</v>
      </c>
    </row>
    <row r="407" spans="1:6" x14ac:dyDescent="0.2">
      <c r="A407" s="161" t="s">
        <v>1227</v>
      </c>
      <c r="E407" s="161" t="s">
        <v>10057</v>
      </c>
      <c r="F407" s="190" t="s">
        <v>10180</v>
      </c>
    </row>
    <row r="408" spans="1:6" x14ac:dyDescent="0.2">
      <c r="B408" s="161" t="s">
        <v>7547</v>
      </c>
      <c r="E408" s="161" t="s">
        <v>10057</v>
      </c>
      <c r="F408" s="190" t="s">
        <v>11822</v>
      </c>
    </row>
    <row r="409" spans="1:6" x14ac:dyDescent="0.2">
      <c r="A409" s="161" t="s">
        <v>1228</v>
      </c>
      <c r="E409" s="161" t="s">
        <v>10057</v>
      </c>
      <c r="F409" s="190" t="s">
        <v>10181</v>
      </c>
    </row>
    <row r="410" spans="1:6" x14ac:dyDescent="0.2">
      <c r="B410" s="161" t="s">
        <v>7548</v>
      </c>
      <c r="E410" s="161" t="s">
        <v>10057</v>
      </c>
      <c r="F410" s="190" t="s">
        <v>11823</v>
      </c>
    </row>
    <row r="411" spans="1:6" x14ac:dyDescent="0.2">
      <c r="A411" s="161" t="s">
        <v>3552</v>
      </c>
      <c r="E411" s="161" t="s">
        <v>10062</v>
      </c>
      <c r="F411" s="190" t="s">
        <v>12946</v>
      </c>
    </row>
    <row r="412" spans="1:6" x14ac:dyDescent="0.2">
      <c r="C412" s="161" t="s">
        <v>7549</v>
      </c>
      <c r="E412" s="161" t="s">
        <v>10057</v>
      </c>
      <c r="F412" s="190" t="s">
        <v>12947</v>
      </c>
    </row>
    <row r="413" spans="1:6" x14ac:dyDescent="0.2">
      <c r="C413" s="161" t="s">
        <v>7550</v>
      </c>
      <c r="E413" s="161" t="s">
        <v>10057</v>
      </c>
      <c r="F413" s="190" t="s">
        <v>8073</v>
      </c>
    </row>
    <row r="414" spans="1:6" x14ac:dyDescent="0.2">
      <c r="C414" s="161" t="s">
        <v>7551</v>
      </c>
      <c r="E414" s="161" t="s">
        <v>10057</v>
      </c>
      <c r="F414" s="190" t="s">
        <v>12947</v>
      </c>
    </row>
    <row r="415" spans="1:6" x14ac:dyDescent="0.2">
      <c r="A415" s="163"/>
      <c r="B415" s="163"/>
      <c r="C415" s="163" t="s">
        <v>7552</v>
      </c>
      <c r="D415" s="163"/>
      <c r="E415" s="163" t="s">
        <v>10057</v>
      </c>
      <c r="F415" s="191" t="s">
        <v>8073</v>
      </c>
    </row>
    <row r="416" spans="1:6" x14ac:dyDescent="0.2">
      <c r="C416" s="161" t="s">
        <v>3553</v>
      </c>
      <c r="E416" s="161" t="s">
        <v>10062</v>
      </c>
      <c r="F416" s="190" t="s">
        <v>12948</v>
      </c>
    </row>
    <row r="417" spans="1:6" x14ac:dyDescent="0.2">
      <c r="A417" s="161" t="s">
        <v>1609</v>
      </c>
      <c r="D417" s="2"/>
      <c r="E417" s="161" t="s">
        <v>10062</v>
      </c>
      <c r="F417" s="190" t="s">
        <v>12949</v>
      </c>
    </row>
    <row r="418" spans="1:6" x14ac:dyDescent="0.2">
      <c r="A418" s="161" t="s">
        <v>1611</v>
      </c>
      <c r="D418" s="2"/>
      <c r="E418" s="161" t="s">
        <v>10062</v>
      </c>
      <c r="F418" s="190" t="s">
        <v>12950</v>
      </c>
    </row>
    <row r="419" spans="1:6" ht="22.5" x14ac:dyDescent="0.2">
      <c r="C419" s="161" t="s">
        <v>7553</v>
      </c>
      <c r="E419" s="161" t="s">
        <v>10062</v>
      </c>
      <c r="F419" s="190" t="s">
        <v>12951</v>
      </c>
    </row>
    <row r="420" spans="1:6" ht="22.5" x14ac:dyDescent="0.2">
      <c r="C420" s="161" t="s">
        <v>7554</v>
      </c>
      <c r="E420" s="161" t="s">
        <v>10062</v>
      </c>
      <c r="F420" s="190" t="s">
        <v>12952</v>
      </c>
    </row>
    <row r="421" spans="1:6" ht="22.5" x14ac:dyDescent="0.2">
      <c r="A421" s="163"/>
      <c r="B421" s="163"/>
      <c r="C421" s="163" t="s">
        <v>7555</v>
      </c>
      <c r="D421" s="163"/>
      <c r="E421" s="163" t="s">
        <v>10062</v>
      </c>
      <c r="F421" s="191" t="s">
        <v>12952</v>
      </c>
    </row>
    <row r="422" spans="1:6" x14ac:dyDescent="0.2">
      <c r="A422" s="161" t="s">
        <v>7015</v>
      </c>
      <c r="E422" s="161" t="s">
        <v>10062</v>
      </c>
      <c r="F422" s="190" t="s">
        <v>10182</v>
      </c>
    </row>
    <row r="423" spans="1:6" x14ac:dyDescent="0.2">
      <c r="A423" s="161" t="s">
        <v>7017</v>
      </c>
      <c r="E423" s="161" t="s">
        <v>10057</v>
      </c>
      <c r="F423" s="190" t="s">
        <v>10183</v>
      </c>
    </row>
    <row r="424" spans="1:6" x14ac:dyDescent="0.2">
      <c r="B424" s="161" t="s">
        <v>7556</v>
      </c>
      <c r="E424" s="161" t="s">
        <v>10057</v>
      </c>
      <c r="F424" s="190" t="s">
        <v>11824</v>
      </c>
    </row>
    <row r="425" spans="1:6" x14ac:dyDescent="0.2">
      <c r="A425" s="161" t="s">
        <v>7020</v>
      </c>
      <c r="E425" s="161" t="s">
        <v>10062</v>
      </c>
      <c r="F425" s="190" t="s">
        <v>10184</v>
      </c>
    </row>
    <row r="426" spans="1:6" x14ac:dyDescent="0.2">
      <c r="B426" s="161" t="s">
        <v>7557</v>
      </c>
      <c r="E426" s="161" t="s">
        <v>10062</v>
      </c>
      <c r="F426" s="190" t="s">
        <v>11825</v>
      </c>
    </row>
    <row r="427" spans="1:6" ht="22.5" x14ac:dyDescent="0.2">
      <c r="A427" s="161" t="s">
        <v>7022</v>
      </c>
      <c r="E427" s="161" t="s">
        <v>10062</v>
      </c>
      <c r="F427" s="190" t="s">
        <v>12953</v>
      </c>
    </row>
    <row r="428" spans="1:6" x14ac:dyDescent="0.2">
      <c r="C428" s="161" t="s">
        <v>7558</v>
      </c>
      <c r="E428" s="161" t="s">
        <v>10062</v>
      </c>
      <c r="F428" s="190" t="s">
        <v>8074</v>
      </c>
    </row>
    <row r="429" spans="1:6" x14ac:dyDescent="0.2">
      <c r="C429" s="161" t="s">
        <v>7559</v>
      </c>
      <c r="E429" s="161" t="s">
        <v>10062</v>
      </c>
      <c r="F429" s="190" t="s">
        <v>12954</v>
      </c>
    </row>
    <row r="430" spans="1:6" x14ac:dyDescent="0.2">
      <c r="D430" s="161" t="s">
        <v>7021</v>
      </c>
      <c r="E430" s="161" t="s">
        <v>10062</v>
      </c>
      <c r="F430" s="190" t="s">
        <v>12955</v>
      </c>
    </row>
    <row r="431" spans="1:6" x14ac:dyDescent="0.2">
      <c r="C431" s="161" t="s">
        <v>7560</v>
      </c>
      <c r="E431" s="161" t="s">
        <v>10062</v>
      </c>
      <c r="F431" s="190" t="s">
        <v>10046</v>
      </c>
    </row>
    <row r="432" spans="1:6" ht="22.5" x14ac:dyDescent="0.2">
      <c r="A432" s="163"/>
      <c r="B432" s="163"/>
      <c r="C432" s="163"/>
      <c r="D432" s="163" t="s">
        <v>7023</v>
      </c>
      <c r="E432" s="163" t="s">
        <v>10062</v>
      </c>
      <c r="F432" s="191" t="s">
        <v>12956</v>
      </c>
    </row>
    <row r="433" spans="1:6" x14ac:dyDescent="0.2">
      <c r="A433" s="161" t="s">
        <v>7024</v>
      </c>
      <c r="E433" s="161" t="s">
        <v>10062</v>
      </c>
      <c r="F433" s="190" t="s">
        <v>10185</v>
      </c>
    </row>
    <row r="434" spans="1:6" x14ac:dyDescent="0.2">
      <c r="B434" s="161" t="s">
        <v>7561</v>
      </c>
      <c r="E434" s="161" t="s">
        <v>10062</v>
      </c>
      <c r="F434" s="190" t="s">
        <v>11826</v>
      </c>
    </row>
    <row r="435" spans="1:6" x14ac:dyDescent="0.2">
      <c r="A435" s="161" t="s">
        <v>7028</v>
      </c>
      <c r="E435" s="161" t="s">
        <v>10062</v>
      </c>
      <c r="F435" s="190" t="s">
        <v>10186</v>
      </c>
    </row>
    <row r="436" spans="1:6" x14ac:dyDescent="0.2">
      <c r="A436" s="163"/>
      <c r="B436" s="163" t="s">
        <v>7562</v>
      </c>
      <c r="C436" s="7"/>
      <c r="D436" s="7"/>
      <c r="E436" s="163" t="s">
        <v>10062</v>
      </c>
      <c r="F436" s="191" t="s">
        <v>11827</v>
      </c>
    </row>
    <row r="437" spans="1:6" x14ac:dyDescent="0.2">
      <c r="A437" s="161" t="s">
        <v>7563</v>
      </c>
      <c r="C437" s="2"/>
      <c r="E437" s="161" t="s">
        <v>10062</v>
      </c>
      <c r="F437" s="190" t="s">
        <v>12957</v>
      </c>
    </row>
    <row r="438" spans="1:6" x14ac:dyDescent="0.2">
      <c r="C438" s="161" t="s">
        <v>7564</v>
      </c>
      <c r="E438" s="161" t="s">
        <v>10062</v>
      </c>
      <c r="F438" s="190" t="s">
        <v>8075</v>
      </c>
    </row>
    <row r="439" spans="1:6" x14ac:dyDescent="0.2">
      <c r="A439" s="163"/>
      <c r="B439" s="163"/>
      <c r="C439" s="163" t="s">
        <v>7565</v>
      </c>
      <c r="D439" s="163"/>
      <c r="E439" s="163" t="s">
        <v>10062</v>
      </c>
      <c r="F439" s="191" t="s">
        <v>8075</v>
      </c>
    </row>
    <row r="440" spans="1:6" x14ac:dyDescent="0.2">
      <c r="C440" s="161" t="s">
        <v>7566</v>
      </c>
      <c r="E440" s="161" t="s">
        <v>10062</v>
      </c>
      <c r="F440" s="190" t="s">
        <v>12958</v>
      </c>
    </row>
    <row r="441" spans="1:6" x14ac:dyDescent="0.2">
      <c r="D441" s="161" t="s">
        <v>7030</v>
      </c>
      <c r="E441" s="161" t="s">
        <v>10062</v>
      </c>
      <c r="F441" s="190" t="s">
        <v>9548</v>
      </c>
    </row>
    <row r="442" spans="1:6" x14ac:dyDescent="0.2">
      <c r="A442" s="163"/>
      <c r="B442" s="163"/>
      <c r="C442" s="163"/>
      <c r="D442" s="163" t="s">
        <v>7032</v>
      </c>
      <c r="E442" s="163" t="s">
        <v>10062</v>
      </c>
      <c r="F442" s="191" t="s">
        <v>9548</v>
      </c>
    </row>
    <row r="443" spans="1:6" x14ac:dyDescent="0.2">
      <c r="A443" s="161" t="s">
        <v>7567</v>
      </c>
      <c r="E443" s="161" t="s">
        <v>10062</v>
      </c>
      <c r="F443" s="190" t="s">
        <v>10187</v>
      </c>
    </row>
    <row r="444" spans="1:6" x14ac:dyDescent="0.2">
      <c r="A444" s="161" t="s">
        <v>7568</v>
      </c>
      <c r="E444" s="161" t="s">
        <v>10062</v>
      </c>
      <c r="F444" s="190" t="s">
        <v>10188</v>
      </c>
    </row>
    <row r="445" spans="1:6" x14ac:dyDescent="0.2">
      <c r="B445" s="161" t="s">
        <v>7569</v>
      </c>
      <c r="E445" s="161" t="s">
        <v>10062</v>
      </c>
      <c r="F445" s="190" t="s">
        <v>11828</v>
      </c>
    </row>
    <row r="446" spans="1:6" x14ac:dyDescent="0.2">
      <c r="A446" s="161" t="s">
        <v>7570</v>
      </c>
      <c r="E446" s="161" t="s">
        <v>10062</v>
      </c>
      <c r="F446" s="190" t="s">
        <v>10187</v>
      </c>
    </row>
    <row r="447" spans="1:6" x14ac:dyDescent="0.2">
      <c r="A447" s="163"/>
      <c r="B447" s="163"/>
      <c r="C447" s="163" t="s">
        <v>7571</v>
      </c>
      <c r="D447" s="163"/>
      <c r="E447" s="163" t="s">
        <v>10062</v>
      </c>
      <c r="F447" s="191" t="s">
        <v>12959</v>
      </c>
    </row>
    <row r="448" spans="1:6" x14ac:dyDescent="0.2">
      <c r="A448" s="161" t="s">
        <v>7572</v>
      </c>
      <c r="E448" s="161" t="s">
        <v>10062</v>
      </c>
      <c r="F448" s="190" t="s">
        <v>12960</v>
      </c>
    </row>
    <row r="449" spans="1:6" x14ac:dyDescent="0.2">
      <c r="C449" s="161" t="s">
        <v>7573</v>
      </c>
      <c r="E449" s="161" t="s">
        <v>10062</v>
      </c>
      <c r="F449" s="190" t="s">
        <v>8076</v>
      </c>
    </row>
    <row r="450" spans="1:6" x14ac:dyDescent="0.2">
      <c r="A450" s="163"/>
      <c r="B450" s="163"/>
      <c r="C450" s="163" t="s">
        <v>7574</v>
      </c>
      <c r="D450" s="163"/>
      <c r="E450" s="163" t="s">
        <v>10062</v>
      </c>
      <c r="F450" s="191" t="s">
        <v>8076</v>
      </c>
    </row>
    <row r="451" spans="1:6" x14ac:dyDescent="0.2">
      <c r="A451" s="161" t="s">
        <v>7575</v>
      </c>
      <c r="E451" s="161" t="s">
        <v>10059</v>
      </c>
      <c r="F451" s="190" t="s">
        <v>12961</v>
      </c>
    </row>
    <row r="452" spans="1:6" x14ac:dyDescent="0.2">
      <c r="C452" s="161" t="s">
        <v>7576</v>
      </c>
      <c r="E452" s="161" t="s">
        <v>10059</v>
      </c>
      <c r="F452" s="190" t="s">
        <v>8077</v>
      </c>
    </row>
    <row r="453" spans="1:6" x14ac:dyDescent="0.2">
      <c r="C453" s="161" t="s">
        <v>7577</v>
      </c>
      <c r="E453" s="161" t="s">
        <v>10059</v>
      </c>
      <c r="F453" s="190" t="s">
        <v>8077</v>
      </c>
    </row>
    <row r="454" spans="1:6" x14ac:dyDescent="0.2">
      <c r="A454" s="161" t="s">
        <v>7578</v>
      </c>
      <c r="E454" s="161" t="s">
        <v>10059</v>
      </c>
      <c r="F454" s="190" t="s">
        <v>12962</v>
      </c>
    </row>
    <row r="455" spans="1:6" x14ac:dyDescent="0.2">
      <c r="C455" s="161" t="s">
        <v>7579</v>
      </c>
      <c r="E455" s="161" t="s">
        <v>10059</v>
      </c>
      <c r="F455" s="190" t="s">
        <v>8078</v>
      </c>
    </row>
    <row r="456" spans="1:6" x14ac:dyDescent="0.2">
      <c r="A456" s="163"/>
      <c r="B456" s="163"/>
      <c r="C456" s="163" t="s">
        <v>7580</v>
      </c>
      <c r="D456" s="163"/>
      <c r="E456" s="163" t="s">
        <v>10059</v>
      </c>
      <c r="F456" s="191" t="s">
        <v>8078</v>
      </c>
    </row>
    <row r="457" spans="1:6" x14ac:dyDescent="0.2">
      <c r="A457" s="161" t="s">
        <v>7581</v>
      </c>
      <c r="E457" s="161" t="s">
        <v>10062</v>
      </c>
      <c r="F457" s="190" t="s">
        <v>10189</v>
      </c>
    </row>
    <row r="458" spans="1:6" x14ac:dyDescent="0.2">
      <c r="A458" s="161" t="s">
        <v>7582</v>
      </c>
      <c r="E458" s="161" t="s">
        <v>10062</v>
      </c>
      <c r="F458" s="190" t="s">
        <v>10189</v>
      </c>
    </row>
    <row r="459" spans="1:6" x14ac:dyDescent="0.2">
      <c r="A459" s="163"/>
      <c r="B459" s="163"/>
      <c r="C459" s="163" t="s">
        <v>7583</v>
      </c>
      <c r="D459" s="163"/>
      <c r="E459" s="163" t="s">
        <v>10062</v>
      </c>
      <c r="F459" s="191" t="s">
        <v>12963</v>
      </c>
    </row>
    <row r="460" spans="1:6" ht="22.5" x14ac:dyDescent="0.2">
      <c r="D460" s="161" t="s">
        <v>5157</v>
      </c>
      <c r="E460" s="161" t="s">
        <v>10060</v>
      </c>
      <c r="F460" s="190" t="s">
        <v>12964</v>
      </c>
    </row>
    <row r="461" spans="1:6" ht="22.5" x14ac:dyDescent="0.2">
      <c r="D461" s="161" t="s">
        <v>5158</v>
      </c>
      <c r="E461" s="161" t="s">
        <v>10060</v>
      </c>
      <c r="F461" s="190" t="s">
        <v>12964</v>
      </c>
    </row>
    <row r="462" spans="1:6" ht="22.5" x14ac:dyDescent="0.2">
      <c r="D462" s="161" t="s">
        <v>5159</v>
      </c>
      <c r="E462" s="161" t="s">
        <v>10060</v>
      </c>
      <c r="F462" s="190" t="s">
        <v>12964</v>
      </c>
    </row>
    <row r="463" spans="1:6" ht="22.5" x14ac:dyDescent="0.2">
      <c r="D463" s="161" t="s">
        <v>5160</v>
      </c>
      <c r="E463" s="161" t="s">
        <v>10060</v>
      </c>
      <c r="F463" s="190" t="s">
        <v>12964</v>
      </c>
    </row>
    <row r="464" spans="1:6" x14ac:dyDescent="0.2">
      <c r="D464" s="161" t="s">
        <v>5161</v>
      </c>
      <c r="E464" s="161" t="s">
        <v>10060</v>
      </c>
      <c r="F464" s="190" t="s">
        <v>12965</v>
      </c>
    </row>
    <row r="465" spans="1:6" x14ac:dyDescent="0.2">
      <c r="D465" s="161" t="s">
        <v>5162</v>
      </c>
      <c r="E465" s="161" t="s">
        <v>10060</v>
      </c>
      <c r="F465" s="190" t="s">
        <v>12965</v>
      </c>
    </row>
    <row r="466" spans="1:6" x14ac:dyDescent="0.2">
      <c r="D466" s="161" t="s">
        <v>5163</v>
      </c>
      <c r="E466" s="161" t="s">
        <v>10060</v>
      </c>
      <c r="F466" s="190" t="s">
        <v>12965</v>
      </c>
    </row>
    <row r="467" spans="1:6" x14ac:dyDescent="0.2">
      <c r="A467" s="163"/>
      <c r="B467" s="163"/>
      <c r="C467" s="163"/>
      <c r="D467" s="163" t="s">
        <v>5164</v>
      </c>
      <c r="E467" s="163" t="s">
        <v>10060</v>
      </c>
      <c r="F467" s="191" t="s">
        <v>12965</v>
      </c>
    </row>
    <row r="468" spans="1:6" x14ac:dyDescent="0.2">
      <c r="A468" s="161" t="s">
        <v>7584</v>
      </c>
      <c r="E468" s="161" t="s">
        <v>10057</v>
      </c>
      <c r="F468" s="190" t="s">
        <v>10190</v>
      </c>
    </row>
    <row r="469" spans="1:6" x14ac:dyDescent="0.2">
      <c r="A469" s="161" t="s">
        <v>7585</v>
      </c>
      <c r="E469" s="161" t="s">
        <v>10057</v>
      </c>
      <c r="F469" s="190" t="s">
        <v>10190</v>
      </c>
    </row>
    <row r="470" spans="1:6" x14ac:dyDescent="0.2">
      <c r="C470" s="161" t="s">
        <v>7586</v>
      </c>
      <c r="E470" s="161" t="s">
        <v>10057</v>
      </c>
      <c r="F470" s="190" t="s">
        <v>12966</v>
      </c>
    </row>
    <row r="471" spans="1:6" x14ac:dyDescent="0.2">
      <c r="A471" s="161" t="s">
        <v>7587</v>
      </c>
      <c r="E471" s="161" t="s">
        <v>10057</v>
      </c>
      <c r="F471" s="190" t="s">
        <v>10191</v>
      </c>
    </row>
    <row r="472" spans="1:6" x14ac:dyDescent="0.2">
      <c r="A472" s="161" t="s">
        <v>7588</v>
      </c>
      <c r="E472" s="161" t="s">
        <v>10057</v>
      </c>
      <c r="F472" s="190" t="s">
        <v>10191</v>
      </c>
    </row>
    <row r="473" spans="1:6" x14ac:dyDescent="0.2">
      <c r="C473" s="161" t="s">
        <v>7589</v>
      </c>
      <c r="E473" s="161" t="s">
        <v>10057</v>
      </c>
      <c r="F473" s="190" t="s">
        <v>12967</v>
      </c>
    </row>
    <row r="474" spans="1:6" x14ac:dyDescent="0.2">
      <c r="A474" s="161" t="s">
        <v>7590</v>
      </c>
      <c r="E474" s="161" t="s">
        <v>10057</v>
      </c>
      <c r="F474" s="190" t="s">
        <v>10192</v>
      </c>
    </row>
    <row r="475" spans="1:6" x14ac:dyDescent="0.2">
      <c r="A475" s="161" t="s">
        <v>7591</v>
      </c>
      <c r="E475" s="161" t="s">
        <v>10057</v>
      </c>
      <c r="F475" s="190" t="s">
        <v>10192</v>
      </c>
    </row>
    <row r="476" spans="1:6" x14ac:dyDescent="0.2">
      <c r="C476" s="161" t="s">
        <v>7592</v>
      </c>
      <c r="E476" s="161" t="s">
        <v>10057</v>
      </c>
      <c r="F476" s="190" t="s">
        <v>12968</v>
      </c>
    </row>
    <row r="477" spans="1:6" x14ac:dyDescent="0.2">
      <c r="A477" s="161" t="s">
        <v>7593</v>
      </c>
      <c r="E477" s="161" t="s">
        <v>10057</v>
      </c>
      <c r="F477" s="190" t="s">
        <v>10193</v>
      </c>
    </row>
    <row r="478" spans="1:6" x14ac:dyDescent="0.2">
      <c r="A478" s="161" t="s">
        <v>7594</v>
      </c>
      <c r="E478" s="161" t="s">
        <v>10057</v>
      </c>
      <c r="F478" s="190" t="s">
        <v>10193</v>
      </c>
    </row>
    <row r="479" spans="1:6" x14ac:dyDescent="0.2">
      <c r="A479" s="163"/>
      <c r="B479" s="163"/>
      <c r="C479" s="163" t="s">
        <v>7595</v>
      </c>
      <c r="D479" s="163"/>
      <c r="E479" s="163" t="s">
        <v>10057</v>
      </c>
      <c r="F479" s="191" t="s">
        <v>12969</v>
      </c>
    </row>
    <row r="480" spans="1:6" x14ac:dyDescent="0.2">
      <c r="A480" s="161" t="s">
        <v>7596</v>
      </c>
      <c r="E480" s="161" t="s">
        <v>10057</v>
      </c>
      <c r="F480" s="190" t="s">
        <v>10194</v>
      </c>
    </row>
    <row r="481" spans="1:6" x14ac:dyDescent="0.2">
      <c r="A481" s="161" t="s">
        <v>7597</v>
      </c>
      <c r="E481" s="161" t="s">
        <v>10057</v>
      </c>
      <c r="F481" s="190" t="s">
        <v>10194</v>
      </c>
    </row>
    <row r="482" spans="1:6" x14ac:dyDescent="0.2">
      <c r="C482" s="161" t="s">
        <v>7598</v>
      </c>
      <c r="E482" s="161" t="s">
        <v>10057</v>
      </c>
      <c r="F482" s="190" t="s">
        <v>12970</v>
      </c>
    </row>
    <row r="483" spans="1:6" x14ac:dyDescent="0.2">
      <c r="A483" s="161" t="s">
        <v>7599</v>
      </c>
      <c r="E483" s="161" t="s">
        <v>10057</v>
      </c>
      <c r="F483" s="190" t="s">
        <v>10195</v>
      </c>
    </row>
    <row r="484" spans="1:6" x14ac:dyDescent="0.2">
      <c r="A484" s="161" t="s">
        <v>7600</v>
      </c>
      <c r="E484" s="161" t="s">
        <v>10057</v>
      </c>
      <c r="F484" s="190" t="s">
        <v>10195</v>
      </c>
    </row>
    <row r="485" spans="1:6" x14ac:dyDescent="0.2">
      <c r="C485" s="161" t="s">
        <v>7601</v>
      </c>
      <c r="E485" s="161" t="s">
        <v>10057</v>
      </c>
      <c r="F485" s="190" t="s">
        <v>12971</v>
      </c>
    </row>
    <row r="486" spans="1:6" x14ac:dyDescent="0.2">
      <c r="A486" s="161" t="s">
        <v>7602</v>
      </c>
      <c r="E486" s="161" t="s">
        <v>10057</v>
      </c>
      <c r="F486" s="190" t="s">
        <v>10196</v>
      </c>
    </row>
    <row r="487" spans="1:6" x14ac:dyDescent="0.2">
      <c r="A487" s="161" t="s">
        <v>7603</v>
      </c>
      <c r="E487" s="161" t="s">
        <v>10057</v>
      </c>
      <c r="F487" s="190" t="s">
        <v>10196</v>
      </c>
    </row>
    <row r="488" spans="1:6" x14ac:dyDescent="0.2">
      <c r="C488" s="161" t="s">
        <v>7604</v>
      </c>
      <c r="E488" s="161" t="s">
        <v>10057</v>
      </c>
      <c r="F488" s="190" t="s">
        <v>12972</v>
      </c>
    </row>
    <row r="489" spans="1:6" x14ac:dyDescent="0.2">
      <c r="A489" s="161" t="s">
        <v>7605</v>
      </c>
      <c r="E489" s="161" t="s">
        <v>10057</v>
      </c>
      <c r="F489" s="190" t="s">
        <v>10197</v>
      </c>
    </row>
    <row r="490" spans="1:6" x14ac:dyDescent="0.2">
      <c r="A490" s="161" t="s">
        <v>7606</v>
      </c>
      <c r="E490" s="161" t="s">
        <v>10057</v>
      </c>
      <c r="F490" s="190" t="s">
        <v>10197</v>
      </c>
    </row>
    <row r="491" spans="1:6" x14ac:dyDescent="0.2">
      <c r="A491" s="163"/>
      <c r="B491" s="163"/>
      <c r="C491" s="163" t="s">
        <v>7607</v>
      </c>
      <c r="D491" s="163"/>
      <c r="E491" s="163" t="s">
        <v>10057</v>
      </c>
      <c r="F491" s="191" t="s">
        <v>12973</v>
      </c>
    </row>
    <row r="492" spans="1:6" x14ac:dyDescent="0.2">
      <c r="D492" s="161" t="s">
        <v>7608</v>
      </c>
      <c r="E492" s="161" t="s">
        <v>10057</v>
      </c>
      <c r="F492" s="190" t="s">
        <v>9897</v>
      </c>
    </row>
    <row r="493" spans="1:6" x14ac:dyDescent="0.2">
      <c r="D493" s="161" t="s">
        <v>7609</v>
      </c>
      <c r="E493" s="161" t="s">
        <v>10057</v>
      </c>
      <c r="F493" s="190" t="s">
        <v>9898</v>
      </c>
    </row>
    <row r="494" spans="1:6" x14ac:dyDescent="0.2">
      <c r="D494" s="161" t="s">
        <v>7610</v>
      </c>
      <c r="E494" s="161" t="s">
        <v>10057</v>
      </c>
      <c r="F494" s="190" t="s">
        <v>9549</v>
      </c>
    </row>
    <row r="495" spans="1:6" x14ac:dyDescent="0.2">
      <c r="A495" s="163"/>
      <c r="B495" s="163"/>
      <c r="C495" s="163"/>
      <c r="D495" s="163" t="s">
        <v>3967</v>
      </c>
      <c r="E495" s="163" t="s">
        <v>10057</v>
      </c>
      <c r="F495" s="191" t="s">
        <v>9550</v>
      </c>
    </row>
    <row r="496" spans="1:6" x14ac:dyDescent="0.2">
      <c r="A496" s="161" t="s">
        <v>2027</v>
      </c>
      <c r="E496" s="161" t="s">
        <v>10062</v>
      </c>
      <c r="F496" s="190" t="s">
        <v>10198</v>
      </c>
    </row>
    <row r="497" spans="1:6" x14ac:dyDescent="0.2">
      <c r="A497" s="161" t="s">
        <v>4096</v>
      </c>
      <c r="E497" s="161" t="s">
        <v>10062</v>
      </c>
      <c r="F497" s="190" t="s">
        <v>10198</v>
      </c>
    </row>
    <row r="498" spans="1:6" x14ac:dyDescent="0.2">
      <c r="A498" s="163"/>
      <c r="B498" s="163"/>
      <c r="C498" s="163"/>
      <c r="D498" s="163" t="s">
        <v>4099</v>
      </c>
      <c r="E498" s="163" t="s">
        <v>10062</v>
      </c>
      <c r="F498" s="191" t="s">
        <v>12974</v>
      </c>
    </row>
    <row r="499" spans="1:6" x14ac:dyDescent="0.2">
      <c r="A499" s="161" t="s">
        <v>7051</v>
      </c>
      <c r="E499" s="161" t="s">
        <v>10062</v>
      </c>
      <c r="F499" s="190" t="s">
        <v>10199</v>
      </c>
    </row>
    <row r="500" spans="1:6" x14ac:dyDescent="0.2">
      <c r="B500" s="161" t="s">
        <v>7611</v>
      </c>
      <c r="E500" s="161" t="s">
        <v>10062</v>
      </c>
      <c r="F500" s="190" t="s">
        <v>11829</v>
      </c>
    </row>
    <row r="501" spans="1:6" x14ac:dyDescent="0.2">
      <c r="C501" s="161" t="s">
        <v>7612</v>
      </c>
      <c r="E501" s="161" t="s">
        <v>10062</v>
      </c>
      <c r="F501" s="190" t="s">
        <v>9378</v>
      </c>
    </row>
    <row r="502" spans="1:6" x14ac:dyDescent="0.2">
      <c r="C502" s="161" t="s">
        <v>7613</v>
      </c>
      <c r="E502" s="161" t="s">
        <v>10062</v>
      </c>
      <c r="F502" s="190" t="s">
        <v>9378</v>
      </c>
    </row>
    <row r="503" spans="1:6" x14ac:dyDescent="0.2">
      <c r="C503" s="161" t="s">
        <v>7614</v>
      </c>
      <c r="E503" s="161" t="s">
        <v>10062</v>
      </c>
      <c r="F503" s="190" t="s">
        <v>9378</v>
      </c>
    </row>
    <row r="504" spans="1:6" x14ac:dyDescent="0.2">
      <c r="D504" s="161" t="s">
        <v>7615</v>
      </c>
      <c r="E504" s="161" t="s">
        <v>10062</v>
      </c>
      <c r="F504" s="190" t="s">
        <v>9899</v>
      </c>
    </row>
    <row r="505" spans="1:6" x14ac:dyDescent="0.2">
      <c r="A505" s="163"/>
      <c r="B505" s="163"/>
      <c r="C505" s="163"/>
      <c r="D505" s="163" t="s">
        <v>7616</v>
      </c>
      <c r="E505" s="163" t="s">
        <v>10062</v>
      </c>
      <c r="F505" s="191" t="s">
        <v>12975</v>
      </c>
    </row>
    <row r="506" spans="1:6" ht="22.5" x14ac:dyDescent="0.2">
      <c r="A506" s="167"/>
      <c r="B506" s="167"/>
      <c r="C506" s="167"/>
      <c r="D506" s="167" t="s">
        <v>7617</v>
      </c>
      <c r="E506" s="167" t="s">
        <v>10062</v>
      </c>
      <c r="F506" s="169" t="s">
        <v>12976</v>
      </c>
    </row>
    <row r="507" spans="1:6" x14ac:dyDescent="0.2">
      <c r="D507" s="161" t="s">
        <v>5197</v>
      </c>
      <c r="E507" s="161" t="s">
        <v>10062</v>
      </c>
      <c r="F507" s="190" t="s">
        <v>10200</v>
      </c>
    </row>
    <row r="508" spans="1:6" x14ac:dyDescent="0.2">
      <c r="A508" s="161" t="s">
        <v>7618</v>
      </c>
      <c r="E508" s="161" t="s">
        <v>10062</v>
      </c>
      <c r="F508" s="190" t="s">
        <v>12977</v>
      </c>
    </row>
    <row r="509" spans="1:6" x14ac:dyDescent="0.2">
      <c r="A509" s="161" t="s">
        <v>7619</v>
      </c>
      <c r="E509" s="161" t="s">
        <v>10062</v>
      </c>
      <c r="F509" s="190" t="s">
        <v>10201</v>
      </c>
    </row>
    <row r="510" spans="1:6" x14ac:dyDescent="0.2">
      <c r="B510" s="161" t="s">
        <v>7620</v>
      </c>
      <c r="E510" s="161" t="s">
        <v>10062</v>
      </c>
      <c r="F510" s="190" t="s">
        <v>11830</v>
      </c>
    </row>
    <row r="511" spans="1:6" ht="22.5" x14ac:dyDescent="0.2">
      <c r="A511" s="161" t="s">
        <v>7621</v>
      </c>
      <c r="E511" s="161" t="s">
        <v>10062</v>
      </c>
      <c r="F511" s="190" t="s">
        <v>12978</v>
      </c>
    </row>
    <row r="512" spans="1:6" x14ac:dyDescent="0.2">
      <c r="A512" s="161" t="s">
        <v>5199</v>
      </c>
      <c r="E512" s="161" t="s">
        <v>10062</v>
      </c>
      <c r="F512" s="190" t="s">
        <v>12979</v>
      </c>
    </row>
    <row r="513" spans="1:6" x14ac:dyDescent="0.2">
      <c r="C513" s="161" t="s">
        <v>7622</v>
      </c>
      <c r="E513" s="161" t="s">
        <v>10062</v>
      </c>
      <c r="F513" s="190" t="s">
        <v>11831</v>
      </c>
    </row>
    <row r="514" spans="1:6" x14ac:dyDescent="0.2">
      <c r="C514" s="161" t="s">
        <v>7623</v>
      </c>
      <c r="E514" s="161" t="s">
        <v>10062</v>
      </c>
      <c r="F514" s="190" t="s">
        <v>8079</v>
      </c>
    </row>
    <row r="515" spans="1:6" x14ac:dyDescent="0.2">
      <c r="C515" s="161" t="s">
        <v>7624</v>
      </c>
      <c r="E515" s="161" t="s">
        <v>10062</v>
      </c>
      <c r="F515" s="190" t="s">
        <v>8079</v>
      </c>
    </row>
    <row r="516" spans="1:6" ht="22.5" x14ac:dyDescent="0.2">
      <c r="A516" s="161" t="s">
        <v>5200</v>
      </c>
      <c r="E516" s="161" t="s">
        <v>10062</v>
      </c>
      <c r="F516" s="190" t="s">
        <v>12980</v>
      </c>
    </row>
    <row r="517" spans="1:6" x14ac:dyDescent="0.2">
      <c r="A517" s="161" t="s">
        <v>5201</v>
      </c>
      <c r="E517" s="161" t="s">
        <v>10062</v>
      </c>
      <c r="F517" s="190" t="s">
        <v>12981</v>
      </c>
    </row>
    <row r="518" spans="1:6" ht="22.5" x14ac:dyDescent="0.2">
      <c r="A518" s="161" t="s">
        <v>5202</v>
      </c>
      <c r="E518" s="161" t="s">
        <v>10062</v>
      </c>
      <c r="F518" s="190" t="s">
        <v>12982</v>
      </c>
    </row>
    <row r="519" spans="1:6" x14ac:dyDescent="0.2">
      <c r="C519" s="161" t="s">
        <v>7625</v>
      </c>
      <c r="E519" s="161" t="s">
        <v>10062</v>
      </c>
      <c r="F519" s="190" t="s">
        <v>8080</v>
      </c>
    </row>
    <row r="520" spans="1:6" x14ac:dyDescent="0.2">
      <c r="C520" s="161" t="s">
        <v>7626</v>
      </c>
      <c r="E520" s="161" t="s">
        <v>10062</v>
      </c>
      <c r="F520" s="190" t="s">
        <v>8081</v>
      </c>
    </row>
    <row r="521" spans="1:6" x14ac:dyDescent="0.2">
      <c r="C521" s="161" t="s">
        <v>7627</v>
      </c>
      <c r="E521" s="161" t="s">
        <v>10062</v>
      </c>
      <c r="F521" s="190" t="s">
        <v>12983</v>
      </c>
    </row>
    <row r="522" spans="1:6" x14ac:dyDescent="0.2">
      <c r="C522" s="161" t="s">
        <v>7628</v>
      </c>
      <c r="E522" s="161" t="s">
        <v>10062</v>
      </c>
      <c r="F522" s="190" t="s">
        <v>12983</v>
      </c>
    </row>
    <row r="523" spans="1:6" x14ac:dyDescent="0.2">
      <c r="C523" s="161" t="s">
        <v>7629</v>
      </c>
      <c r="E523" s="161" t="s">
        <v>10062</v>
      </c>
      <c r="F523" s="190" t="s">
        <v>12984</v>
      </c>
    </row>
    <row r="524" spans="1:6" x14ac:dyDescent="0.2">
      <c r="C524" s="161" t="s">
        <v>7630</v>
      </c>
      <c r="E524" s="161" t="s">
        <v>10062</v>
      </c>
      <c r="F524" s="190" t="s">
        <v>12985</v>
      </c>
    </row>
    <row r="525" spans="1:6" x14ac:dyDescent="0.2">
      <c r="C525" s="161" t="s">
        <v>7631</v>
      </c>
      <c r="E525" s="161" t="s">
        <v>10062</v>
      </c>
      <c r="F525" s="190" t="s">
        <v>12986</v>
      </c>
    </row>
    <row r="526" spans="1:6" x14ac:dyDescent="0.2">
      <c r="C526" s="161" t="s">
        <v>7632</v>
      </c>
      <c r="E526" s="161" t="s">
        <v>10062</v>
      </c>
      <c r="F526" s="190" t="s">
        <v>8081</v>
      </c>
    </row>
    <row r="527" spans="1:6" x14ac:dyDescent="0.2">
      <c r="C527" s="161" t="s">
        <v>7633</v>
      </c>
      <c r="E527" s="161" t="s">
        <v>10062</v>
      </c>
      <c r="F527" s="190" t="s">
        <v>8081</v>
      </c>
    </row>
    <row r="528" spans="1:6" x14ac:dyDescent="0.2">
      <c r="C528" s="161" t="s">
        <v>7634</v>
      </c>
      <c r="E528" s="161" t="s">
        <v>10062</v>
      </c>
      <c r="F528" s="190" t="s">
        <v>10047</v>
      </c>
    </row>
    <row r="529" spans="1:6" ht="22.5" x14ac:dyDescent="0.2">
      <c r="A529" s="163"/>
      <c r="B529" s="163"/>
      <c r="C529" s="163"/>
      <c r="D529" s="163" t="s">
        <v>7635</v>
      </c>
      <c r="E529" s="163" t="s">
        <v>10062</v>
      </c>
      <c r="F529" s="191" t="s">
        <v>15530</v>
      </c>
    </row>
    <row r="530" spans="1:6" x14ac:dyDescent="0.2">
      <c r="A530" s="161" t="s">
        <v>7636</v>
      </c>
      <c r="E530" s="161" t="s">
        <v>10062</v>
      </c>
      <c r="F530" s="190" t="s">
        <v>12987</v>
      </c>
    </row>
    <row r="531" spans="1:6" x14ac:dyDescent="0.2">
      <c r="C531" s="161" t="s">
        <v>7637</v>
      </c>
      <c r="E531" s="161" t="s">
        <v>10061</v>
      </c>
      <c r="F531" s="190" t="s">
        <v>8082</v>
      </c>
    </row>
    <row r="532" spans="1:6" x14ac:dyDescent="0.2">
      <c r="A532" s="163"/>
      <c r="B532" s="163"/>
      <c r="C532" s="163" t="s">
        <v>7638</v>
      </c>
      <c r="D532" s="163"/>
      <c r="E532" s="163" t="s">
        <v>10062</v>
      </c>
      <c r="F532" s="191" t="s">
        <v>8082</v>
      </c>
    </row>
    <row r="533" spans="1:6" x14ac:dyDescent="0.2">
      <c r="A533" s="161" t="s">
        <v>7639</v>
      </c>
      <c r="E533" s="161" t="s">
        <v>10062</v>
      </c>
      <c r="F533" s="190" t="s">
        <v>12988</v>
      </c>
    </row>
    <row r="534" spans="1:6" x14ac:dyDescent="0.2">
      <c r="C534" s="161" t="s">
        <v>7640</v>
      </c>
      <c r="E534" s="161" t="s">
        <v>10061</v>
      </c>
      <c r="F534" s="190" t="s">
        <v>8083</v>
      </c>
    </row>
    <row r="535" spans="1:6" x14ac:dyDescent="0.2">
      <c r="A535" s="163"/>
      <c r="B535" s="163"/>
      <c r="C535" s="163" t="s">
        <v>7641</v>
      </c>
      <c r="D535" s="163"/>
      <c r="E535" s="163" t="s">
        <v>10062</v>
      </c>
      <c r="F535" s="191" t="s">
        <v>8083</v>
      </c>
    </row>
    <row r="536" spans="1:6" ht="22.5" x14ac:dyDescent="0.2">
      <c r="D536" s="161" t="s">
        <v>1983</v>
      </c>
      <c r="E536" s="161" t="s">
        <v>10062</v>
      </c>
      <c r="F536" s="190" t="s">
        <v>12976</v>
      </c>
    </row>
    <row r="537" spans="1:6" ht="22.5" x14ac:dyDescent="0.2">
      <c r="D537" s="161" t="s">
        <v>1984</v>
      </c>
      <c r="E537" s="161" t="s">
        <v>10062</v>
      </c>
      <c r="F537" s="190" t="s">
        <v>12976</v>
      </c>
    </row>
    <row r="538" spans="1:6" ht="22.5" x14ac:dyDescent="0.2">
      <c r="A538" s="163"/>
      <c r="B538" s="163"/>
      <c r="C538" s="163"/>
      <c r="D538" s="163" t="s">
        <v>1985</v>
      </c>
      <c r="E538" s="163" t="s">
        <v>10062</v>
      </c>
      <c r="F538" s="191" t="s">
        <v>12976</v>
      </c>
    </row>
    <row r="539" spans="1:6" x14ac:dyDescent="0.2">
      <c r="D539" s="161" t="s">
        <v>4474</v>
      </c>
      <c r="E539" s="161" t="s">
        <v>10062</v>
      </c>
      <c r="F539" s="190" t="s">
        <v>12989</v>
      </c>
    </row>
    <row r="540" spans="1:6" x14ac:dyDescent="0.2">
      <c r="A540" s="163"/>
      <c r="B540" s="163"/>
      <c r="C540" s="163"/>
      <c r="D540" s="163" t="s">
        <v>4478</v>
      </c>
      <c r="E540" s="163" t="s">
        <v>10062</v>
      </c>
      <c r="F540" s="191" t="s">
        <v>12989</v>
      </c>
    </row>
    <row r="541" spans="1:6" x14ac:dyDescent="0.2">
      <c r="D541" s="161" t="s">
        <v>7642</v>
      </c>
      <c r="E541" s="161" t="s">
        <v>10062</v>
      </c>
      <c r="F541" s="190" t="s">
        <v>12989</v>
      </c>
    </row>
    <row r="542" spans="1:6" x14ac:dyDescent="0.2">
      <c r="D542" s="161" t="s">
        <v>7643</v>
      </c>
      <c r="E542" s="161" t="s">
        <v>10062</v>
      </c>
      <c r="F542" s="190" t="s">
        <v>12989</v>
      </c>
    </row>
    <row r="543" spans="1:6" x14ac:dyDescent="0.2">
      <c r="D543" s="161" t="s">
        <v>7644</v>
      </c>
      <c r="E543" s="161" t="s">
        <v>10062</v>
      </c>
      <c r="F543" s="190" t="s">
        <v>12989</v>
      </c>
    </row>
    <row r="544" spans="1:6" x14ac:dyDescent="0.2">
      <c r="D544" s="161" t="s">
        <v>7645</v>
      </c>
      <c r="E544" s="161" t="s">
        <v>10062</v>
      </c>
      <c r="F544" s="190" t="s">
        <v>12989</v>
      </c>
    </row>
    <row r="545" spans="1:6" x14ac:dyDescent="0.2">
      <c r="D545" s="161" t="s">
        <v>7646</v>
      </c>
      <c r="E545" s="161" t="s">
        <v>10062</v>
      </c>
      <c r="F545" s="190" t="s">
        <v>12989</v>
      </c>
    </row>
    <row r="546" spans="1:6" x14ac:dyDescent="0.2">
      <c r="D546" s="161" t="s">
        <v>7647</v>
      </c>
      <c r="E546" s="161" t="s">
        <v>10062</v>
      </c>
      <c r="F546" s="190" t="s">
        <v>12989</v>
      </c>
    </row>
    <row r="547" spans="1:6" x14ac:dyDescent="0.2">
      <c r="A547" s="163"/>
      <c r="B547" s="163"/>
      <c r="C547" s="163"/>
      <c r="D547" s="163" t="s">
        <v>7648</v>
      </c>
      <c r="E547" s="163" t="s">
        <v>10062</v>
      </c>
      <c r="F547" s="191" t="s">
        <v>12989</v>
      </c>
    </row>
    <row r="548" spans="1:6" x14ac:dyDescent="0.2">
      <c r="A548" s="161" t="s">
        <v>7649</v>
      </c>
      <c r="E548" s="161" t="s">
        <v>10062</v>
      </c>
      <c r="F548" s="190" t="s">
        <v>12990</v>
      </c>
    </row>
    <row r="549" spans="1:6" x14ac:dyDescent="0.2">
      <c r="A549" s="161" t="s">
        <v>2080</v>
      </c>
      <c r="E549" s="161" t="s">
        <v>10062</v>
      </c>
      <c r="F549" s="190" t="s">
        <v>10202</v>
      </c>
    </row>
    <row r="550" spans="1:6" x14ac:dyDescent="0.2">
      <c r="A550" s="161" t="s">
        <v>2078</v>
      </c>
      <c r="E550" s="161" t="s">
        <v>10062</v>
      </c>
      <c r="F550" s="190" t="s">
        <v>10203</v>
      </c>
    </row>
    <row r="551" spans="1:6" x14ac:dyDescent="0.2">
      <c r="C551" s="161" t="s">
        <v>7650</v>
      </c>
      <c r="E551" s="161" t="s">
        <v>10062</v>
      </c>
      <c r="F551" s="190" t="s">
        <v>15531</v>
      </c>
    </row>
    <row r="552" spans="1:6" x14ac:dyDescent="0.2">
      <c r="A552" s="163"/>
      <c r="B552" s="163"/>
      <c r="C552" s="163" t="s">
        <v>7651</v>
      </c>
      <c r="D552" s="163"/>
      <c r="E552" s="163" t="s">
        <v>10062</v>
      </c>
      <c r="F552" s="191" t="s">
        <v>15532</v>
      </c>
    </row>
    <row r="553" spans="1:6" x14ac:dyDescent="0.2">
      <c r="A553" s="161" t="s">
        <v>7652</v>
      </c>
      <c r="E553" s="161" t="s">
        <v>10062</v>
      </c>
      <c r="F553" s="190" t="s">
        <v>12991</v>
      </c>
    </row>
    <row r="554" spans="1:6" x14ac:dyDescent="0.2">
      <c r="C554" s="161" t="s">
        <v>7653</v>
      </c>
      <c r="E554" s="161" t="s">
        <v>10062</v>
      </c>
      <c r="F554" s="190" t="s">
        <v>8084</v>
      </c>
    </row>
    <row r="555" spans="1:6" x14ac:dyDescent="0.2">
      <c r="A555" s="163"/>
      <c r="B555" s="163"/>
      <c r="C555" s="163" t="s">
        <v>7654</v>
      </c>
      <c r="D555" s="163"/>
      <c r="E555" s="163" t="s">
        <v>10062</v>
      </c>
      <c r="F555" s="191" t="s">
        <v>8084</v>
      </c>
    </row>
    <row r="556" spans="1:6" x14ac:dyDescent="0.2">
      <c r="A556" s="161" t="s">
        <v>7655</v>
      </c>
      <c r="E556" s="161" t="s">
        <v>10062</v>
      </c>
      <c r="F556" s="190" t="s">
        <v>12992</v>
      </c>
    </row>
    <row r="557" spans="1:6" x14ac:dyDescent="0.2">
      <c r="C557" s="161" t="s">
        <v>7656</v>
      </c>
      <c r="E557" s="161" t="s">
        <v>10062</v>
      </c>
      <c r="F557" s="190" t="s">
        <v>8085</v>
      </c>
    </row>
    <row r="558" spans="1:6" x14ac:dyDescent="0.2">
      <c r="A558" s="163"/>
      <c r="B558" s="163"/>
      <c r="C558" s="163" t="s">
        <v>7657</v>
      </c>
      <c r="D558" s="163"/>
      <c r="E558" s="163" t="s">
        <v>10062</v>
      </c>
      <c r="F558" s="191" t="s">
        <v>8085</v>
      </c>
    </row>
    <row r="559" spans="1:6" x14ac:dyDescent="0.2">
      <c r="A559" s="161" t="s">
        <v>3722</v>
      </c>
      <c r="E559" s="161" t="s">
        <v>10062</v>
      </c>
      <c r="F559" s="190" t="s">
        <v>10204</v>
      </c>
    </row>
    <row r="560" spans="1:6" x14ac:dyDescent="0.2">
      <c r="A560" s="161" t="s">
        <v>3723</v>
      </c>
      <c r="E560" s="161" t="s">
        <v>10062</v>
      </c>
      <c r="F560" s="190" t="s">
        <v>10205</v>
      </c>
    </row>
    <row r="561" spans="1:6" x14ac:dyDescent="0.2">
      <c r="B561" s="161" t="s">
        <v>7658</v>
      </c>
      <c r="E561" s="161" t="s">
        <v>10062</v>
      </c>
      <c r="F561" s="190" t="s">
        <v>11832</v>
      </c>
    </row>
    <row r="562" spans="1:6" x14ac:dyDescent="0.2">
      <c r="A562" s="161" t="s">
        <v>7659</v>
      </c>
      <c r="E562" s="161" t="s">
        <v>10062</v>
      </c>
      <c r="F562" s="190" t="s">
        <v>10204</v>
      </c>
    </row>
    <row r="563" spans="1:6" x14ac:dyDescent="0.2">
      <c r="C563" s="161" t="s">
        <v>7660</v>
      </c>
      <c r="E563" s="161" t="s">
        <v>10062</v>
      </c>
      <c r="F563" s="190" t="s">
        <v>12993</v>
      </c>
    </row>
    <row r="564" spans="1:6" x14ac:dyDescent="0.2">
      <c r="A564" s="167"/>
      <c r="B564" s="167"/>
      <c r="C564" s="167"/>
      <c r="D564" s="167" t="s">
        <v>7661</v>
      </c>
      <c r="E564" s="167" t="s">
        <v>10062</v>
      </c>
      <c r="F564" s="192" t="s">
        <v>12989</v>
      </c>
    </row>
    <row r="565" spans="1:6" x14ac:dyDescent="0.2">
      <c r="A565" s="161" t="s">
        <v>3728</v>
      </c>
      <c r="E565" s="161" t="s">
        <v>10062</v>
      </c>
      <c r="F565" s="190" t="s">
        <v>12994</v>
      </c>
    </row>
    <row r="566" spans="1:6" x14ac:dyDescent="0.2">
      <c r="C566" s="161" t="s">
        <v>7662</v>
      </c>
      <c r="E566" s="161" t="s">
        <v>10062</v>
      </c>
      <c r="F566" s="190" t="s">
        <v>8086</v>
      </c>
    </row>
    <row r="567" spans="1:6" x14ac:dyDescent="0.2">
      <c r="C567" s="161" t="s">
        <v>7663</v>
      </c>
      <c r="E567" s="161" t="s">
        <v>10062</v>
      </c>
      <c r="F567" s="190" t="s">
        <v>8086</v>
      </c>
    </row>
    <row r="568" spans="1:6" x14ac:dyDescent="0.2">
      <c r="A568" s="161" t="s">
        <v>3729</v>
      </c>
      <c r="E568" s="161" t="s">
        <v>10062</v>
      </c>
      <c r="F568" s="190" t="s">
        <v>12995</v>
      </c>
    </row>
    <row r="569" spans="1:6" x14ac:dyDescent="0.2">
      <c r="C569" s="161" t="s">
        <v>7664</v>
      </c>
      <c r="E569" s="161" t="s">
        <v>10062</v>
      </c>
      <c r="F569" s="190" t="s">
        <v>8087</v>
      </c>
    </row>
    <row r="570" spans="1:6" x14ac:dyDescent="0.2">
      <c r="C570" s="161" t="s">
        <v>7665</v>
      </c>
      <c r="E570" s="161" t="s">
        <v>10062</v>
      </c>
      <c r="F570" s="190" t="s">
        <v>8087</v>
      </c>
    </row>
    <row r="571" spans="1:6" x14ac:dyDescent="0.2">
      <c r="A571" s="161" t="s">
        <v>7666</v>
      </c>
      <c r="E571" s="161" t="s">
        <v>10062</v>
      </c>
      <c r="F571" s="190" t="s">
        <v>12996</v>
      </c>
    </row>
    <row r="572" spans="1:6" x14ac:dyDescent="0.2">
      <c r="C572" s="161" t="s">
        <v>7667</v>
      </c>
      <c r="E572" s="161" t="s">
        <v>10062</v>
      </c>
      <c r="F572" s="190" t="s">
        <v>8088</v>
      </c>
    </row>
    <row r="573" spans="1:6" x14ac:dyDescent="0.2">
      <c r="A573" s="163"/>
      <c r="B573" s="163"/>
      <c r="C573" s="163" t="s">
        <v>7668</v>
      </c>
      <c r="D573" s="163"/>
      <c r="E573" s="163" t="s">
        <v>10062</v>
      </c>
      <c r="F573" s="191" t="s">
        <v>8088</v>
      </c>
    </row>
    <row r="574" spans="1:6" x14ac:dyDescent="0.2">
      <c r="C574" s="161" t="s">
        <v>7669</v>
      </c>
      <c r="E574" s="161" t="s">
        <v>10062</v>
      </c>
      <c r="F574" s="190" t="s">
        <v>9379</v>
      </c>
    </row>
    <row r="575" spans="1:6" x14ac:dyDescent="0.2">
      <c r="C575" s="161" t="s">
        <v>7670</v>
      </c>
      <c r="E575" s="161" t="s">
        <v>10062</v>
      </c>
      <c r="F575" s="190" t="s">
        <v>9380</v>
      </c>
    </row>
    <row r="576" spans="1:6" x14ac:dyDescent="0.2">
      <c r="C576" s="161" t="s">
        <v>7671</v>
      </c>
      <c r="E576" s="161" t="s">
        <v>10062</v>
      </c>
      <c r="F576" s="190" t="s">
        <v>9379</v>
      </c>
    </row>
    <row r="577" spans="1:6" x14ac:dyDescent="0.2">
      <c r="C577" s="161" t="s">
        <v>7672</v>
      </c>
      <c r="E577" s="161" t="s">
        <v>10062</v>
      </c>
      <c r="F577" s="190" t="s">
        <v>9380</v>
      </c>
    </row>
    <row r="578" spans="1:6" x14ac:dyDescent="0.2">
      <c r="D578" s="161" t="s">
        <v>3265</v>
      </c>
      <c r="E578" s="161" t="s">
        <v>10062</v>
      </c>
      <c r="F578" s="190" t="s">
        <v>12997</v>
      </c>
    </row>
    <row r="579" spans="1:6" x14ac:dyDescent="0.2">
      <c r="A579" s="163"/>
      <c r="B579" s="163"/>
      <c r="C579" s="163"/>
      <c r="D579" s="163" t="s">
        <v>3266</v>
      </c>
      <c r="E579" s="163" t="s">
        <v>10062</v>
      </c>
      <c r="F579" s="191" t="s">
        <v>12998</v>
      </c>
    </row>
    <row r="580" spans="1:6" x14ac:dyDescent="0.2">
      <c r="D580" s="161" t="s">
        <v>7673</v>
      </c>
      <c r="E580" s="161" t="s">
        <v>10057</v>
      </c>
      <c r="F580" s="190" t="s">
        <v>9551</v>
      </c>
    </row>
    <row r="581" spans="1:6" x14ac:dyDescent="0.2">
      <c r="C581" s="161" t="s">
        <v>7674</v>
      </c>
      <c r="E581" s="161" t="s">
        <v>10057</v>
      </c>
      <c r="F581" s="190" t="s">
        <v>12999</v>
      </c>
    </row>
    <row r="582" spans="1:6" x14ac:dyDescent="0.2">
      <c r="D582" s="161" t="s">
        <v>109</v>
      </c>
      <c r="E582" s="161" t="s">
        <v>10057</v>
      </c>
      <c r="F582" s="190" t="s">
        <v>9551</v>
      </c>
    </row>
    <row r="583" spans="1:6" x14ac:dyDescent="0.2">
      <c r="A583" s="163"/>
      <c r="B583" s="163"/>
      <c r="C583" s="163"/>
      <c r="D583" s="163" t="s">
        <v>110</v>
      </c>
      <c r="E583" s="163" t="s">
        <v>10062</v>
      </c>
      <c r="F583" s="191" t="s">
        <v>9900</v>
      </c>
    </row>
    <row r="584" spans="1:6" x14ac:dyDescent="0.2">
      <c r="D584" s="161" t="s">
        <v>2978</v>
      </c>
      <c r="E584" s="161" t="s">
        <v>10057</v>
      </c>
      <c r="F584" s="190" t="s">
        <v>9901</v>
      </c>
    </row>
    <row r="585" spans="1:6" x14ac:dyDescent="0.2">
      <c r="D585" s="161" t="s">
        <v>2979</v>
      </c>
      <c r="E585" s="161" t="s">
        <v>10057</v>
      </c>
      <c r="F585" s="190" t="s">
        <v>13000</v>
      </c>
    </row>
    <row r="586" spans="1:6" x14ac:dyDescent="0.2">
      <c r="D586" s="161" t="s">
        <v>2986</v>
      </c>
      <c r="E586" s="161" t="s">
        <v>10057</v>
      </c>
      <c r="F586" s="190" t="s">
        <v>9552</v>
      </c>
    </row>
    <row r="587" spans="1:6" x14ac:dyDescent="0.2">
      <c r="D587" s="161" t="s">
        <v>2606</v>
      </c>
      <c r="E587" s="161" t="s">
        <v>10057</v>
      </c>
      <c r="F587" s="190" t="s">
        <v>9553</v>
      </c>
    </row>
    <row r="588" spans="1:6" x14ac:dyDescent="0.2">
      <c r="A588" s="163"/>
      <c r="B588" s="163"/>
      <c r="C588" s="163"/>
      <c r="D588" s="163" t="s">
        <v>2607</v>
      </c>
      <c r="E588" s="163" t="s">
        <v>10057</v>
      </c>
      <c r="F588" s="191" t="s">
        <v>9553</v>
      </c>
    </row>
    <row r="589" spans="1:6" x14ac:dyDescent="0.2">
      <c r="A589" s="170"/>
      <c r="B589" s="170"/>
      <c r="C589" s="170" t="s">
        <v>7675</v>
      </c>
      <c r="D589" s="170"/>
      <c r="E589" s="170" t="s">
        <v>10057</v>
      </c>
      <c r="F589" s="193" t="s">
        <v>9381</v>
      </c>
    </row>
    <row r="590" spans="1:6" x14ac:dyDescent="0.2">
      <c r="A590" s="163"/>
      <c r="B590" s="163"/>
      <c r="C590" s="163"/>
      <c r="D590" s="163" t="s">
        <v>7676</v>
      </c>
      <c r="E590" s="163" t="s">
        <v>10057</v>
      </c>
      <c r="F590" s="191" t="s">
        <v>9554</v>
      </c>
    </row>
    <row r="591" spans="1:6" x14ac:dyDescent="0.2">
      <c r="A591" s="161" t="s">
        <v>7677</v>
      </c>
      <c r="E591" s="161" t="s">
        <v>10057</v>
      </c>
      <c r="F591" s="190" t="s">
        <v>13001</v>
      </c>
    </row>
    <row r="592" spans="1:6" x14ac:dyDescent="0.2">
      <c r="A592" s="161" t="s">
        <v>7678</v>
      </c>
      <c r="E592" s="161" t="s">
        <v>10057</v>
      </c>
      <c r="F592" s="190" t="s">
        <v>13002</v>
      </c>
    </row>
    <row r="593" spans="1:6" x14ac:dyDescent="0.2">
      <c r="C593" s="161" t="s">
        <v>7679</v>
      </c>
      <c r="E593" s="161" t="s">
        <v>10057</v>
      </c>
      <c r="F593" s="190" t="s">
        <v>13003</v>
      </c>
    </row>
    <row r="594" spans="1:6" x14ac:dyDescent="0.2">
      <c r="C594" s="161" t="s">
        <v>7680</v>
      </c>
      <c r="E594" s="161" t="s">
        <v>10057</v>
      </c>
      <c r="F594" s="190" t="s">
        <v>8089</v>
      </c>
    </row>
    <row r="595" spans="1:6" x14ac:dyDescent="0.2">
      <c r="C595" s="161" t="s">
        <v>7681</v>
      </c>
      <c r="E595" s="161" t="s">
        <v>10057</v>
      </c>
      <c r="F595" s="190" t="s">
        <v>8090</v>
      </c>
    </row>
    <row r="596" spans="1:6" x14ac:dyDescent="0.2">
      <c r="A596" s="163"/>
      <c r="B596" s="163"/>
      <c r="C596" s="163"/>
      <c r="D596" s="163" t="s">
        <v>111</v>
      </c>
      <c r="E596" s="163" t="s">
        <v>10057</v>
      </c>
      <c r="F596" s="191" t="s">
        <v>9555</v>
      </c>
    </row>
    <row r="597" spans="1:6" x14ac:dyDescent="0.2">
      <c r="C597" s="161" t="s">
        <v>7682</v>
      </c>
      <c r="E597" s="161" t="s">
        <v>10057</v>
      </c>
      <c r="F597" s="190" t="s">
        <v>9382</v>
      </c>
    </row>
    <row r="598" spans="1:6" x14ac:dyDescent="0.2">
      <c r="D598" s="161" t="s">
        <v>7683</v>
      </c>
      <c r="E598" s="161" t="s">
        <v>10057</v>
      </c>
      <c r="F598" s="190" t="s">
        <v>13004</v>
      </c>
    </row>
    <row r="599" spans="1:6" x14ac:dyDescent="0.2">
      <c r="A599" s="163"/>
      <c r="B599" s="163"/>
      <c r="C599" s="163"/>
      <c r="D599" s="163" t="s">
        <v>7684</v>
      </c>
      <c r="E599" s="163" t="s">
        <v>10062</v>
      </c>
      <c r="F599" s="191" t="s">
        <v>9556</v>
      </c>
    </row>
    <row r="600" spans="1:6" x14ac:dyDescent="0.2">
      <c r="C600" s="161" t="s">
        <v>7685</v>
      </c>
      <c r="E600" s="161" t="s">
        <v>10057</v>
      </c>
      <c r="F600" s="190" t="s">
        <v>9383</v>
      </c>
    </row>
    <row r="601" spans="1:6" x14ac:dyDescent="0.2">
      <c r="A601" s="163"/>
      <c r="B601" s="163"/>
      <c r="C601" s="163"/>
      <c r="D601" s="163" t="s">
        <v>3285</v>
      </c>
      <c r="E601" s="163" t="s">
        <v>10057</v>
      </c>
      <c r="F601" s="191" t="s">
        <v>9557</v>
      </c>
    </row>
    <row r="602" spans="1:6" x14ac:dyDescent="0.2">
      <c r="A602" s="167"/>
      <c r="B602" s="167"/>
      <c r="C602" s="167"/>
      <c r="D602" s="167" t="s">
        <v>7686</v>
      </c>
      <c r="E602" s="167" t="s">
        <v>10057</v>
      </c>
      <c r="F602" s="192" t="s">
        <v>9558</v>
      </c>
    </row>
    <row r="603" spans="1:6" x14ac:dyDescent="0.2">
      <c r="A603" s="167"/>
      <c r="B603" s="167"/>
      <c r="C603" s="167"/>
      <c r="D603" s="167" t="s">
        <v>7687</v>
      </c>
      <c r="E603" s="167" t="s">
        <v>10057</v>
      </c>
      <c r="F603" s="192" t="s">
        <v>9559</v>
      </c>
    </row>
    <row r="604" spans="1:6" ht="22.5" x14ac:dyDescent="0.2">
      <c r="A604" s="161" t="s">
        <v>7688</v>
      </c>
      <c r="E604" s="161" t="s">
        <v>10057</v>
      </c>
      <c r="F604" s="190" t="s">
        <v>13005</v>
      </c>
    </row>
    <row r="605" spans="1:6" x14ac:dyDescent="0.2">
      <c r="C605" s="161" t="s">
        <v>7689</v>
      </c>
      <c r="E605" s="161" t="s">
        <v>10057</v>
      </c>
      <c r="F605" s="190" t="s">
        <v>8091</v>
      </c>
    </row>
    <row r="606" spans="1:6" x14ac:dyDescent="0.2">
      <c r="C606" s="161" t="s">
        <v>7690</v>
      </c>
      <c r="E606" s="161" t="s">
        <v>10057</v>
      </c>
      <c r="F606" s="190" t="s">
        <v>8091</v>
      </c>
    </row>
    <row r="607" spans="1:6" ht="33.75" x14ac:dyDescent="0.2">
      <c r="A607" s="161" t="s">
        <v>2098</v>
      </c>
      <c r="E607" s="161" t="s">
        <v>10057</v>
      </c>
      <c r="F607" s="190" t="s">
        <v>13006</v>
      </c>
    </row>
    <row r="608" spans="1:6" x14ac:dyDescent="0.2">
      <c r="C608" s="161" t="s">
        <v>7691</v>
      </c>
      <c r="E608" s="161" t="s">
        <v>10057</v>
      </c>
      <c r="F608" s="190" t="s">
        <v>10048</v>
      </c>
    </row>
    <row r="609" spans="1:6" x14ac:dyDescent="0.2">
      <c r="C609" s="161" t="s">
        <v>7692</v>
      </c>
      <c r="E609" s="161" t="s">
        <v>10057</v>
      </c>
      <c r="F609" s="190" t="s">
        <v>8092</v>
      </c>
    </row>
    <row r="610" spans="1:6" x14ac:dyDescent="0.2">
      <c r="C610" s="161" t="s">
        <v>7693</v>
      </c>
      <c r="E610" s="161" t="s">
        <v>10057</v>
      </c>
      <c r="F610" s="190" t="s">
        <v>8092</v>
      </c>
    </row>
    <row r="611" spans="1:6" x14ac:dyDescent="0.2">
      <c r="C611" s="161" t="s">
        <v>7694</v>
      </c>
      <c r="E611" s="161" t="s">
        <v>10057</v>
      </c>
      <c r="F611" s="190" t="s">
        <v>8092</v>
      </c>
    </row>
    <row r="612" spans="1:6" x14ac:dyDescent="0.2">
      <c r="C612" s="161" t="s">
        <v>7695</v>
      </c>
      <c r="E612" s="161" t="s">
        <v>10057</v>
      </c>
      <c r="F612" s="190" t="s">
        <v>8092</v>
      </c>
    </row>
    <row r="613" spans="1:6" ht="33.75" x14ac:dyDescent="0.2">
      <c r="D613" s="161" t="s">
        <v>2099</v>
      </c>
      <c r="E613" s="161" t="s">
        <v>10057</v>
      </c>
      <c r="F613" s="190" t="s">
        <v>13007</v>
      </c>
    </row>
    <row r="614" spans="1:6" ht="22.5" x14ac:dyDescent="0.2">
      <c r="A614" s="161" t="s">
        <v>7696</v>
      </c>
      <c r="E614" s="161" t="s">
        <v>10057</v>
      </c>
      <c r="F614" s="190" t="s">
        <v>13008</v>
      </c>
    </row>
    <row r="615" spans="1:6" x14ac:dyDescent="0.2">
      <c r="C615" s="161" t="s">
        <v>7697</v>
      </c>
      <c r="E615" s="161" t="s">
        <v>10057</v>
      </c>
      <c r="F615" s="190" t="s">
        <v>10049</v>
      </c>
    </row>
    <row r="616" spans="1:6" x14ac:dyDescent="0.2">
      <c r="C616" s="161" t="s">
        <v>7698</v>
      </c>
      <c r="E616" s="161" t="s">
        <v>10057</v>
      </c>
      <c r="F616" s="190" t="s">
        <v>8093</v>
      </c>
    </row>
    <row r="617" spans="1:6" ht="22.5" x14ac:dyDescent="0.2">
      <c r="D617" s="161" t="s">
        <v>7699</v>
      </c>
      <c r="E617" s="161" t="s">
        <v>10057</v>
      </c>
      <c r="F617" s="190" t="s">
        <v>13009</v>
      </c>
    </row>
    <row r="618" spans="1:6" ht="22.5" x14ac:dyDescent="0.2">
      <c r="A618" s="161" t="s">
        <v>7700</v>
      </c>
      <c r="E618" s="161" t="s">
        <v>10057</v>
      </c>
      <c r="F618" s="190" t="s">
        <v>13010</v>
      </c>
    </row>
    <row r="619" spans="1:6" x14ac:dyDescent="0.2">
      <c r="C619" s="161" t="s">
        <v>7701</v>
      </c>
      <c r="E619" s="161" t="s">
        <v>10057</v>
      </c>
      <c r="F619" s="190" t="s">
        <v>15533</v>
      </c>
    </row>
    <row r="620" spans="1:6" ht="22.5" x14ac:dyDescent="0.2">
      <c r="D620" s="161" t="s">
        <v>7702</v>
      </c>
      <c r="E620" s="161" t="s">
        <v>10057</v>
      </c>
      <c r="F620" s="190" t="s">
        <v>13011</v>
      </c>
    </row>
    <row r="621" spans="1:6" x14ac:dyDescent="0.2">
      <c r="C621" s="161" t="s">
        <v>7703</v>
      </c>
      <c r="E621" s="161" t="s">
        <v>10057</v>
      </c>
      <c r="F621" s="190" t="s">
        <v>13012</v>
      </c>
    </row>
    <row r="622" spans="1:6" ht="22.5" x14ac:dyDescent="0.2">
      <c r="C622" s="161" t="s">
        <v>7704</v>
      </c>
      <c r="E622" s="161" t="s">
        <v>10057</v>
      </c>
      <c r="F622" s="190" t="s">
        <v>13013</v>
      </c>
    </row>
    <row r="623" spans="1:6" ht="22.5" x14ac:dyDescent="0.2">
      <c r="C623" s="161" t="s">
        <v>7705</v>
      </c>
      <c r="E623" s="161" t="s">
        <v>10057</v>
      </c>
      <c r="F623" s="190" t="s">
        <v>13014</v>
      </c>
    </row>
    <row r="624" spans="1:6" ht="22.5" x14ac:dyDescent="0.2">
      <c r="C624" s="161" t="s">
        <v>7706</v>
      </c>
      <c r="E624" s="161" t="s">
        <v>10057</v>
      </c>
      <c r="F624" s="190" t="s">
        <v>13015</v>
      </c>
    </row>
    <row r="625" spans="1:6" ht="22.5" x14ac:dyDescent="0.2">
      <c r="C625" s="161" t="s">
        <v>7707</v>
      </c>
      <c r="E625" s="161" t="s">
        <v>10057</v>
      </c>
      <c r="F625" s="190" t="s">
        <v>13015</v>
      </c>
    </row>
    <row r="626" spans="1:6" ht="22.5" x14ac:dyDescent="0.2">
      <c r="C626" s="161" t="s">
        <v>7708</v>
      </c>
      <c r="E626" s="161" t="s">
        <v>10057</v>
      </c>
      <c r="F626" s="190" t="s">
        <v>13015</v>
      </c>
    </row>
    <row r="627" spans="1:6" x14ac:dyDescent="0.2">
      <c r="A627" s="161" t="s">
        <v>7709</v>
      </c>
      <c r="E627" s="161" t="s">
        <v>10057</v>
      </c>
      <c r="F627" s="190" t="s">
        <v>13016</v>
      </c>
    </row>
    <row r="628" spans="1:6" ht="22.5" x14ac:dyDescent="0.2">
      <c r="A628" s="161" t="s">
        <v>7710</v>
      </c>
      <c r="E628" s="161" t="s">
        <v>10057</v>
      </c>
      <c r="F628" s="190" t="s">
        <v>13017</v>
      </c>
    </row>
    <row r="629" spans="1:6" ht="22.5" x14ac:dyDescent="0.2">
      <c r="A629" s="163"/>
      <c r="B629" s="163"/>
      <c r="C629" s="163" t="s">
        <v>7711</v>
      </c>
      <c r="D629" s="163"/>
      <c r="E629" s="163" t="s">
        <v>10057</v>
      </c>
      <c r="F629" s="191" t="s">
        <v>13018</v>
      </c>
    </row>
    <row r="630" spans="1:6" x14ac:dyDescent="0.2">
      <c r="A630" s="167"/>
      <c r="B630" s="167"/>
      <c r="C630" s="167"/>
      <c r="D630" s="167" t="s">
        <v>7712</v>
      </c>
      <c r="E630" s="167" t="s">
        <v>10057</v>
      </c>
      <c r="F630" s="192" t="s">
        <v>9560</v>
      </c>
    </row>
    <row r="631" spans="1:6" x14ac:dyDescent="0.2">
      <c r="A631" s="167"/>
      <c r="B631" s="167"/>
      <c r="C631" s="167"/>
      <c r="D631" s="167" t="s">
        <v>2103</v>
      </c>
      <c r="E631" s="167" t="s">
        <v>10057</v>
      </c>
      <c r="F631" s="192" t="s">
        <v>9559</v>
      </c>
    </row>
    <row r="632" spans="1:6" x14ac:dyDescent="0.2">
      <c r="A632" s="167"/>
      <c r="B632" s="167"/>
      <c r="C632" s="167"/>
      <c r="D632" s="167" t="s">
        <v>2109</v>
      </c>
      <c r="E632" s="167" t="s">
        <v>10062</v>
      </c>
      <c r="F632" s="192" t="s">
        <v>9561</v>
      </c>
    </row>
    <row r="633" spans="1:6" x14ac:dyDescent="0.2">
      <c r="A633" s="167"/>
      <c r="B633" s="167"/>
      <c r="C633" s="167"/>
      <c r="D633" s="167" t="s">
        <v>5495</v>
      </c>
      <c r="E633" s="167" t="s">
        <v>10057</v>
      </c>
      <c r="F633" s="192" t="s">
        <v>9562</v>
      </c>
    </row>
    <row r="634" spans="1:6" x14ac:dyDescent="0.2">
      <c r="A634" s="167"/>
      <c r="B634" s="167"/>
      <c r="C634" s="167"/>
      <c r="D634" s="167" t="s">
        <v>7713</v>
      </c>
      <c r="E634" s="167" t="s">
        <v>10062</v>
      </c>
      <c r="F634" s="192" t="s">
        <v>9561</v>
      </c>
    </row>
    <row r="635" spans="1:6" x14ac:dyDescent="0.2">
      <c r="A635" s="167"/>
      <c r="B635" s="167"/>
      <c r="C635" s="167"/>
      <c r="D635" s="167" t="s">
        <v>2142</v>
      </c>
      <c r="E635" s="167" t="s">
        <v>10057</v>
      </c>
      <c r="F635" s="192" t="s">
        <v>9563</v>
      </c>
    </row>
    <row r="636" spans="1:6" x14ac:dyDescent="0.2">
      <c r="A636" s="167"/>
      <c r="B636" s="167"/>
      <c r="C636" s="167"/>
      <c r="D636" s="167" t="s">
        <v>2143</v>
      </c>
      <c r="E636" s="167" t="s">
        <v>10062</v>
      </c>
      <c r="F636" s="192" t="s">
        <v>9561</v>
      </c>
    </row>
    <row r="637" spans="1:6" x14ac:dyDescent="0.2">
      <c r="A637" s="167"/>
      <c r="B637" s="167"/>
      <c r="C637" s="167"/>
      <c r="D637" s="167" t="s">
        <v>7714</v>
      </c>
      <c r="E637" s="167" t="s">
        <v>10057</v>
      </c>
      <c r="F637" s="192" t="s">
        <v>9902</v>
      </c>
    </row>
    <row r="638" spans="1:6" x14ac:dyDescent="0.2">
      <c r="D638" s="161" t="s">
        <v>5505</v>
      </c>
      <c r="E638" s="161" t="s">
        <v>10057</v>
      </c>
      <c r="F638" s="190" t="s">
        <v>9564</v>
      </c>
    </row>
    <row r="639" spans="1:6" x14ac:dyDescent="0.2">
      <c r="C639" s="161" t="s">
        <v>7715</v>
      </c>
      <c r="E639" s="161" t="s">
        <v>10057</v>
      </c>
      <c r="F639" s="190" t="s">
        <v>13019</v>
      </c>
    </row>
    <row r="640" spans="1:6" x14ac:dyDescent="0.2">
      <c r="D640" s="161" t="s">
        <v>4572</v>
      </c>
      <c r="E640" s="161" t="s">
        <v>10057</v>
      </c>
      <c r="F640" s="190" t="s">
        <v>13020</v>
      </c>
    </row>
    <row r="641" spans="1:6" x14ac:dyDescent="0.2">
      <c r="A641" s="163"/>
      <c r="B641" s="163"/>
      <c r="C641" s="163"/>
      <c r="D641" s="163" t="s">
        <v>441</v>
      </c>
      <c r="E641" s="163" t="s">
        <v>10062</v>
      </c>
      <c r="F641" s="191" t="s">
        <v>9561</v>
      </c>
    </row>
    <row r="642" spans="1:6" x14ac:dyDescent="0.2">
      <c r="C642" s="161" t="s">
        <v>5969</v>
      </c>
      <c r="E642" s="161" t="s">
        <v>10057</v>
      </c>
      <c r="F642" s="190" t="s">
        <v>9384</v>
      </c>
    </row>
    <row r="643" spans="1:6" x14ac:dyDescent="0.2">
      <c r="C643" s="161" t="s">
        <v>7716</v>
      </c>
      <c r="E643" s="161" t="s">
        <v>10057</v>
      </c>
      <c r="F643" s="190" t="s">
        <v>9385</v>
      </c>
    </row>
    <row r="644" spans="1:6" x14ac:dyDescent="0.2">
      <c r="C644" s="161" t="s">
        <v>7717</v>
      </c>
      <c r="E644" s="161" t="s">
        <v>10057</v>
      </c>
      <c r="F644" s="190" t="s">
        <v>13021</v>
      </c>
    </row>
    <row r="645" spans="1:6" x14ac:dyDescent="0.2">
      <c r="C645" s="161" t="s">
        <v>7718</v>
      </c>
      <c r="E645" s="161" t="s">
        <v>10057</v>
      </c>
      <c r="F645" s="190" t="s">
        <v>13022</v>
      </c>
    </row>
    <row r="646" spans="1:6" x14ac:dyDescent="0.2">
      <c r="A646" s="163"/>
      <c r="B646" s="163"/>
      <c r="C646" s="163" t="s">
        <v>7719</v>
      </c>
      <c r="D646" s="163"/>
      <c r="E646" s="163" t="s">
        <v>10062</v>
      </c>
      <c r="F646" s="191" t="s">
        <v>13023</v>
      </c>
    </row>
    <row r="647" spans="1:6" x14ac:dyDescent="0.2">
      <c r="D647" s="161" t="s">
        <v>4588</v>
      </c>
      <c r="E647" s="161" t="s">
        <v>10057</v>
      </c>
      <c r="F647" s="190" t="s">
        <v>13024</v>
      </c>
    </row>
    <row r="648" spans="1:6" x14ac:dyDescent="0.2">
      <c r="D648" s="161" t="s">
        <v>4592</v>
      </c>
      <c r="E648" s="161" t="s">
        <v>10057</v>
      </c>
      <c r="F648" s="190" t="s">
        <v>9565</v>
      </c>
    </row>
    <row r="649" spans="1:6" x14ac:dyDescent="0.2">
      <c r="D649" s="161" t="s">
        <v>7720</v>
      </c>
      <c r="E649" s="161" t="s">
        <v>10057</v>
      </c>
      <c r="F649" s="190" t="s">
        <v>9565</v>
      </c>
    </row>
    <row r="650" spans="1:6" x14ac:dyDescent="0.2">
      <c r="D650" s="161" t="s">
        <v>7721</v>
      </c>
      <c r="E650" s="161" t="s">
        <v>10057</v>
      </c>
      <c r="F650" s="190" t="s">
        <v>9565</v>
      </c>
    </row>
    <row r="651" spans="1:6" x14ac:dyDescent="0.2">
      <c r="D651" s="161" t="s">
        <v>7722</v>
      </c>
      <c r="E651" s="161" t="s">
        <v>10057</v>
      </c>
      <c r="F651" s="190" t="s">
        <v>9566</v>
      </c>
    </row>
    <row r="652" spans="1:6" x14ac:dyDescent="0.2">
      <c r="D652" s="161" t="s">
        <v>7723</v>
      </c>
      <c r="E652" s="161" t="s">
        <v>10057</v>
      </c>
      <c r="F652" s="190" t="s">
        <v>9566</v>
      </c>
    </row>
    <row r="653" spans="1:6" x14ac:dyDescent="0.2">
      <c r="D653" s="161" t="s">
        <v>7724</v>
      </c>
      <c r="E653" s="161" t="s">
        <v>10057</v>
      </c>
      <c r="F653" s="190" t="s">
        <v>9566</v>
      </c>
    </row>
    <row r="654" spans="1:6" x14ac:dyDescent="0.2">
      <c r="D654" s="161" t="s">
        <v>7725</v>
      </c>
      <c r="E654" s="161" t="s">
        <v>10057</v>
      </c>
      <c r="F654" s="190" t="s">
        <v>9566</v>
      </c>
    </row>
    <row r="655" spans="1:6" x14ac:dyDescent="0.2">
      <c r="C655" s="161" t="s">
        <v>7726</v>
      </c>
      <c r="E655" s="161" t="s">
        <v>10057</v>
      </c>
      <c r="F655" s="190" t="s">
        <v>9386</v>
      </c>
    </row>
    <row r="656" spans="1:6" x14ac:dyDescent="0.2">
      <c r="C656" s="161" t="s">
        <v>7727</v>
      </c>
      <c r="E656" s="161" t="s">
        <v>10057</v>
      </c>
      <c r="F656" s="194" t="s">
        <v>13025</v>
      </c>
    </row>
    <row r="657" spans="1:6" x14ac:dyDescent="0.2">
      <c r="A657" s="163"/>
      <c r="B657" s="163"/>
      <c r="C657" s="163" t="s">
        <v>7728</v>
      </c>
      <c r="D657" s="163"/>
      <c r="E657" s="163" t="s">
        <v>10057</v>
      </c>
      <c r="F657" s="195" t="s">
        <v>13026</v>
      </c>
    </row>
    <row r="658" spans="1:6" x14ac:dyDescent="0.2">
      <c r="A658" s="161" t="s">
        <v>5531</v>
      </c>
      <c r="E658" s="161" t="s">
        <v>10057</v>
      </c>
      <c r="F658" s="190" t="s">
        <v>10206</v>
      </c>
    </row>
    <row r="659" spans="1:6" x14ac:dyDescent="0.2">
      <c r="A659" s="163"/>
      <c r="B659" s="163"/>
      <c r="C659" s="163"/>
      <c r="D659" s="163" t="s">
        <v>444</v>
      </c>
      <c r="E659" s="163" t="s">
        <v>10057</v>
      </c>
      <c r="F659" s="191" t="s">
        <v>11833</v>
      </c>
    </row>
    <row r="660" spans="1:6" x14ac:dyDescent="0.2">
      <c r="A660" s="161" t="s">
        <v>7729</v>
      </c>
      <c r="E660" s="161" t="s">
        <v>10057</v>
      </c>
      <c r="F660" s="190" t="s">
        <v>10207</v>
      </c>
    </row>
    <row r="661" spans="1:6" x14ac:dyDescent="0.2">
      <c r="A661" s="161" t="s">
        <v>650</v>
      </c>
      <c r="E661" s="161" t="s">
        <v>10057</v>
      </c>
      <c r="F661" s="190" t="s">
        <v>13027</v>
      </c>
    </row>
    <row r="662" spans="1:6" x14ac:dyDescent="0.2">
      <c r="C662" s="161" t="s">
        <v>7730</v>
      </c>
      <c r="E662" s="161" t="s">
        <v>10057</v>
      </c>
      <c r="F662" s="190" t="s">
        <v>8094</v>
      </c>
    </row>
    <row r="663" spans="1:6" x14ac:dyDescent="0.2">
      <c r="A663" s="163"/>
      <c r="B663" s="163"/>
      <c r="C663" s="163" t="s">
        <v>7731</v>
      </c>
      <c r="D663" s="163"/>
      <c r="E663" s="163" t="s">
        <v>10057</v>
      </c>
      <c r="F663" s="191" t="s">
        <v>13028</v>
      </c>
    </row>
    <row r="664" spans="1:6" x14ac:dyDescent="0.2">
      <c r="A664" s="161" t="s">
        <v>7732</v>
      </c>
      <c r="E664" s="161" t="s">
        <v>10057</v>
      </c>
      <c r="F664" s="190" t="s">
        <v>13029</v>
      </c>
    </row>
    <row r="665" spans="1:6" x14ac:dyDescent="0.2">
      <c r="A665" s="161" t="s">
        <v>652</v>
      </c>
      <c r="E665" s="161" t="s">
        <v>10057</v>
      </c>
      <c r="F665" s="190" t="s">
        <v>13029</v>
      </c>
    </row>
    <row r="666" spans="1:6" x14ac:dyDescent="0.2">
      <c r="C666" s="161" t="s">
        <v>7733</v>
      </c>
      <c r="E666" s="161" t="s">
        <v>10057</v>
      </c>
      <c r="F666" s="190" t="s">
        <v>13030</v>
      </c>
    </row>
    <row r="667" spans="1:6" x14ac:dyDescent="0.2">
      <c r="C667" s="161" t="s">
        <v>7734</v>
      </c>
      <c r="E667" s="161" t="s">
        <v>10057</v>
      </c>
      <c r="F667" s="190" t="s">
        <v>13030</v>
      </c>
    </row>
    <row r="668" spans="1:6" x14ac:dyDescent="0.2">
      <c r="A668" s="163"/>
      <c r="B668" s="163"/>
      <c r="C668" s="163" t="s">
        <v>7735</v>
      </c>
      <c r="D668" s="163"/>
      <c r="E668" s="163" t="s">
        <v>10057</v>
      </c>
      <c r="F668" s="191" t="s">
        <v>13030</v>
      </c>
    </row>
    <row r="669" spans="1:6" x14ac:dyDescent="0.2">
      <c r="A669" s="161" t="s">
        <v>462</v>
      </c>
      <c r="E669" s="161" t="s">
        <v>10057</v>
      </c>
      <c r="F669" s="190" t="s">
        <v>13031</v>
      </c>
    </row>
    <row r="670" spans="1:6" x14ac:dyDescent="0.2">
      <c r="C670" s="161" t="s">
        <v>7736</v>
      </c>
      <c r="E670" s="161" t="s">
        <v>10057</v>
      </c>
      <c r="F670" s="190" t="s">
        <v>8095</v>
      </c>
    </row>
    <row r="671" spans="1:6" x14ac:dyDescent="0.2">
      <c r="A671" s="163"/>
      <c r="B671" s="163"/>
      <c r="C671" s="163" t="s">
        <v>7737</v>
      </c>
      <c r="D671" s="163"/>
      <c r="E671" s="163" t="s">
        <v>10057</v>
      </c>
      <c r="F671" s="191" t="s">
        <v>8095</v>
      </c>
    </row>
    <row r="672" spans="1:6" x14ac:dyDescent="0.2">
      <c r="A672" s="161" t="s">
        <v>672</v>
      </c>
      <c r="E672" s="161" t="s">
        <v>10062</v>
      </c>
      <c r="F672" s="190" t="s">
        <v>13032</v>
      </c>
    </row>
    <row r="673" spans="1:8" x14ac:dyDescent="0.2">
      <c r="C673" s="161" t="s">
        <v>7738</v>
      </c>
      <c r="E673" s="161" t="s">
        <v>10062</v>
      </c>
      <c r="F673" s="190" t="s">
        <v>8096</v>
      </c>
    </row>
    <row r="674" spans="1:8" x14ac:dyDescent="0.2">
      <c r="A674" s="163"/>
      <c r="B674" s="163"/>
      <c r="C674" s="163" t="s">
        <v>7739</v>
      </c>
      <c r="D674" s="163"/>
      <c r="E674" s="163" t="s">
        <v>10062</v>
      </c>
      <c r="F674" s="191" t="s">
        <v>8096</v>
      </c>
    </row>
    <row r="675" spans="1:8" x14ac:dyDescent="0.2">
      <c r="A675" s="161" t="s">
        <v>694</v>
      </c>
      <c r="E675" s="161" t="s">
        <v>10057</v>
      </c>
      <c r="F675" s="190" t="s">
        <v>10208</v>
      </c>
    </row>
    <row r="676" spans="1:8" x14ac:dyDescent="0.2">
      <c r="A676" s="163"/>
      <c r="B676" s="163"/>
      <c r="C676" s="163"/>
      <c r="D676" s="163" t="s">
        <v>4623</v>
      </c>
      <c r="E676" s="163" t="s">
        <v>10057</v>
      </c>
      <c r="F676" s="191" t="s">
        <v>11834</v>
      </c>
    </row>
    <row r="677" spans="1:8" ht="56.25" x14ac:dyDescent="0.2">
      <c r="C677" s="161" t="s">
        <v>7740</v>
      </c>
      <c r="E677" s="161" t="s">
        <v>10057</v>
      </c>
      <c r="F677" s="129" t="s">
        <v>15366</v>
      </c>
    </row>
    <row r="678" spans="1:8" ht="56.25" x14ac:dyDescent="0.2">
      <c r="C678" s="161" t="s">
        <v>7741</v>
      </c>
      <c r="E678" s="161" t="s">
        <v>10057</v>
      </c>
      <c r="F678" s="129" t="s">
        <v>15366</v>
      </c>
      <c r="H678" s="226"/>
    </row>
    <row r="679" spans="1:8" ht="56.25" x14ac:dyDescent="0.2">
      <c r="C679" s="161" t="s">
        <v>7742</v>
      </c>
      <c r="E679" s="161" t="s">
        <v>10057</v>
      </c>
      <c r="F679" s="129" t="s">
        <v>15366</v>
      </c>
      <c r="H679" s="129"/>
    </row>
    <row r="680" spans="1:8" ht="56.25" x14ac:dyDescent="0.2">
      <c r="C680" s="161" t="s">
        <v>455</v>
      </c>
      <c r="E680" s="161" t="s">
        <v>10057</v>
      </c>
      <c r="F680" s="129" t="s">
        <v>15366</v>
      </c>
      <c r="H680" s="129"/>
    </row>
    <row r="681" spans="1:8" ht="56.25" x14ac:dyDescent="0.2">
      <c r="C681" s="161" t="s">
        <v>7743</v>
      </c>
      <c r="E681" s="161" t="s">
        <v>10057</v>
      </c>
      <c r="F681" s="129" t="s">
        <v>15366</v>
      </c>
      <c r="H681" s="129"/>
    </row>
    <row r="682" spans="1:8" ht="56.25" x14ac:dyDescent="0.2">
      <c r="A682" s="163"/>
      <c r="B682" s="163"/>
      <c r="C682" s="163" t="s">
        <v>2182</v>
      </c>
      <c r="D682" s="163"/>
      <c r="E682" s="163" t="s">
        <v>10057</v>
      </c>
      <c r="F682" s="158" t="s">
        <v>15366</v>
      </c>
      <c r="H682" s="158"/>
    </row>
    <row r="683" spans="1:8" ht="22.5" x14ac:dyDescent="0.2">
      <c r="A683" s="161" t="s">
        <v>7277</v>
      </c>
      <c r="E683" s="161" t="s">
        <v>10057</v>
      </c>
      <c r="F683" s="190" t="s">
        <v>13033</v>
      </c>
    </row>
    <row r="684" spans="1:8" x14ac:dyDescent="0.2">
      <c r="A684" s="161" t="s">
        <v>7278</v>
      </c>
      <c r="E684" s="161" t="s">
        <v>10057</v>
      </c>
      <c r="F684" s="190" t="s">
        <v>13034</v>
      </c>
    </row>
    <row r="685" spans="1:8" x14ac:dyDescent="0.2">
      <c r="C685" s="161" t="s">
        <v>7744</v>
      </c>
      <c r="E685" s="161" t="s">
        <v>10057</v>
      </c>
      <c r="F685" s="190" t="s">
        <v>8097</v>
      </c>
    </row>
    <row r="686" spans="1:8" x14ac:dyDescent="0.2">
      <c r="C686" s="161" t="s">
        <v>7745</v>
      </c>
      <c r="E686" s="161" t="s">
        <v>10057</v>
      </c>
      <c r="F686" s="190" t="s">
        <v>8097</v>
      </c>
    </row>
    <row r="687" spans="1:8" x14ac:dyDescent="0.2">
      <c r="C687" s="161" t="s">
        <v>7746</v>
      </c>
      <c r="E687" s="161" t="s">
        <v>10057</v>
      </c>
      <c r="F687" s="190" t="s">
        <v>8097</v>
      </c>
    </row>
    <row r="688" spans="1:8" x14ac:dyDescent="0.2">
      <c r="A688" s="163"/>
      <c r="B688" s="163"/>
      <c r="C688" s="163" t="s">
        <v>7747</v>
      </c>
      <c r="D688" s="163"/>
      <c r="E688" s="163" t="s">
        <v>10057</v>
      </c>
      <c r="F688" s="191" t="s">
        <v>8097</v>
      </c>
    </row>
    <row r="689" spans="1:8" ht="101.25" x14ac:dyDescent="0.2">
      <c r="D689" s="161" t="s">
        <v>6</v>
      </c>
      <c r="E689" s="161" t="s">
        <v>10062</v>
      </c>
      <c r="F689" s="129" t="s">
        <v>15534</v>
      </c>
    </row>
    <row r="690" spans="1:8" ht="101.25" x14ac:dyDescent="0.2">
      <c r="A690" s="163"/>
      <c r="B690" s="163"/>
      <c r="C690" s="163"/>
      <c r="D690" s="163" t="s">
        <v>4639</v>
      </c>
      <c r="E690" s="163" t="s">
        <v>10062</v>
      </c>
      <c r="F690" s="129" t="s">
        <v>15534</v>
      </c>
    </row>
    <row r="691" spans="1:8" ht="22.5" x14ac:dyDescent="0.2">
      <c r="C691" s="161" t="s">
        <v>7748</v>
      </c>
      <c r="E691" s="161" t="s">
        <v>10057</v>
      </c>
      <c r="F691" s="190" t="s">
        <v>13035</v>
      </c>
    </row>
    <row r="692" spans="1:8" x14ac:dyDescent="0.2">
      <c r="A692" s="161" t="s">
        <v>7139</v>
      </c>
      <c r="E692" s="161" t="s">
        <v>10057</v>
      </c>
      <c r="F692" s="190" t="s">
        <v>10209</v>
      </c>
    </row>
    <row r="693" spans="1:8" x14ac:dyDescent="0.2">
      <c r="B693" s="161" t="s">
        <v>7749</v>
      </c>
      <c r="E693" s="161" t="s">
        <v>10057</v>
      </c>
      <c r="F693" s="190" t="s">
        <v>11835</v>
      </c>
    </row>
    <row r="694" spans="1:8" ht="22.5" x14ac:dyDescent="0.2">
      <c r="A694" s="163"/>
      <c r="B694" s="163"/>
      <c r="C694" s="163"/>
      <c r="D694" s="163" t="s">
        <v>4680</v>
      </c>
      <c r="E694" s="163" t="s">
        <v>10062</v>
      </c>
      <c r="F694" s="191" t="s">
        <v>9903</v>
      </c>
    </row>
    <row r="695" spans="1:8" x14ac:dyDescent="0.2">
      <c r="A695" s="161" t="s">
        <v>4683</v>
      </c>
      <c r="E695" s="161" t="s">
        <v>10057</v>
      </c>
      <c r="F695" s="190" t="s">
        <v>13036</v>
      </c>
    </row>
    <row r="696" spans="1:8" x14ac:dyDescent="0.2">
      <c r="C696" s="161" t="s">
        <v>7750</v>
      </c>
      <c r="E696" s="161" t="s">
        <v>10057</v>
      </c>
      <c r="F696" s="190" t="s">
        <v>8098</v>
      </c>
    </row>
    <row r="697" spans="1:8" x14ac:dyDescent="0.2">
      <c r="C697" s="161" t="s">
        <v>7751</v>
      </c>
      <c r="E697" s="161" t="s">
        <v>10057</v>
      </c>
      <c r="F697" s="190" t="s">
        <v>8098</v>
      </c>
    </row>
    <row r="698" spans="1:8" x14ac:dyDescent="0.2">
      <c r="C698" s="161" t="s">
        <v>7752</v>
      </c>
      <c r="E698" s="161" t="s">
        <v>10057</v>
      </c>
      <c r="F698" s="190" t="s">
        <v>8098</v>
      </c>
    </row>
    <row r="699" spans="1:8" x14ac:dyDescent="0.2">
      <c r="A699" s="163"/>
      <c r="B699" s="163"/>
      <c r="C699" s="163" t="s">
        <v>7753</v>
      </c>
      <c r="D699" s="163"/>
      <c r="E699" s="163" t="s">
        <v>10057</v>
      </c>
      <c r="F699" s="191" t="s">
        <v>8098</v>
      </c>
    </row>
    <row r="700" spans="1:8" x14ac:dyDescent="0.2">
      <c r="A700" s="161" t="s">
        <v>7754</v>
      </c>
      <c r="E700" s="161" t="s">
        <v>10057</v>
      </c>
      <c r="F700" s="190" t="s">
        <v>13037</v>
      </c>
    </row>
    <row r="701" spans="1:8" ht="45" x14ac:dyDescent="0.2">
      <c r="C701" s="161" t="s">
        <v>7755</v>
      </c>
      <c r="E701" s="161" t="s">
        <v>10057</v>
      </c>
      <c r="F701" s="190" t="s">
        <v>15367</v>
      </c>
    </row>
    <row r="702" spans="1:8" ht="45" x14ac:dyDescent="0.2">
      <c r="A702" s="163"/>
      <c r="B702" s="163"/>
      <c r="C702" s="163" t="s">
        <v>7756</v>
      </c>
      <c r="D702" s="163"/>
      <c r="E702" s="163" t="s">
        <v>10057</v>
      </c>
      <c r="F702" s="191" t="s">
        <v>15367</v>
      </c>
      <c r="H702" s="191"/>
    </row>
    <row r="703" spans="1:8" x14ac:dyDescent="0.2">
      <c r="C703" s="161" t="s">
        <v>820</v>
      </c>
      <c r="E703" s="161" t="s">
        <v>10057</v>
      </c>
      <c r="F703" s="190" t="s">
        <v>9387</v>
      </c>
    </row>
    <row r="704" spans="1:8" x14ac:dyDescent="0.2">
      <c r="A704" s="163"/>
      <c r="B704" s="163"/>
      <c r="C704" s="163"/>
      <c r="D704" s="163" t="s">
        <v>4687</v>
      </c>
      <c r="E704" s="163" t="s">
        <v>10057</v>
      </c>
      <c r="F704" s="191" t="s">
        <v>13038</v>
      </c>
    </row>
    <row r="705" spans="1:6" x14ac:dyDescent="0.2">
      <c r="A705" s="167"/>
      <c r="B705" s="167"/>
      <c r="C705" s="167"/>
      <c r="D705" s="167" t="s">
        <v>830</v>
      </c>
      <c r="E705" s="167" t="s">
        <v>10062</v>
      </c>
      <c r="F705" s="192" t="s">
        <v>9567</v>
      </c>
    </row>
    <row r="706" spans="1:6" ht="22.5" x14ac:dyDescent="0.2">
      <c r="A706" s="161" t="s">
        <v>5594</v>
      </c>
      <c r="E706" s="161" t="s">
        <v>10062</v>
      </c>
      <c r="F706" s="190" t="s">
        <v>13039</v>
      </c>
    </row>
    <row r="707" spans="1:6" x14ac:dyDescent="0.2">
      <c r="C707" s="161" t="s">
        <v>7757</v>
      </c>
      <c r="E707" s="161" t="s">
        <v>10062</v>
      </c>
      <c r="F707" s="190" t="s">
        <v>8099</v>
      </c>
    </row>
    <row r="708" spans="1:6" x14ac:dyDescent="0.2">
      <c r="C708" s="161" t="s">
        <v>7758</v>
      </c>
      <c r="E708" s="161" t="s">
        <v>10062</v>
      </c>
      <c r="F708" s="190" t="s">
        <v>8099</v>
      </c>
    </row>
    <row r="709" spans="1:6" x14ac:dyDescent="0.2">
      <c r="C709" s="161" t="s">
        <v>7759</v>
      </c>
      <c r="E709" s="161" t="s">
        <v>10062</v>
      </c>
      <c r="F709" s="190" t="s">
        <v>8099</v>
      </c>
    </row>
    <row r="710" spans="1:6" x14ac:dyDescent="0.2">
      <c r="C710" s="161" t="s">
        <v>7760</v>
      </c>
      <c r="E710" s="161" t="s">
        <v>10062</v>
      </c>
      <c r="F710" s="190" t="s">
        <v>8099</v>
      </c>
    </row>
    <row r="711" spans="1:6" x14ac:dyDescent="0.2">
      <c r="C711" s="161" t="s">
        <v>7761</v>
      </c>
      <c r="E711" s="161" t="s">
        <v>10062</v>
      </c>
      <c r="F711" s="190" t="s">
        <v>8099</v>
      </c>
    </row>
    <row r="712" spans="1:6" x14ac:dyDescent="0.2">
      <c r="A712" s="161" t="s">
        <v>1373</v>
      </c>
      <c r="E712" s="161" t="s">
        <v>10062</v>
      </c>
      <c r="F712" s="190" t="s">
        <v>10210</v>
      </c>
    </row>
    <row r="713" spans="1:6" x14ac:dyDescent="0.2">
      <c r="A713" s="163"/>
      <c r="B713" s="163" t="s">
        <v>5595</v>
      </c>
      <c r="C713" s="163"/>
      <c r="D713" s="163"/>
      <c r="E713" s="163" t="s">
        <v>10062</v>
      </c>
      <c r="F713" s="191" t="s">
        <v>11836</v>
      </c>
    </row>
    <row r="714" spans="1:6" ht="22.5" x14ac:dyDescent="0.2">
      <c r="C714" s="161" t="s">
        <v>7762</v>
      </c>
      <c r="E714" s="161" t="s">
        <v>10062</v>
      </c>
      <c r="F714" s="190" t="s">
        <v>13040</v>
      </c>
    </row>
    <row r="715" spans="1:6" ht="22.5" x14ac:dyDescent="0.2">
      <c r="C715" s="161" t="s">
        <v>7763</v>
      </c>
      <c r="E715" s="161" t="s">
        <v>10062</v>
      </c>
      <c r="F715" s="190" t="s">
        <v>13040</v>
      </c>
    </row>
    <row r="716" spans="1:6" ht="22.5" x14ac:dyDescent="0.2">
      <c r="C716" s="161" t="s">
        <v>7764</v>
      </c>
      <c r="E716" s="161" t="s">
        <v>10062</v>
      </c>
      <c r="F716" s="190" t="s">
        <v>13040</v>
      </c>
    </row>
    <row r="717" spans="1:6" ht="22.5" x14ac:dyDescent="0.2">
      <c r="C717" s="161" t="s">
        <v>7765</v>
      </c>
      <c r="E717" s="161" t="s">
        <v>10062</v>
      </c>
      <c r="F717" s="190" t="s">
        <v>13040</v>
      </c>
    </row>
    <row r="718" spans="1:6" ht="22.5" x14ac:dyDescent="0.2">
      <c r="C718" s="161" t="s">
        <v>7766</v>
      </c>
      <c r="E718" s="161" t="s">
        <v>10062</v>
      </c>
      <c r="F718" s="190" t="s">
        <v>13040</v>
      </c>
    </row>
    <row r="719" spans="1:6" ht="22.5" x14ac:dyDescent="0.2">
      <c r="A719" s="163"/>
      <c r="B719" s="163"/>
      <c r="C719" s="163" t="s">
        <v>7767</v>
      </c>
      <c r="D719" s="163"/>
      <c r="E719" s="163" t="s">
        <v>10062</v>
      </c>
      <c r="F719" s="191" t="s">
        <v>13040</v>
      </c>
    </row>
    <row r="720" spans="1:6" ht="22.5" x14ac:dyDescent="0.2">
      <c r="A720" s="161" t="s">
        <v>2269</v>
      </c>
      <c r="E720" s="161" t="s">
        <v>10057</v>
      </c>
      <c r="F720" s="190" t="s">
        <v>13041</v>
      </c>
    </row>
    <row r="721" spans="1:6" ht="22.5" x14ac:dyDescent="0.2">
      <c r="A721" s="161" t="s">
        <v>2270</v>
      </c>
      <c r="E721" s="161" t="s">
        <v>10057</v>
      </c>
      <c r="F721" s="190" t="s">
        <v>13042</v>
      </c>
    </row>
    <row r="722" spans="1:6" x14ac:dyDescent="0.2">
      <c r="C722" s="161" t="s">
        <v>7768</v>
      </c>
      <c r="E722" s="161" t="s">
        <v>10057</v>
      </c>
      <c r="F722" s="190" t="s">
        <v>8100</v>
      </c>
    </row>
    <row r="723" spans="1:6" x14ac:dyDescent="0.2">
      <c r="C723" s="161" t="s">
        <v>7769</v>
      </c>
      <c r="E723" s="161" t="s">
        <v>10057</v>
      </c>
      <c r="F723" s="190" t="s">
        <v>8101</v>
      </c>
    </row>
    <row r="724" spans="1:6" x14ac:dyDescent="0.2">
      <c r="C724" s="161" t="s">
        <v>7770</v>
      </c>
      <c r="E724" s="161" t="s">
        <v>10057</v>
      </c>
      <c r="F724" s="190" t="s">
        <v>13043</v>
      </c>
    </row>
    <row r="725" spans="1:6" x14ac:dyDescent="0.2">
      <c r="C725" s="161" t="s">
        <v>7771</v>
      </c>
      <c r="E725" s="161" t="s">
        <v>10057</v>
      </c>
      <c r="F725" s="190" t="s">
        <v>13043</v>
      </c>
    </row>
    <row r="726" spans="1:6" x14ac:dyDescent="0.2">
      <c r="C726" s="161" t="s">
        <v>7772</v>
      </c>
      <c r="E726" s="161" t="s">
        <v>10057</v>
      </c>
      <c r="F726" s="190" t="s">
        <v>13043</v>
      </c>
    </row>
    <row r="727" spans="1:6" x14ac:dyDescent="0.2">
      <c r="A727" s="163"/>
      <c r="B727" s="163"/>
      <c r="C727" s="163" t="s">
        <v>7773</v>
      </c>
      <c r="D727" s="163"/>
      <c r="E727" s="163" t="s">
        <v>10057</v>
      </c>
      <c r="F727" s="191" t="s">
        <v>13043</v>
      </c>
    </row>
    <row r="728" spans="1:6" x14ac:dyDescent="0.2">
      <c r="D728" s="161" t="s">
        <v>7774</v>
      </c>
      <c r="E728" s="161" t="s">
        <v>10057</v>
      </c>
      <c r="F728" s="190" t="s">
        <v>9568</v>
      </c>
    </row>
    <row r="729" spans="1:6" x14ac:dyDescent="0.2">
      <c r="D729" s="161" t="s">
        <v>7775</v>
      </c>
      <c r="E729" s="161" t="s">
        <v>10057</v>
      </c>
      <c r="F729" s="190" t="s">
        <v>9568</v>
      </c>
    </row>
    <row r="730" spans="1:6" x14ac:dyDescent="0.2">
      <c r="D730" s="161" t="s">
        <v>7776</v>
      </c>
      <c r="E730" s="161" t="s">
        <v>10057</v>
      </c>
      <c r="F730" s="190" t="s">
        <v>9568</v>
      </c>
    </row>
    <row r="731" spans="1:6" x14ac:dyDescent="0.2">
      <c r="D731" s="161" t="s">
        <v>7777</v>
      </c>
      <c r="E731" s="161" t="s">
        <v>10057</v>
      </c>
      <c r="F731" s="190" t="s">
        <v>9569</v>
      </c>
    </row>
    <row r="732" spans="1:6" x14ac:dyDescent="0.2">
      <c r="D732" s="161" t="s">
        <v>7778</v>
      </c>
      <c r="E732" s="161" t="s">
        <v>10057</v>
      </c>
      <c r="F732" s="190" t="s">
        <v>9569</v>
      </c>
    </row>
    <row r="733" spans="1:6" x14ac:dyDescent="0.2">
      <c r="D733" s="161" t="s">
        <v>7779</v>
      </c>
      <c r="E733" s="161" t="s">
        <v>10057</v>
      </c>
      <c r="F733" s="190" t="s">
        <v>9569</v>
      </c>
    </row>
    <row r="734" spans="1:6" x14ac:dyDescent="0.2">
      <c r="D734" s="161" t="s">
        <v>7780</v>
      </c>
      <c r="E734" s="161" t="s">
        <v>10057</v>
      </c>
      <c r="F734" s="190" t="s">
        <v>9570</v>
      </c>
    </row>
    <row r="735" spans="1:6" x14ac:dyDescent="0.2">
      <c r="D735" s="161" t="s">
        <v>7781</v>
      </c>
      <c r="E735" s="161" t="s">
        <v>10057</v>
      </c>
      <c r="F735" s="190" t="s">
        <v>9570</v>
      </c>
    </row>
    <row r="736" spans="1:6" x14ac:dyDescent="0.2">
      <c r="D736" s="161" t="s">
        <v>7782</v>
      </c>
      <c r="E736" s="161" t="s">
        <v>10057</v>
      </c>
      <c r="F736" s="190" t="s">
        <v>9570</v>
      </c>
    </row>
    <row r="737" spans="1:6" x14ac:dyDescent="0.2">
      <c r="D737" s="161" t="s">
        <v>7783</v>
      </c>
      <c r="E737" s="161" t="s">
        <v>10057</v>
      </c>
      <c r="F737" s="190" t="s">
        <v>9571</v>
      </c>
    </row>
    <row r="738" spans="1:6" x14ac:dyDescent="0.2">
      <c r="D738" s="161" t="s">
        <v>7784</v>
      </c>
      <c r="E738" s="161" t="s">
        <v>10057</v>
      </c>
      <c r="F738" s="190" t="s">
        <v>9571</v>
      </c>
    </row>
    <row r="739" spans="1:6" x14ac:dyDescent="0.2">
      <c r="D739" s="161" t="s">
        <v>7785</v>
      </c>
      <c r="E739" s="161" t="s">
        <v>10057</v>
      </c>
      <c r="F739" s="190" t="s">
        <v>9571</v>
      </c>
    </row>
    <row r="740" spans="1:6" x14ac:dyDescent="0.2">
      <c r="D740" s="161" t="s">
        <v>7786</v>
      </c>
      <c r="E740" s="161" t="s">
        <v>10057</v>
      </c>
      <c r="F740" s="190" t="s">
        <v>9572</v>
      </c>
    </row>
    <row r="741" spans="1:6" x14ac:dyDescent="0.2">
      <c r="D741" s="161" t="s">
        <v>7787</v>
      </c>
      <c r="E741" s="161" t="s">
        <v>10057</v>
      </c>
      <c r="F741" s="190" t="s">
        <v>9572</v>
      </c>
    </row>
    <row r="742" spans="1:6" x14ac:dyDescent="0.2">
      <c r="D742" s="161" t="s">
        <v>7788</v>
      </c>
      <c r="E742" s="161" t="s">
        <v>10057</v>
      </c>
      <c r="F742" s="190" t="s">
        <v>9572</v>
      </c>
    </row>
    <row r="743" spans="1:6" ht="22.5" x14ac:dyDescent="0.2">
      <c r="C743" s="161" t="s">
        <v>7789</v>
      </c>
      <c r="E743" s="161" t="s">
        <v>10057</v>
      </c>
      <c r="F743" s="190" t="s">
        <v>13044</v>
      </c>
    </row>
    <row r="744" spans="1:6" ht="22.5" x14ac:dyDescent="0.2">
      <c r="C744" s="161" t="s">
        <v>7790</v>
      </c>
      <c r="E744" s="161" t="s">
        <v>10057</v>
      </c>
      <c r="F744" s="190" t="s">
        <v>13045</v>
      </c>
    </row>
    <row r="745" spans="1:6" ht="22.5" x14ac:dyDescent="0.2">
      <c r="C745" s="161" t="s">
        <v>7791</v>
      </c>
      <c r="E745" s="161" t="s">
        <v>10057</v>
      </c>
      <c r="F745" s="190" t="s">
        <v>13046</v>
      </c>
    </row>
    <row r="746" spans="1:6" ht="22.5" x14ac:dyDescent="0.2">
      <c r="C746" s="161" t="s">
        <v>7792</v>
      </c>
      <c r="E746" s="161" t="s">
        <v>10057</v>
      </c>
      <c r="F746" s="190" t="s">
        <v>13047</v>
      </c>
    </row>
    <row r="747" spans="1:6" ht="22.5" x14ac:dyDescent="0.2">
      <c r="C747" s="161" t="s">
        <v>7793</v>
      </c>
      <c r="E747" s="161" t="s">
        <v>10057</v>
      </c>
      <c r="F747" s="190" t="s">
        <v>13048</v>
      </c>
    </row>
    <row r="748" spans="1:6" x14ac:dyDescent="0.2">
      <c r="A748" s="161" t="s">
        <v>4699</v>
      </c>
      <c r="E748" s="161" t="s">
        <v>10057</v>
      </c>
      <c r="F748" s="190" t="s">
        <v>10211</v>
      </c>
    </row>
    <row r="749" spans="1:6" x14ac:dyDescent="0.2">
      <c r="B749" s="161" t="s">
        <v>7794</v>
      </c>
      <c r="C749" s="2"/>
      <c r="E749" s="161" t="s">
        <v>10057</v>
      </c>
      <c r="F749" s="190" t="s">
        <v>11837</v>
      </c>
    </row>
    <row r="750" spans="1:6" x14ac:dyDescent="0.2">
      <c r="A750" s="161" t="s">
        <v>4700</v>
      </c>
      <c r="C750" s="2"/>
      <c r="E750" s="161" t="s">
        <v>10057</v>
      </c>
      <c r="F750" s="190" t="s">
        <v>13049</v>
      </c>
    </row>
    <row r="751" spans="1:6" x14ac:dyDescent="0.2">
      <c r="C751" s="161" t="s">
        <v>7795</v>
      </c>
      <c r="E751" s="161" t="s">
        <v>10057</v>
      </c>
      <c r="F751" s="190" t="s">
        <v>8102</v>
      </c>
    </row>
    <row r="752" spans="1:6" x14ac:dyDescent="0.2">
      <c r="C752" s="161" t="s">
        <v>7796</v>
      </c>
      <c r="E752" s="161" t="s">
        <v>10057</v>
      </c>
      <c r="F752" s="190" t="s">
        <v>8102</v>
      </c>
    </row>
    <row r="753" spans="1:6" ht="22.5" x14ac:dyDescent="0.2">
      <c r="A753" s="161" t="s">
        <v>2276</v>
      </c>
      <c r="E753" s="161" t="s">
        <v>10057</v>
      </c>
      <c r="F753" s="190" t="s">
        <v>13050</v>
      </c>
    </row>
    <row r="754" spans="1:6" x14ac:dyDescent="0.2">
      <c r="A754" s="163"/>
      <c r="B754" s="163"/>
      <c r="C754" s="163" t="s">
        <v>2274</v>
      </c>
      <c r="D754" s="163"/>
      <c r="E754" s="163" t="s">
        <v>10057</v>
      </c>
      <c r="F754" s="191" t="s">
        <v>8103</v>
      </c>
    </row>
    <row r="755" spans="1:6" x14ac:dyDescent="0.2">
      <c r="C755" s="161" t="s">
        <v>7797</v>
      </c>
      <c r="E755" s="161" t="s">
        <v>10062</v>
      </c>
      <c r="F755" s="190" t="s">
        <v>9388</v>
      </c>
    </row>
    <row r="756" spans="1:6" x14ac:dyDescent="0.2">
      <c r="C756" s="161" t="s">
        <v>7798</v>
      </c>
      <c r="E756" s="161" t="s">
        <v>10062</v>
      </c>
      <c r="F756" s="190" t="s">
        <v>9389</v>
      </c>
    </row>
    <row r="757" spans="1:6" x14ac:dyDescent="0.2">
      <c r="D757" s="161" t="s">
        <v>7799</v>
      </c>
      <c r="E757" s="161" t="s">
        <v>10062</v>
      </c>
      <c r="F757" s="190" t="s">
        <v>9573</v>
      </c>
    </row>
    <row r="758" spans="1:6" x14ac:dyDescent="0.2">
      <c r="A758" s="163"/>
      <c r="B758" s="163"/>
      <c r="C758" s="163"/>
      <c r="D758" s="163" t="s">
        <v>7800</v>
      </c>
      <c r="E758" s="163" t="s">
        <v>10062</v>
      </c>
      <c r="F758" s="191" t="s">
        <v>9574</v>
      </c>
    </row>
    <row r="759" spans="1:6" ht="22.5" x14ac:dyDescent="0.2">
      <c r="A759" s="161" t="s">
        <v>7280</v>
      </c>
      <c r="E759" s="161" t="s">
        <v>10057</v>
      </c>
      <c r="F759" s="190" t="s">
        <v>13051</v>
      </c>
    </row>
    <row r="760" spans="1:6" x14ac:dyDescent="0.2">
      <c r="A760" s="161" t="s">
        <v>7281</v>
      </c>
      <c r="E760" s="161" t="s">
        <v>10057</v>
      </c>
      <c r="F760" s="190" t="s">
        <v>10212</v>
      </c>
    </row>
    <row r="761" spans="1:6" x14ac:dyDescent="0.2">
      <c r="B761" s="161" t="s">
        <v>7279</v>
      </c>
      <c r="E761" s="161" t="s">
        <v>10057</v>
      </c>
      <c r="F761" s="190" t="s">
        <v>11838</v>
      </c>
    </row>
    <row r="762" spans="1:6" x14ac:dyDescent="0.2">
      <c r="D762" s="161" t="s">
        <v>7801</v>
      </c>
      <c r="E762" s="161" t="s">
        <v>10057</v>
      </c>
      <c r="F762" s="190" t="s">
        <v>13052</v>
      </c>
    </row>
    <row r="763" spans="1:6" ht="33.75" x14ac:dyDescent="0.2">
      <c r="D763" s="161" t="s">
        <v>7802</v>
      </c>
      <c r="E763" s="161" t="s">
        <v>10057</v>
      </c>
      <c r="F763" s="190" t="s">
        <v>13053</v>
      </c>
    </row>
    <row r="764" spans="1:6" x14ac:dyDescent="0.2">
      <c r="D764" s="161" t="s">
        <v>7803</v>
      </c>
      <c r="E764" s="161" t="s">
        <v>10057</v>
      </c>
      <c r="F764" s="190" t="s">
        <v>13052</v>
      </c>
    </row>
    <row r="765" spans="1:6" x14ac:dyDescent="0.2">
      <c r="A765" s="163"/>
      <c r="B765" s="163"/>
      <c r="C765" s="163"/>
      <c r="D765" s="163" t="s">
        <v>7804</v>
      </c>
      <c r="E765" s="163" t="s">
        <v>10057</v>
      </c>
      <c r="F765" s="191" t="s">
        <v>13052</v>
      </c>
    </row>
    <row r="766" spans="1:6" x14ac:dyDescent="0.2">
      <c r="A766" s="161" t="s">
        <v>7805</v>
      </c>
      <c r="E766" s="161" t="s">
        <v>10062</v>
      </c>
      <c r="F766" s="190" t="s">
        <v>10213</v>
      </c>
    </row>
    <row r="767" spans="1:6" x14ac:dyDescent="0.2">
      <c r="B767" s="161" t="s">
        <v>7806</v>
      </c>
      <c r="E767" s="161" t="s">
        <v>10062</v>
      </c>
      <c r="F767" s="190" t="s">
        <v>11839</v>
      </c>
    </row>
    <row r="768" spans="1:6" x14ac:dyDescent="0.2">
      <c r="A768" s="161" t="s">
        <v>7807</v>
      </c>
      <c r="E768" s="161" t="s">
        <v>10062</v>
      </c>
      <c r="F768" s="190" t="s">
        <v>10214</v>
      </c>
    </row>
    <row r="769" spans="1:6" x14ac:dyDescent="0.2">
      <c r="B769" s="161" t="s">
        <v>7808</v>
      </c>
      <c r="E769" s="161" t="s">
        <v>10062</v>
      </c>
      <c r="F769" s="190" t="s">
        <v>11840</v>
      </c>
    </row>
    <row r="770" spans="1:6" x14ac:dyDescent="0.2">
      <c r="A770" s="161" t="s">
        <v>7809</v>
      </c>
      <c r="E770" s="161" t="s">
        <v>10062</v>
      </c>
      <c r="F770" s="190" t="s">
        <v>10215</v>
      </c>
    </row>
    <row r="771" spans="1:6" x14ac:dyDescent="0.2">
      <c r="B771" s="161" t="s">
        <v>7810</v>
      </c>
      <c r="E771" s="161" t="s">
        <v>10062</v>
      </c>
      <c r="F771" s="190" t="s">
        <v>11841</v>
      </c>
    </row>
    <row r="772" spans="1:6" x14ac:dyDescent="0.2">
      <c r="A772" s="161" t="s">
        <v>7811</v>
      </c>
      <c r="E772" s="161" t="s">
        <v>10062</v>
      </c>
      <c r="F772" s="190" t="s">
        <v>10216</v>
      </c>
    </row>
    <row r="773" spans="1:6" x14ac:dyDescent="0.2">
      <c r="A773" s="163"/>
      <c r="B773" s="163" t="s">
        <v>7812</v>
      </c>
      <c r="C773" s="163"/>
      <c r="D773" s="163"/>
      <c r="E773" s="163" t="s">
        <v>10062</v>
      </c>
      <c r="F773" s="191" t="s">
        <v>11842</v>
      </c>
    </row>
    <row r="774" spans="1:6" ht="22.5" x14ac:dyDescent="0.2">
      <c r="C774" s="161" t="s">
        <v>7813</v>
      </c>
      <c r="E774" s="161" t="s">
        <v>10057</v>
      </c>
      <c r="F774" s="190" t="s">
        <v>13054</v>
      </c>
    </row>
    <row r="775" spans="1:6" x14ac:dyDescent="0.2">
      <c r="C775" s="161" t="s">
        <v>7814</v>
      </c>
      <c r="E775" s="161" t="s">
        <v>10057</v>
      </c>
      <c r="F775" s="190" t="s">
        <v>13055</v>
      </c>
    </row>
    <row r="776" spans="1:6" x14ac:dyDescent="0.2">
      <c r="C776" s="161" t="s">
        <v>7815</v>
      </c>
      <c r="E776" s="161" t="s">
        <v>10057</v>
      </c>
      <c r="F776" s="190" t="s">
        <v>13055</v>
      </c>
    </row>
    <row r="777" spans="1:6" x14ac:dyDescent="0.2">
      <c r="C777" s="161" t="s">
        <v>7816</v>
      </c>
      <c r="E777" s="161" t="s">
        <v>10057</v>
      </c>
      <c r="F777" s="190" t="s">
        <v>13055</v>
      </c>
    </row>
    <row r="778" spans="1:6" x14ac:dyDescent="0.2">
      <c r="C778" s="161" t="s">
        <v>7817</v>
      </c>
      <c r="E778" s="161" t="s">
        <v>10057</v>
      </c>
      <c r="F778" s="190" t="s">
        <v>13055</v>
      </c>
    </row>
    <row r="779" spans="1:6" ht="22.5" x14ac:dyDescent="0.2">
      <c r="C779" s="161" t="s">
        <v>7818</v>
      </c>
      <c r="E779" s="161" t="s">
        <v>10057</v>
      </c>
      <c r="F779" s="190" t="s">
        <v>13056</v>
      </c>
    </row>
    <row r="780" spans="1:6" x14ac:dyDescent="0.2">
      <c r="C780" s="161" t="s">
        <v>7819</v>
      </c>
      <c r="E780" s="161" t="s">
        <v>10057</v>
      </c>
      <c r="F780" s="190" t="s">
        <v>13055</v>
      </c>
    </row>
    <row r="781" spans="1:6" x14ac:dyDescent="0.2">
      <c r="C781" s="161" t="s">
        <v>7820</v>
      </c>
      <c r="E781" s="161" t="s">
        <v>10057</v>
      </c>
      <c r="F781" s="190" t="s">
        <v>13055</v>
      </c>
    </row>
    <row r="782" spans="1:6" x14ac:dyDescent="0.2">
      <c r="C782" s="161" t="s">
        <v>7821</v>
      </c>
      <c r="E782" s="161" t="s">
        <v>10057</v>
      </c>
      <c r="F782" s="190" t="s">
        <v>13055</v>
      </c>
    </row>
    <row r="783" spans="1:6" x14ac:dyDescent="0.2">
      <c r="C783" s="161" t="s">
        <v>7822</v>
      </c>
      <c r="E783" s="161" t="s">
        <v>10057</v>
      </c>
      <c r="F783" s="190" t="s">
        <v>13055</v>
      </c>
    </row>
    <row r="784" spans="1:6" ht="22.5" x14ac:dyDescent="0.2">
      <c r="A784" s="163"/>
      <c r="B784" s="163"/>
      <c r="C784" s="163" t="s">
        <v>7823</v>
      </c>
      <c r="D784" s="163"/>
      <c r="E784" s="163" t="s">
        <v>10057</v>
      </c>
      <c r="F784" s="191" t="s">
        <v>13056</v>
      </c>
    </row>
    <row r="785" spans="1:6" x14ac:dyDescent="0.2">
      <c r="A785" s="161" t="s">
        <v>7824</v>
      </c>
      <c r="E785" s="161" t="s">
        <v>10057</v>
      </c>
      <c r="F785" s="190" t="s">
        <v>13057</v>
      </c>
    </row>
    <row r="786" spans="1:6" x14ac:dyDescent="0.2">
      <c r="C786" s="161" t="s">
        <v>7825</v>
      </c>
      <c r="E786" s="161" t="s">
        <v>10057</v>
      </c>
      <c r="F786" s="190" t="s">
        <v>8104</v>
      </c>
    </row>
    <row r="787" spans="1:6" x14ac:dyDescent="0.2">
      <c r="C787" s="161" t="s">
        <v>7826</v>
      </c>
      <c r="E787" s="161" t="s">
        <v>10057</v>
      </c>
      <c r="F787" s="190" t="s">
        <v>8104</v>
      </c>
    </row>
    <row r="788" spans="1:6" x14ac:dyDescent="0.2">
      <c r="A788" s="163"/>
      <c r="B788" s="163"/>
      <c r="C788" s="163" t="s">
        <v>7827</v>
      </c>
      <c r="D788" s="163"/>
      <c r="E788" s="163" t="s">
        <v>10057</v>
      </c>
      <c r="F788" s="191" t="s">
        <v>8104</v>
      </c>
    </row>
    <row r="789" spans="1:6" x14ac:dyDescent="0.2">
      <c r="A789" s="161" t="s">
        <v>7828</v>
      </c>
      <c r="E789" s="161" t="s">
        <v>10057</v>
      </c>
      <c r="F789" s="190" t="s">
        <v>10217</v>
      </c>
    </row>
    <row r="790" spans="1:6" x14ac:dyDescent="0.2">
      <c r="B790" s="161" t="s">
        <v>7829</v>
      </c>
      <c r="E790" s="161" t="s">
        <v>10057</v>
      </c>
      <c r="F790" s="190" t="s">
        <v>11843</v>
      </c>
    </row>
    <row r="791" spans="1:6" x14ac:dyDescent="0.2">
      <c r="A791" s="161" t="s">
        <v>7830</v>
      </c>
      <c r="E791" s="161" t="s">
        <v>10057</v>
      </c>
      <c r="F791" s="190" t="s">
        <v>13058</v>
      </c>
    </row>
    <row r="792" spans="1:6" x14ac:dyDescent="0.2">
      <c r="C792" s="161" t="s">
        <v>7831</v>
      </c>
      <c r="E792" s="161" t="s">
        <v>10057</v>
      </c>
      <c r="F792" s="190" t="s">
        <v>8105</v>
      </c>
    </row>
    <row r="793" spans="1:6" x14ac:dyDescent="0.2">
      <c r="A793" s="163"/>
      <c r="B793" s="163"/>
      <c r="C793" s="163" t="s">
        <v>7832</v>
      </c>
      <c r="D793" s="163"/>
      <c r="E793" s="163" t="s">
        <v>10057</v>
      </c>
      <c r="F793" s="191" t="s">
        <v>8105</v>
      </c>
    </row>
    <row r="794" spans="1:6" x14ac:dyDescent="0.2">
      <c r="A794" s="161" t="s">
        <v>7833</v>
      </c>
      <c r="E794" s="161" t="s">
        <v>10057</v>
      </c>
      <c r="F794" s="190" t="s">
        <v>13059</v>
      </c>
    </row>
    <row r="795" spans="1:6" x14ac:dyDescent="0.2">
      <c r="A795" s="161" t="s">
        <v>7834</v>
      </c>
      <c r="E795" s="161" t="s">
        <v>10057</v>
      </c>
      <c r="F795" s="190" t="s">
        <v>13059</v>
      </c>
    </row>
    <row r="796" spans="1:6" x14ac:dyDescent="0.2">
      <c r="C796" s="161" t="s">
        <v>7835</v>
      </c>
      <c r="E796" s="161" t="s">
        <v>10057</v>
      </c>
      <c r="F796" s="190" t="s">
        <v>13060</v>
      </c>
    </row>
    <row r="797" spans="1:6" x14ac:dyDescent="0.2">
      <c r="C797" s="161" t="s">
        <v>7836</v>
      </c>
      <c r="E797" s="161" t="s">
        <v>10057</v>
      </c>
      <c r="F797" s="190" t="s">
        <v>13060</v>
      </c>
    </row>
    <row r="798" spans="1:6" x14ac:dyDescent="0.2">
      <c r="A798" s="163"/>
      <c r="B798" s="163"/>
      <c r="C798" s="163" t="s">
        <v>7837</v>
      </c>
      <c r="D798" s="163"/>
      <c r="E798" s="163" t="s">
        <v>10057</v>
      </c>
      <c r="F798" s="191" t="s">
        <v>13060</v>
      </c>
    </row>
    <row r="799" spans="1:6" x14ac:dyDescent="0.2">
      <c r="A799" s="161" t="s">
        <v>7838</v>
      </c>
      <c r="E799" s="161" t="s">
        <v>10057</v>
      </c>
      <c r="F799" s="190" t="s">
        <v>10218</v>
      </c>
    </row>
    <row r="800" spans="1:6" x14ac:dyDescent="0.2">
      <c r="C800" s="161" t="s">
        <v>7839</v>
      </c>
      <c r="E800" s="161" t="s">
        <v>10057</v>
      </c>
      <c r="F800" s="190" t="s">
        <v>13061</v>
      </c>
    </row>
    <row r="801" spans="1:6" x14ac:dyDescent="0.2">
      <c r="A801" s="161" t="s">
        <v>7840</v>
      </c>
      <c r="E801" s="161" t="s">
        <v>10057</v>
      </c>
      <c r="F801" s="190" t="s">
        <v>13062</v>
      </c>
    </row>
    <row r="802" spans="1:6" x14ac:dyDescent="0.2">
      <c r="C802" s="161" t="s">
        <v>7841</v>
      </c>
      <c r="E802" s="161" t="s">
        <v>10057</v>
      </c>
      <c r="F802" s="190" t="s">
        <v>13063</v>
      </c>
    </row>
    <row r="803" spans="1:6" x14ac:dyDescent="0.2">
      <c r="A803" s="161" t="s">
        <v>7842</v>
      </c>
      <c r="E803" s="161" t="s">
        <v>10057</v>
      </c>
      <c r="F803" s="190" t="s">
        <v>13064</v>
      </c>
    </row>
    <row r="804" spans="1:6" x14ac:dyDescent="0.2">
      <c r="C804" s="161" t="s">
        <v>7314</v>
      </c>
      <c r="E804" s="161" t="s">
        <v>10057</v>
      </c>
      <c r="F804" s="190" t="s">
        <v>13065</v>
      </c>
    </row>
    <row r="805" spans="1:6" x14ac:dyDescent="0.2">
      <c r="A805" s="161" t="s">
        <v>7843</v>
      </c>
      <c r="E805" s="161" t="s">
        <v>10057</v>
      </c>
      <c r="F805" s="190" t="s">
        <v>10219</v>
      </c>
    </row>
    <row r="806" spans="1:6" x14ac:dyDescent="0.2">
      <c r="B806" s="161" t="s">
        <v>7844</v>
      </c>
      <c r="E806" s="161" t="s">
        <v>10057</v>
      </c>
      <c r="F806" s="190" t="s">
        <v>11844</v>
      </c>
    </row>
    <row r="807" spans="1:6" x14ac:dyDescent="0.2">
      <c r="A807" s="161" t="s">
        <v>7315</v>
      </c>
      <c r="E807" s="161" t="s">
        <v>10057</v>
      </c>
      <c r="F807" s="190" t="s">
        <v>10220</v>
      </c>
    </row>
    <row r="808" spans="1:6" x14ac:dyDescent="0.2">
      <c r="B808" s="161" t="s">
        <v>7845</v>
      </c>
      <c r="E808" s="161" t="s">
        <v>10057</v>
      </c>
      <c r="F808" s="190" t="s">
        <v>11845</v>
      </c>
    </row>
    <row r="809" spans="1:6" x14ac:dyDescent="0.2">
      <c r="A809" s="161" t="s">
        <v>7316</v>
      </c>
      <c r="E809" s="161" t="s">
        <v>10057</v>
      </c>
      <c r="F809" s="190" t="s">
        <v>13066</v>
      </c>
    </row>
    <row r="810" spans="1:6" x14ac:dyDescent="0.2">
      <c r="B810" s="161" t="s">
        <v>7846</v>
      </c>
      <c r="E810" s="161" t="s">
        <v>10057</v>
      </c>
      <c r="F810" s="190" t="s">
        <v>8106</v>
      </c>
    </row>
    <row r="811" spans="1:6" x14ac:dyDescent="0.2">
      <c r="C811" s="161" t="s">
        <v>7847</v>
      </c>
      <c r="E811" s="161" t="s">
        <v>10057</v>
      </c>
      <c r="F811" s="190" t="s">
        <v>13067</v>
      </c>
    </row>
    <row r="812" spans="1:6" x14ac:dyDescent="0.2">
      <c r="A812" s="163" t="s">
        <v>7848</v>
      </c>
      <c r="B812" s="163"/>
      <c r="C812" s="163"/>
      <c r="D812" s="163"/>
      <c r="E812" s="163" t="s">
        <v>10057</v>
      </c>
      <c r="F812" s="191" t="s">
        <v>13068</v>
      </c>
    </row>
    <row r="813" spans="1:6" x14ac:dyDescent="0.2">
      <c r="A813" s="161" t="s">
        <v>4706</v>
      </c>
      <c r="E813" s="161" t="s">
        <v>10057</v>
      </c>
      <c r="F813" s="190" t="s">
        <v>13069</v>
      </c>
    </row>
    <row r="814" spans="1:6" x14ac:dyDescent="0.2">
      <c r="A814" s="161" t="s">
        <v>4708</v>
      </c>
      <c r="E814" s="161" t="s">
        <v>10057</v>
      </c>
      <c r="F814" s="190" t="s">
        <v>10221</v>
      </c>
    </row>
    <row r="815" spans="1:6" x14ac:dyDescent="0.2">
      <c r="D815" s="161" t="s">
        <v>4710</v>
      </c>
      <c r="E815" s="161" t="s">
        <v>10057</v>
      </c>
      <c r="F815" s="190" t="s">
        <v>9893</v>
      </c>
    </row>
    <row r="816" spans="1:6" x14ac:dyDescent="0.2">
      <c r="A816" s="163"/>
      <c r="B816" s="163"/>
      <c r="C816" s="163"/>
      <c r="D816" s="163" t="s">
        <v>4712</v>
      </c>
      <c r="E816" s="163" t="s">
        <v>10057</v>
      </c>
      <c r="F816" s="191" t="s">
        <v>15535</v>
      </c>
    </row>
    <row r="817" spans="1:6" ht="22.5" x14ac:dyDescent="0.2">
      <c r="D817" s="161" t="s">
        <v>7849</v>
      </c>
      <c r="E817" s="161" t="s">
        <v>10057</v>
      </c>
      <c r="F817" s="190" t="s">
        <v>13070</v>
      </c>
    </row>
    <row r="818" spans="1:6" x14ac:dyDescent="0.2">
      <c r="A818" s="163"/>
      <c r="B818" s="163"/>
      <c r="C818" s="163"/>
      <c r="D818" s="163" t="s">
        <v>7199</v>
      </c>
      <c r="E818" s="163" t="s">
        <v>10062</v>
      </c>
      <c r="F818" s="191" t="s">
        <v>13071</v>
      </c>
    </row>
    <row r="819" spans="1:6" x14ac:dyDescent="0.2">
      <c r="A819" s="167"/>
      <c r="B819" s="167"/>
      <c r="C819" s="167"/>
      <c r="D819" s="167" t="s">
        <v>7850</v>
      </c>
      <c r="E819" s="167" t="s">
        <v>10057</v>
      </c>
      <c r="F819" s="192" t="s">
        <v>13072</v>
      </c>
    </row>
    <row r="820" spans="1:6" ht="33.75" x14ac:dyDescent="0.2">
      <c r="D820" s="161" t="s">
        <v>3786</v>
      </c>
      <c r="E820" s="161" t="s">
        <v>10062</v>
      </c>
      <c r="F820" s="190" t="s">
        <v>13073</v>
      </c>
    </row>
    <row r="821" spans="1:6" ht="33.75" x14ac:dyDescent="0.2">
      <c r="A821" s="163"/>
      <c r="B821" s="163"/>
      <c r="C821" s="163"/>
      <c r="D821" s="163" t="s">
        <v>7851</v>
      </c>
      <c r="E821" s="163" t="s">
        <v>10062</v>
      </c>
      <c r="F821" s="191" t="s">
        <v>13073</v>
      </c>
    </row>
    <row r="822" spans="1:6" x14ac:dyDescent="0.2">
      <c r="D822" s="161" t="s">
        <v>7852</v>
      </c>
      <c r="E822" s="161" t="s">
        <v>10057</v>
      </c>
      <c r="F822" s="190" t="s">
        <v>9904</v>
      </c>
    </row>
    <row r="823" spans="1:6" x14ac:dyDescent="0.2">
      <c r="A823" s="163"/>
      <c r="B823" s="163"/>
      <c r="C823" s="163"/>
      <c r="D823" s="163" t="s">
        <v>7853</v>
      </c>
      <c r="E823" s="163" t="s">
        <v>10057</v>
      </c>
      <c r="F823" s="191" t="s">
        <v>9904</v>
      </c>
    </row>
    <row r="824" spans="1:6" x14ac:dyDescent="0.2">
      <c r="A824" s="161" t="s">
        <v>4786</v>
      </c>
      <c r="D824" s="2"/>
      <c r="E824" s="161" t="s">
        <v>10057</v>
      </c>
      <c r="F824" s="190" t="s">
        <v>13074</v>
      </c>
    </row>
    <row r="825" spans="1:6" x14ac:dyDescent="0.2">
      <c r="C825" s="161" t="s">
        <v>7854</v>
      </c>
      <c r="E825" s="161" t="s">
        <v>10057</v>
      </c>
      <c r="F825" s="190" t="s">
        <v>8107</v>
      </c>
    </row>
    <row r="826" spans="1:6" x14ac:dyDescent="0.2">
      <c r="A826" s="163"/>
      <c r="B826" s="163"/>
      <c r="C826" s="163" t="s">
        <v>7855</v>
      </c>
      <c r="D826" s="163"/>
      <c r="E826" s="163" t="s">
        <v>10057</v>
      </c>
      <c r="F826" s="191" t="s">
        <v>8107</v>
      </c>
    </row>
    <row r="827" spans="1:6" x14ac:dyDescent="0.2">
      <c r="A827" s="161" t="s">
        <v>7856</v>
      </c>
      <c r="E827" s="161" t="s">
        <v>10062</v>
      </c>
      <c r="F827" s="190" t="s">
        <v>10222</v>
      </c>
    </row>
    <row r="828" spans="1:6" x14ac:dyDescent="0.2">
      <c r="A828" s="163"/>
      <c r="B828" s="163"/>
      <c r="C828" s="163"/>
      <c r="D828" s="163" t="s">
        <v>4021</v>
      </c>
      <c r="E828" s="163" t="s">
        <v>10062</v>
      </c>
      <c r="F828" s="191" t="s">
        <v>11846</v>
      </c>
    </row>
    <row r="829" spans="1:6" x14ac:dyDescent="0.2">
      <c r="A829" s="161" t="s">
        <v>3005</v>
      </c>
      <c r="E829" s="161" t="s">
        <v>10057</v>
      </c>
      <c r="F829" s="190" t="s">
        <v>13075</v>
      </c>
    </row>
    <row r="830" spans="1:6" x14ac:dyDescent="0.2">
      <c r="C830" s="161" t="s">
        <v>7857</v>
      </c>
      <c r="E830" s="161" t="s">
        <v>10057</v>
      </c>
      <c r="F830" s="190" t="s">
        <v>8108</v>
      </c>
    </row>
    <row r="831" spans="1:6" x14ac:dyDescent="0.2">
      <c r="C831" s="161" t="s">
        <v>7858</v>
      </c>
      <c r="E831" s="161" t="s">
        <v>10057</v>
      </c>
      <c r="F831" s="190" t="s">
        <v>8108</v>
      </c>
    </row>
    <row r="832" spans="1:6" x14ac:dyDescent="0.2">
      <c r="A832" s="161" t="s">
        <v>3006</v>
      </c>
      <c r="E832" s="161" t="s">
        <v>10057</v>
      </c>
      <c r="F832" s="190" t="s">
        <v>13076</v>
      </c>
    </row>
    <row r="833" spans="1:6" x14ac:dyDescent="0.2">
      <c r="C833" s="161" t="s">
        <v>7859</v>
      </c>
      <c r="E833" s="161" t="s">
        <v>10057</v>
      </c>
      <c r="F833" s="190" t="s">
        <v>8109</v>
      </c>
    </row>
    <row r="834" spans="1:6" x14ac:dyDescent="0.2">
      <c r="A834" s="163"/>
      <c r="B834" s="163"/>
      <c r="C834" s="163" t="s">
        <v>7860</v>
      </c>
      <c r="D834" s="163"/>
      <c r="E834" s="163" t="s">
        <v>10057</v>
      </c>
      <c r="F834" s="191" t="s">
        <v>8109</v>
      </c>
    </row>
    <row r="835" spans="1:6" x14ac:dyDescent="0.2">
      <c r="A835" s="161" t="s">
        <v>3007</v>
      </c>
      <c r="E835" s="161" t="s">
        <v>10057</v>
      </c>
      <c r="F835" s="190" t="s">
        <v>13077</v>
      </c>
    </row>
    <row r="836" spans="1:6" x14ac:dyDescent="0.2">
      <c r="C836" s="161" t="s">
        <v>7861</v>
      </c>
      <c r="E836" s="161" t="s">
        <v>10057</v>
      </c>
      <c r="F836" s="190" t="s">
        <v>8110</v>
      </c>
    </row>
    <row r="837" spans="1:6" x14ac:dyDescent="0.2">
      <c r="C837" s="161" t="s">
        <v>7862</v>
      </c>
      <c r="E837" s="161" t="s">
        <v>10057</v>
      </c>
      <c r="F837" s="190" t="s">
        <v>8110</v>
      </c>
    </row>
    <row r="838" spans="1:6" x14ac:dyDescent="0.2">
      <c r="A838" s="161" t="s">
        <v>3008</v>
      </c>
      <c r="E838" s="161" t="s">
        <v>10057</v>
      </c>
      <c r="F838" s="190" t="s">
        <v>13078</v>
      </c>
    </row>
    <row r="839" spans="1:6" x14ac:dyDescent="0.2">
      <c r="C839" s="161" t="s">
        <v>7863</v>
      </c>
      <c r="E839" s="161" t="s">
        <v>10057</v>
      </c>
      <c r="F839" s="190" t="s">
        <v>8111</v>
      </c>
    </row>
    <row r="840" spans="1:6" x14ac:dyDescent="0.2">
      <c r="A840" s="163"/>
      <c r="B840" s="163"/>
      <c r="C840" s="163" t="s">
        <v>7864</v>
      </c>
      <c r="D840" s="163"/>
      <c r="E840" s="163" t="s">
        <v>10057</v>
      </c>
      <c r="F840" s="191" t="s">
        <v>8111</v>
      </c>
    </row>
    <row r="841" spans="1:6" x14ac:dyDescent="0.2">
      <c r="A841" s="161" t="s">
        <v>3018</v>
      </c>
      <c r="E841" s="161" t="s">
        <v>10062</v>
      </c>
      <c r="F841" s="190" t="s">
        <v>10223</v>
      </c>
    </row>
    <row r="842" spans="1:6" x14ac:dyDescent="0.2">
      <c r="B842" s="161" t="s">
        <v>7865</v>
      </c>
      <c r="E842" s="161" t="s">
        <v>10062</v>
      </c>
      <c r="F842" s="190" t="s">
        <v>11847</v>
      </c>
    </row>
    <row r="843" spans="1:6" x14ac:dyDescent="0.2">
      <c r="A843" s="161" t="s">
        <v>3019</v>
      </c>
      <c r="E843" s="161" t="s">
        <v>10062</v>
      </c>
      <c r="F843" s="190" t="s">
        <v>13079</v>
      </c>
    </row>
    <row r="844" spans="1:6" x14ac:dyDescent="0.2">
      <c r="C844" s="161" t="s">
        <v>7866</v>
      </c>
      <c r="E844" s="161" t="s">
        <v>10062</v>
      </c>
      <c r="F844" s="190" t="s">
        <v>8112</v>
      </c>
    </row>
    <row r="845" spans="1:6" x14ac:dyDescent="0.2">
      <c r="A845" s="163"/>
      <c r="B845" s="163"/>
      <c r="C845" s="163" t="s">
        <v>7867</v>
      </c>
      <c r="D845" s="163"/>
      <c r="E845" s="163" t="s">
        <v>10062</v>
      </c>
      <c r="F845" s="191" t="s">
        <v>8112</v>
      </c>
    </row>
    <row r="846" spans="1:6" x14ac:dyDescent="0.2">
      <c r="A846" s="161" t="s">
        <v>7868</v>
      </c>
      <c r="E846" s="161" t="s">
        <v>10062</v>
      </c>
      <c r="F846" s="190" t="s">
        <v>13080</v>
      </c>
    </row>
    <row r="847" spans="1:6" x14ac:dyDescent="0.2">
      <c r="C847" s="161" t="s">
        <v>7869</v>
      </c>
      <c r="E847" s="161" t="s">
        <v>10062</v>
      </c>
      <c r="F847" s="190" t="s">
        <v>8113</v>
      </c>
    </row>
    <row r="848" spans="1:6" x14ac:dyDescent="0.2">
      <c r="A848" s="163"/>
      <c r="B848" s="163"/>
      <c r="C848" s="163" t="s">
        <v>7870</v>
      </c>
      <c r="D848" s="163"/>
      <c r="E848" s="163" t="s">
        <v>10062</v>
      </c>
      <c r="F848" s="191" t="s">
        <v>8113</v>
      </c>
    </row>
    <row r="849" spans="1:6" x14ac:dyDescent="0.2">
      <c r="A849" s="161" t="s">
        <v>7871</v>
      </c>
      <c r="E849" s="161" t="s">
        <v>10062</v>
      </c>
      <c r="F849" s="190" t="s">
        <v>13081</v>
      </c>
    </row>
    <row r="850" spans="1:6" x14ac:dyDescent="0.2">
      <c r="C850" s="161" t="s">
        <v>7872</v>
      </c>
      <c r="E850" s="161" t="s">
        <v>10062</v>
      </c>
      <c r="F850" s="190" t="s">
        <v>8114</v>
      </c>
    </row>
    <row r="851" spans="1:6" x14ac:dyDescent="0.2">
      <c r="C851" s="161" t="s">
        <v>7873</v>
      </c>
      <c r="E851" s="161" t="s">
        <v>10062</v>
      </c>
      <c r="F851" s="190" t="s">
        <v>8114</v>
      </c>
    </row>
    <row r="852" spans="1:6" x14ac:dyDescent="0.2">
      <c r="A852" s="161" t="s">
        <v>3031</v>
      </c>
      <c r="E852" s="161" t="s">
        <v>10062</v>
      </c>
      <c r="F852" s="190" t="s">
        <v>10224</v>
      </c>
    </row>
    <row r="853" spans="1:6" x14ac:dyDescent="0.2">
      <c r="B853" s="161" t="s">
        <v>7874</v>
      </c>
      <c r="E853" s="161" t="s">
        <v>10062</v>
      </c>
      <c r="F853" s="190" t="s">
        <v>11848</v>
      </c>
    </row>
    <row r="854" spans="1:6" x14ac:dyDescent="0.2">
      <c r="A854" s="161" t="s">
        <v>3032</v>
      </c>
      <c r="E854" s="161" t="s">
        <v>10062</v>
      </c>
      <c r="F854" s="190" t="s">
        <v>13082</v>
      </c>
    </row>
    <row r="855" spans="1:6" x14ac:dyDescent="0.2">
      <c r="C855" s="161" t="s">
        <v>7875</v>
      </c>
      <c r="E855" s="161" t="s">
        <v>10062</v>
      </c>
      <c r="F855" s="190" t="s">
        <v>8115</v>
      </c>
    </row>
    <row r="856" spans="1:6" x14ac:dyDescent="0.2">
      <c r="C856" s="161" t="s">
        <v>7876</v>
      </c>
      <c r="E856" s="161" t="s">
        <v>10062</v>
      </c>
      <c r="F856" s="190" t="s">
        <v>8115</v>
      </c>
    </row>
    <row r="857" spans="1:6" x14ac:dyDescent="0.2">
      <c r="A857" s="161" t="s">
        <v>3033</v>
      </c>
      <c r="E857" s="161" t="s">
        <v>10062</v>
      </c>
      <c r="F857" s="190" t="s">
        <v>10225</v>
      </c>
    </row>
    <row r="858" spans="1:6" x14ac:dyDescent="0.2">
      <c r="B858" s="161" t="s">
        <v>7877</v>
      </c>
      <c r="E858" s="161" t="s">
        <v>10062</v>
      </c>
      <c r="F858" s="190" t="s">
        <v>11849</v>
      </c>
    </row>
    <row r="859" spans="1:6" x14ac:dyDescent="0.2">
      <c r="A859" s="161" t="s">
        <v>3034</v>
      </c>
      <c r="E859" s="161" t="s">
        <v>10062</v>
      </c>
      <c r="F859" s="190" t="s">
        <v>10226</v>
      </c>
    </row>
    <row r="860" spans="1:6" x14ac:dyDescent="0.2">
      <c r="A860" s="163"/>
      <c r="B860" s="163" t="s">
        <v>7878</v>
      </c>
      <c r="C860" s="163"/>
      <c r="D860" s="163"/>
      <c r="E860" s="163" t="s">
        <v>10062</v>
      </c>
      <c r="F860" s="191" t="s">
        <v>11850</v>
      </c>
    </row>
    <row r="861" spans="1:6" x14ac:dyDescent="0.2">
      <c r="A861" s="161" t="s">
        <v>7879</v>
      </c>
      <c r="E861" s="161" t="s">
        <v>10062</v>
      </c>
      <c r="F861" s="190" t="s">
        <v>13083</v>
      </c>
    </row>
    <row r="862" spans="1:6" x14ac:dyDescent="0.2">
      <c r="C862" s="161" t="s">
        <v>7880</v>
      </c>
      <c r="E862" s="161" t="s">
        <v>10062</v>
      </c>
      <c r="F862" s="190" t="s">
        <v>8116</v>
      </c>
    </row>
    <row r="863" spans="1:6" x14ac:dyDescent="0.2">
      <c r="C863" s="161" t="s">
        <v>7881</v>
      </c>
      <c r="E863" s="161" t="s">
        <v>10062</v>
      </c>
      <c r="F863" s="190" t="s">
        <v>8116</v>
      </c>
    </row>
    <row r="864" spans="1:6" x14ac:dyDescent="0.2">
      <c r="A864" s="161" t="s">
        <v>7882</v>
      </c>
      <c r="E864" s="161" t="s">
        <v>10062</v>
      </c>
      <c r="F864" s="190" t="s">
        <v>13084</v>
      </c>
    </row>
    <row r="865" spans="1:6" x14ac:dyDescent="0.2">
      <c r="C865" s="161" t="s">
        <v>7883</v>
      </c>
      <c r="E865" s="161" t="s">
        <v>10062</v>
      </c>
      <c r="F865" s="190" t="s">
        <v>8117</v>
      </c>
    </row>
    <row r="866" spans="1:6" x14ac:dyDescent="0.2">
      <c r="C866" s="161" t="s">
        <v>7884</v>
      </c>
      <c r="E866" s="161" t="s">
        <v>10062</v>
      </c>
      <c r="F866" s="190" t="s">
        <v>8117</v>
      </c>
    </row>
    <row r="867" spans="1:6" x14ac:dyDescent="0.2">
      <c r="A867" s="161" t="s">
        <v>7885</v>
      </c>
      <c r="E867" s="161" t="s">
        <v>10062</v>
      </c>
      <c r="F867" s="190" t="s">
        <v>13085</v>
      </c>
    </row>
    <row r="868" spans="1:6" x14ac:dyDescent="0.2">
      <c r="C868" s="161" t="s">
        <v>7886</v>
      </c>
      <c r="E868" s="161" t="s">
        <v>10062</v>
      </c>
      <c r="F868" s="190" t="s">
        <v>8118</v>
      </c>
    </row>
    <row r="869" spans="1:6" x14ac:dyDescent="0.2">
      <c r="C869" s="161" t="s">
        <v>7887</v>
      </c>
      <c r="E869" s="161" t="s">
        <v>10062</v>
      </c>
      <c r="F869" s="190" t="s">
        <v>8118</v>
      </c>
    </row>
    <row r="870" spans="1:6" x14ac:dyDescent="0.2">
      <c r="A870" s="161" t="s">
        <v>7888</v>
      </c>
      <c r="E870" s="161" t="s">
        <v>10062</v>
      </c>
      <c r="F870" s="190" t="s">
        <v>13086</v>
      </c>
    </row>
    <row r="871" spans="1:6" x14ac:dyDescent="0.2">
      <c r="C871" s="161" t="s">
        <v>7889</v>
      </c>
      <c r="E871" s="161" t="s">
        <v>10062</v>
      </c>
      <c r="F871" s="190" t="s">
        <v>8119</v>
      </c>
    </row>
    <row r="872" spans="1:6" x14ac:dyDescent="0.2">
      <c r="C872" s="161" t="s">
        <v>7890</v>
      </c>
      <c r="E872" s="161" t="s">
        <v>10062</v>
      </c>
      <c r="F872" s="190" t="s">
        <v>8119</v>
      </c>
    </row>
    <row r="873" spans="1:6" x14ac:dyDescent="0.2">
      <c r="C873" s="161" t="s">
        <v>7891</v>
      </c>
      <c r="E873" s="161" t="s">
        <v>10062</v>
      </c>
      <c r="F873" s="190" t="s">
        <v>8119</v>
      </c>
    </row>
    <row r="874" spans="1:6" x14ac:dyDescent="0.2">
      <c r="A874" s="161" t="s">
        <v>7892</v>
      </c>
      <c r="E874" s="161" t="s">
        <v>10062</v>
      </c>
      <c r="F874" s="190" t="s">
        <v>13087</v>
      </c>
    </row>
    <row r="875" spans="1:6" x14ac:dyDescent="0.2">
      <c r="C875" s="161" t="s">
        <v>7893</v>
      </c>
      <c r="E875" s="161" t="s">
        <v>10062</v>
      </c>
      <c r="F875" s="190" t="s">
        <v>8120</v>
      </c>
    </row>
    <row r="876" spans="1:6" x14ac:dyDescent="0.2">
      <c r="C876" s="161" t="s">
        <v>7894</v>
      </c>
      <c r="E876" s="161" t="s">
        <v>10062</v>
      </c>
      <c r="F876" s="190" t="s">
        <v>8120</v>
      </c>
    </row>
    <row r="877" spans="1:6" x14ac:dyDescent="0.2">
      <c r="A877" s="163"/>
      <c r="B877" s="163"/>
      <c r="C877" s="163"/>
      <c r="D877" s="163" t="s">
        <v>7895</v>
      </c>
      <c r="E877" s="163" t="s">
        <v>10062</v>
      </c>
      <c r="F877" s="191" t="s">
        <v>9567</v>
      </c>
    </row>
    <row r="878" spans="1:6" x14ac:dyDescent="0.2">
      <c r="C878" s="161" t="s">
        <v>7896</v>
      </c>
      <c r="E878" s="161" t="s">
        <v>10062</v>
      </c>
      <c r="F878" s="190" t="s">
        <v>9390</v>
      </c>
    </row>
    <row r="879" spans="1:6" x14ac:dyDescent="0.2">
      <c r="A879" s="163"/>
      <c r="B879" s="163"/>
      <c r="C879" s="163"/>
      <c r="D879" s="163" t="s">
        <v>7227</v>
      </c>
      <c r="E879" s="163" t="s">
        <v>10062</v>
      </c>
      <c r="F879" s="191" t="s">
        <v>9575</v>
      </c>
    </row>
    <row r="880" spans="1:6" ht="22.5" x14ac:dyDescent="0.2">
      <c r="A880" s="161" t="s">
        <v>3828</v>
      </c>
      <c r="E880" s="161" t="s">
        <v>10062</v>
      </c>
      <c r="F880" s="190" t="s">
        <v>13088</v>
      </c>
    </row>
    <row r="881" spans="1:6" x14ac:dyDescent="0.2">
      <c r="C881" s="161" t="s">
        <v>7897</v>
      </c>
      <c r="E881" s="161" t="s">
        <v>10062</v>
      </c>
      <c r="F881" s="190" t="s">
        <v>8121</v>
      </c>
    </row>
    <row r="882" spans="1:6" x14ac:dyDescent="0.2">
      <c r="C882" s="161" t="s">
        <v>7898</v>
      </c>
      <c r="E882" s="161" t="s">
        <v>10062</v>
      </c>
      <c r="F882" s="190" t="s">
        <v>8121</v>
      </c>
    </row>
    <row r="883" spans="1:6" x14ac:dyDescent="0.2">
      <c r="C883" s="161" t="s">
        <v>7899</v>
      </c>
      <c r="E883" s="161" t="s">
        <v>10062</v>
      </c>
      <c r="F883" s="190" t="s">
        <v>8121</v>
      </c>
    </row>
    <row r="884" spans="1:6" x14ac:dyDescent="0.2">
      <c r="C884" s="161" t="s">
        <v>7900</v>
      </c>
      <c r="E884" s="161" t="s">
        <v>10062</v>
      </c>
      <c r="F884" s="190" t="s">
        <v>8121</v>
      </c>
    </row>
    <row r="885" spans="1:6" x14ac:dyDescent="0.2">
      <c r="C885" s="161" t="s">
        <v>7901</v>
      </c>
      <c r="E885" s="161" t="s">
        <v>10062</v>
      </c>
      <c r="F885" s="190" t="s">
        <v>8121</v>
      </c>
    </row>
    <row r="886" spans="1:6" x14ac:dyDescent="0.2">
      <c r="C886" s="161" t="s">
        <v>7902</v>
      </c>
      <c r="E886" s="161" t="s">
        <v>10062</v>
      </c>
      <c r="F886" s="190" t="s">
        <v>8121</v>
      </c>
    </row>
    <row r="887" spans="1:6" x14ac:dyDescent="0.2">
      <c r="C887" s="161" t="s">
        <v>7903</v>
      </c>
      <c r="E887" s="161" t="s">
        <v>10062</v>
      </c>
      <c r="F887" s="190" t="s">
        <v>8121</v>
      </c>
    </row>
    <row r="888" spans="1:6" x14ac:dyDescent="0.2">
      <c r="C888" s="161" t="s">
        <v>7904</v>
      </c>
      <c r="E888" s="161" t="s">
        <v>10062</v>
      </c>
      <c r="F888" s="190" t="s">
        <v>8121</v>
      </c>
    </row>
    <row r="889" spans="1:6" x14ac:dyDescent="0.2">
      <c r="A889" s="163"/>
      <c r="B889" s="163"/>
      <c r="C889" s="163" t="s">
        <v>7905</v>
      </c>
      <c r="D889" s="163"/>
      <c r="E889" s="163" t="s">
        <v>10062</v>
      </c>
      <c r="F889" s="191" t="s">
        <v>8121</v>
      </c>
    </row>
    <row r="890" spans="1:6" x14ac:dyDescent="0.2">
      <c r="A890" s="161" t="s">
        <v>7906</v>
      </c>
      <c r="E890" s="161" t="s">
        <v>10057</v>
      </c>
      <c r="F890" s="190" t="s">
        <v>13089</v>
      </c>
    </row>
    <row r="891" spans="1:6" x14ac:dyDescent="0.2">
      <c r="C891" s="161" t="s">
        <v>7907</v>
      </c>
      <c r="E891" s="161" t="s">
        <v>10057</v>
      </c>
      <c r="F891" s="190" t="s">
        <v>8122</v>
      </c>
    </row>
    <row r="892" spans="1:6" x14ac:dyDescent="0.2">
      <c r="C892" s="161" t="s">
        <v>7908</v>
      </c>
      <c r="E892" s="161" t="s">
        <v>10057</v>
      </c>
      <c r="F892" s="190" t="s">
        <v>8122</v>
      </c>
    </row>
    <row r="893" spans="1:6" x14ac:dyDescent="0.2">
      <c r="A893" s="161" t="s">
        <v>7909</v>
      </c>
      <c r="E893" s="161" t="s">
        <v>10062</v>
      </c>
      <c r="F893" s="190" t="s">
        <v>13090</v>
      </c>
    </row>
    <row r="894" spans="1:6" x14ac:dyDescent="0.2">
      <c r="C894" s="161" t="s">
        <v>7910</v>
      </c>
      <c r="E894" s="161" t="s">
        <v>10062</v>
      </c>
      <c r="F894" s="190" t="s">
        <v>8123</v>
      </c>
    </row>
    <row r="895" spans="1:6" x14ac:dyDescent="0.2">
      <c r="C895" s="161" t="s">
        <v>7911</v>
      </c>
      <c r="E895" s="161" t="s">
        <v>10062</v>
      </c>
      <c r="F895" s="190" t="s">
        <v>8123</v>
      </c>
    </row>
    <row r="896" spans="1:6" x14ac:dyDescent="0.2">
      <c r="C896" s="161" t="s">
        <v>7912</v>
      </c>
      <c r="E896" s="161" t="s">
        <v>10062</v>
      </c>
      <c r="F896" s="190" t="s">
        <v>8123</v>
      </c>
    </row>
    <row r="897" spans="1:6" x14ac:dyDescent="0.2">
      <c r="A897" s="163"/>
      <c r="B897" s="163"/>
      <c r="C897" s="163" t="s">
        <v>7913</v>
      </c>
      <c r="D897" s="163"/>
      <c r="E897" s="163" t="s">
        <v>10062</v>
      </c>
      <c r="F897" s="191" t="s">
        <v>8123</v>
      </c>
    </row>
    <row r="898" spans="1:6" x14ac:dyDescent="0.2">
      <c r="A898" s="161" t="s">
        <v>7914</v>
      </c>
      <c r="E898" s="161" t="s">
        <v>10057</v>
      </c>
      <c r="F898" s="190" t="s">
        <v>13091</v>
      </c>
    </row>
    <row r="899" spans="1:6" x14ac:dyDescent="0.2">
      <c r="C899" s="161" t="s">
        <v>7915</v>
      </c>
      <c r="E899" s="161" t="s">
        <v>10057</v>
      </c>
      <c r="F899" s="190" t="s">
        <v>8124</v>
      </c>
    </row>
    <row r="900" spans="1:6" x14ac:dyDescent="0.2">
      <c r="A900" s="163"/>
      <c r="B900" s="163"/>
      <c r="C900" s="163" t="s">
        <v>7916</v>
      </c>
      <c r="D900" s="163"/>
      <c r="E900" s="163" t="s">
        <v>10057</v>
      </c>
      <c r="F900" s="191" t="s">
        <v>8124</v>
      </c>
    </row>
    <row r="901" spans="1:6" x14ac:dyDescent="0.2">
      <c r="A901" s="161" t="s">
        <v>7917</v>
      </c>
      <c r="E901" s="161" t="s">
        <v>10057</v>
      </c>
      <c r="F901" s="190" t="s">
        <v>13092</v>
      </c>
    </row>
    <row r="902" spans="1:6" x14ac:dyDescent="0.2">
      <c r="C902" s="161" t="s">
        <v>7918</v>
      </c>
      <c r="E902" s="161" t="s">
        <v>10057</v>
      </c>
      <c r="F902" s="190" t="s">
        <v>8125</v>
      </c>
    </row>
    <row r="903" spans="1:6" x14ac:dyDescent="0.2">
      <c r="A903" s="163"/>
      <c r="B903" s="163"/>
      <c r="C903" s="163" t="s">
        <v>7919</v>
      </c>
      <c r="D903" s="163"/>
      <c r="E903" s="163" t="s">
        <v>10057</v>
      </c>
      <c r="F903" s="191" t="s">
        <v>8125</v>
      </c>
    </row>
    <row r="904" spans="1:6" ht="22.5" x14ac:dyDescent="0.2">
      <c r="A904" s="161" t="s">
        <v>7920</v>
      </c>
      <c r="E904" s="161" t="s">
        <v>10062</v>
      </c>
      <c r="F904" s="190" t="s">
        <v>13093</v>
      </c>
    </row>
    <row r="905" spans="1:6" x14ac:dyDescent="0.2">
      <c r="C905" s="161" t="s">
        <v>7921</v>
      </c>
      <c r="E905" s="161" t="s">
        <v>10062</v>
      </c>
      <c r="F905" s="190" t="s">
        <v>8126</v>
      </c>
    </row>
    <row r="906" spans="1:6" x14ac:dyDescent="0.2">
      <c r="C906" s="161" t="s">
        <v>7922</v>
      </c>
      <c r="E906" s="161" t="s">
        <v>10062</v>
      </c>
      <c r="F906" s="190" t="s">
        <v>8126</v>
      </c>
    </row>
    <row r="907" spans="1:6" x14ac:dyDescent="0.2">
      <c r="C907" s="161" t="s">
        <v>7923</v>
      </c>
      <c r="E907" s="161" t="s">
        <v>10062</v>
      </c>
      <c r="F907" s="190" t="s">
        <v>8126</v>
      </c>
    </row>
    <row r="908" spans="1:6" x14ac:dyDescent="0.2">
      <c r="C908" s="161" t="s">
        <v>7924</v>
      </c>
      <c r="E908" s="161" t="s">
        <v>10062</v>
      </c>
      <c r="F908" s="190" t="s">
        <v>8126</v>
      </c>
    </row>
    <row r="909" spans="1:6" x14ac:dyDescent="0.2">
      <c r="C909" s="161" t="s">
        <v>7925</v>
      </c>
      <c r="E909" s="161" t="s">
        <v>10062</v>
      </c>
      <c r="F909" s="190" t="s">
        <v>8126</v>
      </c>
    </row>
    <row r="910" spans="1:6" x14ac:dyDescent="0.2">
      <c r="A910" s="163"/>
      <c r="B910" s="163"/>
      <c r="C910" s="163" t="s">
        <v>7926</v>
      </c>
      <c r="D910" s="163"/>
      <c r="E910" s="163" t="s">
        <v>10062</v>
      </c>
      <c r="F910" s="191" t="s">
        <v>8126</v>
      </c>
    </row>
    <row r="911" spans="1:6" x14ac:dyDescent="0.2">
      <c r="A911" s="161" t="s">
        <v>7927</v>
      </c>
      <c r="E911" s="161" t="s">
        <v>10062</v>
      </c>
      <c r="F911" s="190" t="s">
        <v>13094</v>
      </c>
    </row>
    <row r="912" spans="1:6" x14ac:dyDescent="0.2">
      <c r="C912" s="161" t="s">
        <v>7928</v>
      </c>
      <c r="E912" s="161" t="s">
        <v>10062</v>
      </c>
      <c r="F912" s="190" t="s">
        <v>8127</v>
      </c>
    </row>
    <row r="913" spans="1:6" x14ac:dyDescent="0.2">
      <c r="A913" s="163"/>
      <c r="B913" s="163"/>
      <c r="C913" s="163" t="s">
        <v>7929</v>
      </c>
      <c r="D913" s="163"/>
      <c r="E913" s="163" t="s">
        <v>10062</v>
      </c>
      <c r="F913" s="191" t="s">
        <v>8127</v>
      </c>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6599D-EE99-4E5F-A188-9BE014BDE80D}">
  <dimension ref="A1:F8"/>
  <sheetViews>
    <sheetView workbookViewId="0">
      <pane ySplit="4" topLeftCell="A5" activePane="bottomLeft" state="frozen"/>
      <selection pane="bottomLeft" activeCell="A5" sqref="A5"/>
    </sheetView>
  </sheetViews>
  <sheetFormatPr baseColWidth="10" defaultRowHeight="11.25" x14ac:dyDescent="0.2"/>
  <cols>
    <col min="1" max="1" width="14" customWidth="1"/>
    <col min="5" max="5" width="22" bestFit="1" customWidth="1"/>
    <col min="6" max="6" width="47.83203125" customWidth="1"/>
  </cols>
  <sheetData>
    <row r="1" spans="1:6" ht="12" thickBot="1" x14ac:dyDescent="0.25">
      <c r="A1" s="21" t="s">
        <v>7980</v>
      </c>
      <c r="B1" s="23"/>
      <c r="C1" s="23"/>
      <c r="D1" s="23"/>
      <c r="E1" s="45"/>
      <c r="F1" s="46"/>
    </row>
    <row r="2" spans="1:6" x14ac:dyDescent="0.2">
      <c r="A2" s="185" t="s">
        <v>8004</v>
      </c>
      <c r="B2" s="186" t="s">
        <v>8005</v>
      </c>
      <c r="C2" s="186" t="s">
        <v>8005</v>
      </c>
      <c r="D2" s="186" t="s">
        <v>8006</v>
      </c>
      <c r="E2" s="218" t="s">
        <v>8007</v>
      </c>
      <c r="F2" s="219" t="s">
        <v>8008</v>
      </c>
    </row>
    <row r="3" spans="1:6" x14ac:dyDescent="0.2">
      <c r="A3" s="187" t="s">
        <v>8009</v>
      </c>
      <c r="B3" s="162" t="s">
        <v>8010</v>
      </c>
      <c r="C3" s="162" t="s">
        <v>8011</v>
      </c>
      <c r="D3" s="162" t="s">
        <v>8012</v>
      </c>
      <c r="E3" s="220" t="s">
        <v>8013</v>
      </c>
      <c r="F3" s="221"/>
    </row>
    <row r="4" spans="1:6" ht="12" thickBot="1" x14ac:dyDescent="0.25">
      <c r="A4" s="188" t="s">
        <v>8014</v>
      </c>
      <c r="B4" s="189" t="s">
        <v>8015</v>
      </c>
      <c r="C4" s="189" t="s">
        <v>8016</v>
      </c>
      <c r="D4" s="189" t="s">
        <v>8016</v>
      </c>
      <c r="E4" s="222"/>
      <c r="F4" s="223"/>
    </row>
    <row r="5" spans="1:6" x14ac:dyDescent="0.2">
      <c r="A5" s="5" t="s">
        <v>4919</v>
      </c>
      <c r="B5" s="5"/>
      <c r="C5" s="5"/>
      <c r="D5" s="5"/>
      <c r="E5" s="5" t="s">
        <v>10062</v>
      </c>
      <c r="F5" s="129" t="s">
        <v>13095</v>
      </c>
    </row>
    <row r="6" spans="1:6" x14ac:dyDescent="0.2">
      <c r="A6" s="5"/>
      <c r="B6" s="5"/>
      <c r="C6" s="5" t="s">
        <v>7317</v>
      </c>
      <c r="D6" s="5"/>
      <c r="E6" s="5" t="s">
        <v>10062</v>
      </c>
      <c r="F6" s="129" t="s">
        <v>8128</v>
      </c>
    </row>
    <row r="7" spans="1:6" x14ac:dyDescent="0.2">
      <c r="A7" s="5"/>
      <c r="B7" s="5"/>
      <c r="C7" s="5" t="s">
        <v>7318</v>
      </c>
      <c r="D7" s="5"/>
      <c r="E7" s="5" t="s">
        <v>10062</v>
      </c>
      <c r="F7" s="129" t="s">
        <v>8128</v>
      </c>
    </row>
    <row r="8" spans="1:6" x14ac:dyDescent="0.2">
      <c r="A8" s="105"/>
      <c r="B8" s="105"/>
      <c r="C8" s="105" t="s">
        <v>7319</v>
      </c>
      <c r="D8" s="105"/>
      <c r="E8" s="105" t="s">
        <v>10062</v>
      </c>
      <c r="F8" s="158" t="s">
        <v>8128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7BC7E-60DE-44BD-AA30-60CD55F6D1E9}">
  <dimension ref="A1:F100"/>
  <sheetViews>
    <sheetView workbookViewId="0">
      <pane ySplit="4" topLeftCell="A5" activePane="bottomLeft" state="frozen"/>
      <selection pane="bottomLeft" activeCell="F68" sqref="F68"/>
    </sheetView>
  </sheetViews>
  <sheetFormatPr baseColWidth="10" defaultRowHeight="11.25" x14ac:dyDescent="0.2"/>
  <cols>
    <col min="5" max="5" width="25.5" bestFit="1" customWidth="1"/>
    <col min="6" max="6" width="53.6640625" customWidth="1"/>
  </cols>
  <sheetData>
    <row r="1" spans="1:6" ht="18" customHeight="1" thickBot="1" x14ac:dyDescent="0.45">
      <c r="A1" s="173" t="s">
        <v>15527</v>
      </c>
      <c r="B1" s="174"/>
      <c r="C1" s="174"/>
      <c r="D1" s="174"/>
      <c r="E1" s="4"/>
      <c r="F1" s="175"/>
    </row>
    <row r="2" spans="1:6" x14ac:dyDescent="0.2">
      <c r="A2" s="185" t="s">
        <v>8004</v>
      </c>
      <c r="B2" s="186" t="s">
        <v>8005</v>
      </c>
      <c r="C2" s="186" t="s">
        <v>8005</v>
      </c>
      <c r="D2" s="186" t="s">
        <v>8006</v>
      </c>
      <c r="E2" s="218" t="s">
        <v>8007</v>
      </c>
      <c r="F2" s="219" t="s">
        <v>8008</v>
      </c>
    </row>
    <row r="3" spans="1:6" x14ac:dyDescent="0.2">
      <c r="A3" s="187" t="s">
        <v>8009</v>
      </c>
      <c r="B3" s="162" t="s">
        <v>8010</v>
      </c>
      <c r="C3" s="162" t="s">
        <v>8011</v>
      </c>
      <c r="D3" s="162" t="s">
        <v>8012</v>
      </c>
      <c r="E3" s="220" t="s">
        <v>8013</v>
      </c>
      <c r="F3" s="221"/>
    </row>
    <row r="4" spans="1:6" ht="12" thickBot="1" x14ac:dyDescent="0.25">
      <c r="A4" s="188" t="s">
        <v>8014</v>
      </c>
      <c r="B4" s="189" t="s">
        <v>8015</v>
      </c>
      <c r="C4" s="189" t="s">
        <v>8016</v>
      </c>
      <c r="D4" s="189" t="s">
        <v>8016</v>
      </c>
      <c r="E4" s="222"/>
      <c r="F4" s="223"/>
    </row>
    <row r="5" spans="1:6" x14ac:dyDescent="0.2">
      <c r="A5" s="176" t="s">
        <v>1860</v>
      </c>
      <c r="B5" s="3"/>
      <c r="C5" s="3"/>
      <c r="D5" s="3"/>
      <c r="E5" s="5" t="s">
        <v>10062</v>
      </c>
      <c r="F5" s="177" t="s">
        <v>10227</v>
      </c>
    </row>
    <row r="6" spans="1:6" x14ac:dyDescent="0.2">
      <c r="A6" s="176" t="s">
        <v>1862</v>
      </c>
      <c r="B6" s="3"/>
      <c r="C6" s="3"/>
      <c r="D6" s="3"/>
      <c r="E6" s="5" t="s">
        <v>10062</v>
      </c>
      <c r="F6" s="177" t="s">
        <v>10227</v>
      </c>
    </row>
    <row r="7" spans="1:6" x14ac:dyDescent="0.2">
      <c r="A7" s="178"/>
      <c r="B7" s="157"/>
      <c r="C7" s="157" t="s">
        <v>7282</v>
      </c>
      <c r="D7" s="157"/>
      <c r="E7" s="105" t="s">
        <v>10062</v>
      </c>
      <c r="F7" s="179" t="s">
        <v>13096</v>
      </c>
    </row>
    <row r="8" spans="1:6" x14ac:dyDescent="0.2">
      <c r="A8" s="176" t="s">
        <v>6688</v>
      </c>
      <c r="B8" s="5"/>
      <c r="C8" s="5"/>
      <c r="D8" s="5"/>
      <c r="E8" s="5" t="s">
        <v>10062</v>
      </c>
      <c r="F8" s="177" t="s">
        <v>13097</v>
      </c>
    </row>
    <row r="9" spans="1:6" x14ac:dyDescent="0.2">
      <c r="A9" s="180"/>
      <c r="B9" s="5"/>
      <c r="C9" s="5" t="s">
        <v>7283</v>
      </c>
      <c r="D9" s="5"/>
      <c r="E9" s="5" t="s">
        <v>10062</v>
      </c>
      <c r="F9" s="177" t="s">
        <v>8129</v>
      </c>
    </row>
    <row r="10" spans="1:6" x14ac:dyDescent="0.2">
      <c r="A10" s="181"/>
      <c r="B10" s="105"/>
      <c r="C10" s="157" t="s">
        <v>7284</v>
      </c>
      <c r="D10" s="105"/>
      <c r="E10" s="105" t="s">
        <v>10062</v>
      </c>
      <c r="F10" s="179" t="s">
        <v>8129</v>
      </c>
    </row>
    <row r="11" spans="1:6" x14ac:dyDescent="0.2">
      <c r="A11" s="180" t="s">
        <v>6708</v>
      </c>
      <c r="B11" s="5"/>
      <c r="C11" s="5"/>
      <c r="D11" s="5"/>
      <c r="E11" s="5" t="s">
        <v>10062</v>
      </c>
      <c r="F11" s="177" t="s">
        <v>13098</v>
      </c>
    </row>
    <row r="12" spans="1:6" x14ac:dyDescent="0.2">
      <c r="A12" s="180"/>
      <c r="B12" s="5"/>
      <c r="C12" s="5" t="s">
        <v>7285</v>
      </c>
      <c r="D12" s="5"/>
      <c r="E12" s="5" t="s">
        <v>10062</v>
      </c>
      <c r="F12" s="177" t="s">
        <v>8130</v>
      </c>
    </row>
    <row r="13" spans="1:6" x14ac:dyDescent="0.2">
      <c r="A13" s="180"/>
      <c r="B13" s="5"/>
      <c r="C13" s="5" t="s">
        <v>7286</v>
      </c>
      <c r="D13" s="5"/>
      <c r="E13" s="5" t="s">
        <v>10062</v>
      </c>
      <c r="F13" s="177" t="s">
        <v>8130</v>
      </c>
    </row>
    <row r="14" spans="1:6" x14ac:dyDescent="0.2">
      <c r="A14" s="181"/>
      <c r="B14" s="105"/>
      <c r="C14" s="105" t="s">
        <v>7287</v>
      </c>
      <c r="D14" s="105"/>
      <c r="E14" s="105" t="s">
        <v>10062</v>
      </c>
      <c r="F14" s="179" t="s">
        <v>8130</v>
      </c>
    </row>
    <row r="15" spans="1:6" x14ac:dyDescent="0.2">
      <c r="A15" s="180" t="s">
        <v>55</v>
      </c>
      <c r="B15" s="5"/>
      <c r="C15" s="5"/>
      <c r="D15" s="5"/>
      <c r="E15" s="5" t="s">
        <v>10062</v>
      </c>
      <c r="F15" s="177" t="s">
        <v>10228</v>
      </c>
    </row>
    <row r="16" spans="1:6" x14ac:dyDescent="0.2">
      <c r="A16" s="180" t="s">
        <v>56</v>
      </c>
      <c r="B16" s="5"/>
      <c r="C16" s="5"/>
      <c r="D16" s="5"/>
      <c r="E16" s="5" t="s">
        <v>10062</v>
      </c>
      <c r="F16" s="177" t="s">
        <v>10228</v>
      </c>
    </row>
    <row r="17" spans="1:6" x14ac:dyDescent="0.2">
      <c r="A17" s="181"/>
      <c r="B17" s="105"/>
      <c r="C17" s="105" t="s">
        <v>54</v>
      </c>
      <c r="D17" s="105"/>
      <c r="E17" s="105" t="s">
        <v>10062</v>
      </c>
      <c r="F17" s="179" t="s">
        <v>13099</v>
      </c>
    </row>
    <row r="18" spans="1:6" x14ac:dyDescent="0.2">
      <c r="A18" s="180" t="s">
        <v>4110</v>
      </c>
      <c r="B18" s="5"/>
      <c r="C18" s="5"/>
      <c r="D18" s="5"/>
      <c r="E18" s="5" t="s">
        <v>10062</v>
      </c>
      <c r="F18" s="177" t="s">
        <v>13100</v>
      </c>
    </row>
    <row r="19" spans="1:6" x14ac:dyDescent="0.2">
      <c r="A19" s="180"/>
      <c r="B19" s="5"/>
      <c r="C19" s="5" t="s">
        <v>4103</v>
      </c>
      <c r="D19" s="5"/>
      <c r="E19" s="5" t="s">
        <v>10062</v>
      </c>
      <c r="F19" s="177" t="s">
        <v>8131</v>
      </c>
    </row>
    <row r="20" spans="1:6" x14ac:dyDescent="0.2">
      <c r="A20" s="181"/>
      <c r="B20" s="105"/>
      <c r="C20" s="105" t="s">
        <v>4105</v>
      </c>
      <c r="D20" s="105"/>
      <c r="E20" s="105" t="s">
        <v>10062</v>
      </c>
      <c r="F20" s="179" t="s">
        <v>8131</v>
      </c>
    </row>
    <row r="21" spans="1:6" x14ac:dyDescent="0.2">
      <c r="A21" s="180" t="s">
        <v>6769</v>
      </c>
      <c r="B21" s="5"/>
      <c r="C21" s="5"/>
      <c r="D21" s="5"/>
      <c r="E21" s="5" t="s">
        <v>10062</v>
      </c>
      <c r="F21" s="177" t="s">
        <v>13101</v>
      </c>
    </row>
    <row r="22" spans="1:6" x14ac:dyDescent="0.2">
      <c r="A22" s="180"/>
      <c r="B22" s="5"/>
      <c r="C22" s="5" t="s">
        <v>7288</v>
      </c>
      <c r="D22" s="5"/>
      <c r="E22" s="5" t="s">
        <v>10062</v>
      </c>
      <c r="F22" s="177" t="s">
        <v>8132</v>
      </c>
    </row>
    <row r="23" spans="1:6" x14ac:dyDescent="0.2">
      <c r="A23" s="181"/>
      <c r="B23" s="105"/>
      <c r="C23" s="105" t="s">
        <v>7289</v>
      </c>
      <c r="D23" s="105"/>
      <c r="E23" s="105" t="s">
        <v>10062</v>
      </c>
      <c r="F23" s="179" t="s">
        <v>8132</v>
      </c>
    </row>
    <row r="24" spans="1:6" x14ac:dyDescent="0.2">
      <c r="A24" s="180" t="s">
        <v>4111</v>
      </c>
      <c r="B24" s="5"/>
      <c r="C24" s="5"/>
      <c r="D24" s="5"/>
      <c r="E24" s="5" t="s">
        <v>10062</v>
      </c>
      <c r="F24" s="177" t="s">
        <v>13102</v>
      </c>
    </row>
    <row r="25" spans="1:6" x14ac:dyDescent="0.2">
      <c r="A25" s="180"/>
      <c r="B25" s="5"/>
      <c r="C25" s="5" t="s">
        <v>7290</v>
      </c>
      <c r="D25" s="5"/>
      <c r="E25" s="5" t="s">
        <v>10062</v>
      </c>
      <c r="F25" s="177" t="s">
        <v>8133</v>
      </c>
    </row>
    <row r="26" spans="1:6" x14ac:dyDescent="0.2">
      <c r="A26" s="181"/>
      <c r="B26" s="105"/>
      <c r="C26" s="105" t="s">
        <v>7291</v>
      </c>
      <c r="D26" s="105"/>
      <c r="E26" s="105" t="s">
        <v>10062</v>
      </c>
      <c r="F26" s="179" t="s">
        <v>8133</v>
      </c>
    </row>
    <row r="27" spans="1:6" x14ac:dyDescent="0.2">
      <c r="A27" s="180" t="s">
        <v>2045</v>
      </c>
      <c r="B27" s="5"/>
      <c r="C27" s="5"/>
      <c r="D27" s="5"/>
      <c r="E27" s="5" t="s">
        <v>10062</v>
      </c>
      <c r="F27" s="177" t="s">
        <v>10229</v>
      </c>
    </row>
    <row r="28" spans="1:6" x14ac:dyDescent="0.2">
      <c r="A28" s="180" t="s">
        <v>2046</v>
      </c>
      <c r="B28" s="5"/>
      <c r="C28" s="5"/>
      <c r="D28" s="5"/>
      <c r="E28" s="5" t="s">
        <v>10062</v>
      </c>
      <c r="F28" s="177" t="s">
        <v>10229</v>
      </c>
    </row>
    <row r="29" spans="1:6" x14ac:dyDescent="0.2">
      <c r="A29" s="181"/>
      <c r="B29" s="105"/>
      <c r="C29" s="105" t="s">
        <v>7292</v>
      </c>
      <c r="D29" s="105"/>
      <c r="E29" s="105" t="s">
        <v>10062</v>
      </c>
      <c r="F29" s="179" t="s">
        <v>13103</v>
      </c>
    </row>
    <row r="30" spans="1:6" x14ac:dyDescent="0.2">
      <c r="A30" s="180" t="s">
        <v>6019</v>
      </c>
      <c r="B30" s="5"/>
      <c r="C30" s="5"/>
      <c r="D30" s="5"/>
      <c r="E30" s="5" t="s">
        <v>10062</v>
      </c>
      <c r="F30" s="177" t="s">
        <v>10230</v>
      </c>
    </row>
    <row r="31" spans="1:6" x14ac:dyDescent="0.2">
      <c r="A31" s="180" t="s">
        <v>58</v>
      </c>
      <c r="B31" s="5"/>
      <c r="C31" s="5"/>
      <c r="D31" s="5"/>
      <c r="E31" s="5" t="s">
        <v>10062</v>
      </c>
      <c r="F31" s="177" t="s">
        <v>10230</v>
      </c>
    </row>
    <row r="32" spans="1:6" x14ac:dyDescent="0.2">
      <c r="A32" s="181"/>
      <c r="B32" s="105"/>
      <c r="C32" s="105" t="s">
        <v>7293</v>
      </c>
      <c r="D32" s="105"/>
      <c r="E32" s="105" t="s">
        <v>10062</v>
      </c>
      <c r="F32" s="179" t="s">
        <v>13104</v>
      </c>
    </row>
    <row r="33" spans="1:6" x14ac:dyDescent="0.2">
      <c r="A33" s="180" t="s">
        <v>6672</v>
      </c>
      <c r="B33" s="5"/>
      <c r="C33" s="5"/>
      <c r="D33" s="5"/>
      <c r="E33" s="5" t="s">
        <v>10062</v>
      </c>
      <c r="F33" s="177" t="s">
        <v>13105</v>
      </c>
    </row>
    <row r="34" spans="1:6" x14ac:dyDescent="0.2">
      <c r="A34" s="180"/>
      <c r="B34" s="5"/>
      <c r="C34" s="5" t="s">
        <v>7294</v>
      </c>
      <c r="D34" s="5"/>
      <c r="E34" s="5" t="s">
        <v>10062</v>
      </c>
      <c r="F34" s="177" t="s">
        <v>8134</v>
      </c>
    </row>
    <row r="35" spans="1:6" x14ac:dyDescent="0.2">
      <c r="A35" s="181"/>
      <c r="B35" s="105"/>
      <c r="C35" s="105" t="s">
        <v>7295</v>
      </c>
      <c r="D35" s="105"/>
      <c r="E35" s="105" t="s">
        <v>10062</v>
      </c>
      <c r="F35" s="179" t="s">
        <v>8134</v>
      </c>
    </row>
    <row r="36" spans="1:6" x14ac:dyDescent="0.2">
      <c r="A36" s="180" t="s">
        <v>172</v>
      </c>
      <c r="B36" s="5"/>
      <c r="C36" s="5"/>
      <c r="D36" s="5"/>
      <c r="E36" s="5" t="s">
        <v>10062</v>
      </c>
      <c r="F36" s="177" t="s">
        <v>10231</v>
      </c>
    </row>
    <row r="37" spans="1:6" x14ac:dyDescent="0.2">
      <c r="A37" s="180" t="s">
        <v>174</v>
      </c>
      <c r="B37" s="5"/>
      <c r="C37" s="5"/>
      <c r="D37" s="5"/>
      <c r="E37" s="5" t="s">
        <v>10062</v>
      </c>
      <c r="F37" s="177" t="s">
        <v>10231</v>
      </c>
    </row>
    <row r="38" spans="1:6" x14ac:dyDescent="0.2">
      <c r="A38" s="181"/>
      <c r="B38" s="105"/>
      <c r="C38" s="105" t="s">
        <v>7296</v>
      </c>
      <c r="D38" s="105"/>
      <c r="E38" s="105" t="s">
        <v>10062</v>
      </c>
      <c r="F38" s="179" t="s">
        <v>13106</v>
      </c>
    </row>
    <row r="39" spans="1:6" x14ac:dyDescent="0.2">
      <c r="A39" s="180" t="s">
        <v>5932</v>
      </c>
      <c r="B39" s="5"/>
      <c r="C39" s="5"/>
      <c r="D39" s="5"/>
      <c r="E39" s="5" t="s">
        <v>10062</v>
      </c>
      <c r="F39" s="177" t="s">
        <v>10232</v>
      </c>
    </row>
    <row r="40" spans="1:6" x14ac:dyDescent="0.2">
      <c r="A40" s="180" t="s">
        <v>5933</v>
      </c>
      <c r="B40" s="5"/>
      <c r="C40" s="5"/>
      <c r="D40" s="5"/>
      <c r="E40" s="5" t="s">
        <v>10062</v>
      </c>
      <c r="F40" s="177" t="s">
        <v>10232</v>
      </c>
    </row>
    <row r="41" spans="1:6" x14ac:dyDescent="0.2">
      <c r="A41" s="181"/>
      <c r="B41" s="105"/>
      <c r="C41" s="105" t="s">
        <v>5931</v>
      </c>
      <c r="D41" s="105"/>
      <c r="E41" s="105" t="s">
        <v>10062</v>
      </c>
      <c r="F41" s="179" t="s">
        <v>13107</v>
      </c>
    </row>
    <row r="42" spans="1:6" x14ac:dyDescent="0.2">
      <c r="A42" s="180" t="s">
        <v>5935</v>
      </c>
      <c r="B42" s="5"/>
      <c r="C42" s="5"/>
      <c r="D42" s="5"/>
      <c r="E42" s="5" t="s">
        <v>10062</v>
      </c>
      <c r="F42" s="177" t="s">
        <v>10233</v>
      </c>
    </row>
    <row r="43" spans="1:6" x14ac:dyDescent="0.2">
      <c r="A43" s="180" t="s">
        <v>5936</v>
      </c>
      <c r="B43" s="5"/>
      <c r="C43" s="5"/>
      <c r="D43" s="5"/>
      <c r="E43" s="5" t="s">
        <v>10062</v>
      </c>
      <c r="F43" s="177" t="s">
        <v>10233</v>
      </c>
    </row>
    <row r="44" spans="1:6" x14ac:dyDescent="0.2">
      <c r="A44" s="181"/>
      <c r="B44" s="105"/>
      <c r="C44" s="105" t="s">
        <v>5934</v>
      </c>
      <c r="D44" s="105"/>
      <c r="E44" s="105" t="s">
        <v>10062</v>
      </c>
      <c r="F44" s="179" t="s">
        <v>13108</v>
      </c>
    </row>
    <row r="45" spans="1:6" x14ac:dyDescent="0.2">
      <c r="A45" s="180" t="s">
        <v>7297</v>
      </c>
      <c r="B45" s="5"/>
      <c r="C45" s="5"/>
      <c r="D45" s="5"/>
      <c r="E45" s="5" t="s">
        <v>10062</v>
      </c>
      <c r="F45" s="177" t="s">
        <v>10234</v>
      </c>
    </row>
    <row r="46" spans="1:6" x14ac:dyDescent="0.2">
      <c r="A46" s="180" t="s">
        <v>7298</v>
      </c>
      <c r="B46" s="5"/>
      <c r="C46" s="5"/>
      <c r="D46" s="5"/>
      <c r="E46" s="5" t="s">
        <v>10062</v>
      </c>
      <c r="F46" s="177" t="s">
        <v>10234</v>
      </c>
    </row>
    <row r="47" spans="1:6" x14ac:dyDescent="0.2">
      <c r="A47" s="181"/>
      <c r="B47" s="105"/>
      <c r="C47" s="105" t="s">
        <v>7299</v>
      </c>
      <c r="D47" s="105"/>
      <c r="E47" s="105" t="s">
        <v>10062</v>
      </c>
      <c r="F47" s="179" t="s">
        <v>13109</v>
      </c>
    </row>
    <row r="48" spans="1:6" x14ac:dyDescent="0.2">
      <c r="A48" s="180" t="s">
        <v>5963</v>
      </c>
      <c r="B48" s="5"/>
      <c r="C48" s="5"/>
      <c r="D48" s="5"/>
      <c r="E48" s="5" t="s">
        <v>10054</v>
      </c>
      <c r="F48" s="177" t="s">
        <v>10235</v>
      </c>
    </row>
    <row r="49" spans="1:6" x14ac:dyDescent="0.2">
      <c r="A49" s="180" t="s">
        <v>5964</v>
      </c>
      <c r="B49" s="5"/>
      <c r="C49" s="5"/>
      <c r="D49" s="5"/>
      <c r="E49" s="5" t="s">
        <v>10054</v>
      </c>
      <c r="F49" s="177" t="s">
        <v>10235</v>
      </c>
    </row>
    <row r="50" spans="1:6" x14ac:dyDescent="0.2">
      <c r="A50" s="180" t="s">
        <v>5965</v>
      </c>
      <c r="B50" s="5"/>
      <c r="C50" s="5"/>
      <c r="D50" s="5"/>
      <c r="E50" s="5" t="s">
        <v>10054</v>
      </c>
      <c r="F50" s="177" t="s">
        <v>10235</v>
      </c>
    </row>
    <row r="51" spans="1:6" x14ac:dyDescent="0.2">
      <c r="A51" s="180" t="s">
        <v>5671</v>
      </c>
      <c r="B51" s="5"/>
      <c r="C51" s="5"/>
      <c r="D51" s="5"/>
      <c r="E51" s="5" t="s">
        <v>10054</v>
      </c>
      <c r="F51" s="177" t="s">
        <v>10235</v>
      </c>
    </row>
    <row r="52" spans="1:6" x14ac:dyDescent="0.2">
      <c r="A52" s="181"/>
      <c r="B52" s="105"/>
      <c r="C52" s="105" t="s">
        <v>5669</v>
      </c>
      <c r="D52" s="105"/>
      <c r="E52" s="105" t="s">
        <v>10054</v>
      </c>
      <c r="F52" s="179" t="s">
        <v>13110</v>
      </c>
    </row>
    <row r="53" spans="1:6" x14ac:dyDescent="0.2">
      <c r="A53" s="180" t="s">
        <v>6614</v>
      </c>
      <c r="B53" s="5"/>
      <c r="C53" s="5"/>
      <c r="D53" s="5"/>
      <c r="E53" s="5" t="s">
        <v>10062</v>
      </c>
      <c r="F53" s="177" t="s">
        <v>13111</v>
      </c>
    </row>
    <row r="54" spans="1:6" x14ac:dyDescent="0.2">
      <c r="A54" s="180"/>
      <c r="B54" s="5"/>
      <c r="C54" s="5" t="s">
        <v>7300</v>
      </c>
      <c r="D54" s="5"/>
      <c r="E54" s="5" t="s">
        <v>10062</v>
      </c>
      <c r="F54" s="177" t="s">
        <v>8135</v>
      </c>
    </row>
    <row r="55" spans="1:6" x14ac:dyDescent="0.2">
      <c r="A55" s="181"/>
      <c r="B55" s="105"/>
      <c r="C55" s="105" t="s">
        <v>7301</v>
      </c>
      <c r="D55" s="105"/>
      <c r="E55" s="105" t="s">
        <v>10062</v>
      </c>
      <c r="F55" s="179" t="s">
        <v>8135</v>
      </c>
    </row>
    <row r="56" spans="1:6" x14ac:dyDescent="0.2">
      <c r="A56" s="180" t="s">
        <v>3445</v>
      </c>
      <c r="B56" s="5"/>
      <c r="C56" s="5"/>
      <c r="D56" s="5"/>
      <c r="E56" s="5" t="s">
        <v>10062</v>
      </c>
      <c r="F56" s="177" t="s">
        <v>10236</v>
      </c>
    </row>
    <row r="57" spans="1:6" x14ac:dyDescent="0.2">
      <c r="A57" s="180" t="s">
        <v>3446</v>
      </c>
      <c r="B57" s="5"/>
      <c r="C57" s="5"/>
      <c r="D57" s="5"/>
      <c r="E57" s="5" t="s">
        <v>10062</v>
      </c>
      <c r="F57" s="177" t="s">
        <v>10236</v>
      </c>
    </row>
    <row r="58" spans="1:6" x14ac:dyDescent="0.2">
      <c r="A58" s="181"/>
      <c r="B58" s="105"/>
      <c r="C58" s="105" t="s">
        <v>3444</v>
      </c>
      <c r="D58" s="105"/>
      <c r="E58" s="105" t="s">
        <v>10062</v>
      </c>
      <c r="F58" s="179" t="s">
        <v>13112</v>
      </c>
    </row>
    <row r="59" spans="1:6" x14ac:dyDescent="0.2">
      <c r="A59" s="180" t="s">
        <v>1146</v>
      </c>
      <c r="B59" s="5"/>
      <c r="C59" s="5"/>
      <c r="D59" s="5"/>
      <c r="E59" s="5" t="s">
        <v>10062</v>
      </c>
      <c r="F59" s="177" t="s">
        <v>10237</v>
      </c>
    </row>
    <row r="60" spans="1:6" x14ac:dyDescent="0.2">
      <c r="A60" s="180" t="s">
        <v>4142</v>
      </c>
      <c r="B60" s="2"/>
      <c r="C60" s="5"/>
      <c r="D60" s="2"/>
      <c r="E60" s="5" t="s">
        <v>10062</v>
      </c>
      <c r="F60" s="177" t="s">
        <v>10237</v>
      </c>
    </row>
    <row r="61" spans="1:6" x14ac:dyDescent="0.2">
      <c r="A61" s="181"/>
      <c r="B61" s="7"/>
      <c r="C61" s="105" t="s">
        <v>1145</v>
      </c>
      <c r="D61" s="7"/>
      <c r="E61" s="105" t="s">
        <v>10062</v>
      </c>
      <c r="F61" s="179" t="s">
        <v>13113</v>
      </c>
    </row>
    <row r="62" spans="1:6" x14ac:dyDescent="0.2">
      <c r="A62" s="180" t="s">
        <v>5879</v>
      </c>
      <c r="B62" s="2"/>
      <c r="C62" s="5"/>
      <c r="D62" s="2"/>
      <c r="E62" s="5" t="s">
        <v>10062</v>
      </c>
      <c r="F62" s="177" t="s">
        <v>10238</v>
      </c>
    </row>
    <row r="63" spans="1:6" x14ac:dyDescent="0.2">
      <c r="A63" s="180" t="s">
        <v>2716</v>
      </c>
      <c r="B63" s="2"/>
      <c r="C63" s="5"/>
      <c r="D63" s="2"/>
      <c r="E63" s="5" t="s">
        <v>10062</v>
      </c>
      <c r="F63" s="177" t="s">
        <v>10238</v>
      </c>
    </row>
    <row r="64" spans="1:6" x14ac:dyDescent="0.2">
      <c r="A64" s="181"/>
      <c r="B64" s="7"/>
      <c r="C64" s="105" t="s">
        <v>5878</v>
      </c>
      <c r="D64" s="7"/>
      <c r="E64" s="105" t="s">
        <v>10062</v>
      </c>
      <c r="F64" s="179" t="s">
        <v>13114</v>
      </c>
    </row>
    <row r="65" spans="1:6" x14ac:dyDescent="0.2">
      <c r="A65" s="180" t="s">
        <v>3984</v>
      </c>
      <c r="B65" s="2"/>
      <c r="C65" s="5"/>
      <c r="D65" s="2"/>
      <c r="E65" s="5" t="s">
        <v>10062</v>
      </c>
      <c r="F65" s="177" t="s">
        <v>10239</v>
      </c>
    </row>
    <row r="66" spans="1:6" x14ac:dyDescent="0.2">
      <c r="A66" s="180" t="s">
        <v>3986</v>
      </c>
      <c r="B66" s="2"/>
      <c r="C66" s="5"/>
      <c r="D66" s="2"/>
      <c r="E66" s="5" t="s">
        <v>10062</v>
      </c>
      <c r="F66" s="177" t="s">
        <v>10239</v>
      </c>
    </row>
    <row r="67" spans="1:6" x14ac:dyDescent="0.2">
      <c r="A67" s="181"/>
      <c r="B67" s="7"/>
      <c r="C67" s="105" t="s">
        <v>7302</v>
      </c>
      <c r="D67" s="7"/>
      <c r="E67" s="105" t="s">
        <v>10062</v>
      </c>
      <c r="F67" s="179" t="s">
        <v>13115</v>
      </c>
    </row>
    <row r="68" spans="1:6" x14ac:dyDescent="0.2">
      <c r="A68" s="180" t="s">
        <v>2381</v>
      </c>
      <c r="B68" s="2"/>
      <c r="C68" s="5"/>
      <c r="D68" s="2"/>
      <c r="E68" s="5" t="s">
        <v>10062</v>
      </c>
      <c r="F68" s="177" t="s">
        <v>10240</v>
      </c>
    </row>
    <row r="69" spans="1:6" x14ac:dyDescent="0.2">
      <c r="A69" s="180" t="s">
        <v>3505</v>
      </c>
      <c r="B69" s="2"/>
      <c r="C69" s="5"/>
      <c r="D69" s="2"/>
      <c r="E69" s="5" t="s">
        <v>10062</v>
      </c>
      <c r="F69" s="177" t="s">
        <v>10240</v>
      </c>
    </row>
    <row r="70" spans="1:6" x14ac:dyDescent="0.2">
      <c r="A70" s="181"/>
      <c r="B70" s="7"/>
      <c r="C70" s="105" t="s">
        <v>7303</v>
      </c>
      <c r="D70" s="7"/>
      <c r="E70" s="105" t="s">
        <v>10062</v>
      </c>
      <c r="F70" s="179" t="s">
        <v>13116</v>
      </c>
    </row>
    <row r="71" spans="1:6" x14ac:dyDescent="0.2">
      <c r="A71" s="180" t="s">
        <v>1159</v>
      </c>
      <c r="B71" s="2"/>
      <c r="C71" s="5"/>
      <c r="D71" s="2"/>
      <c r="E71" s="5" t="s">
        <v>10062</v>
      </c>
      <c r="F71" s="177" t="s">
        <v>10241</v>
      </c>
    </row>
    <row r="72" spans="1:6" x14ac:dyDescent="0.2">
      <c r="A72" s="180" t="s">
        <v>1160</v>
      </c>
      <c r="B72" s="2"/>
      <c r="C72" s="5"/>
      <c r="D72" s="2"/>
      <c r="E72" s="5" t="s">
        <v>10062</v>
      </c>
      <c r="F72" s="177" t="s">
        <v>10241</v>
      </c>
    </row>
    <row r="73" spans="1:6" x14ac:dyDescent="0.2">
      <c r="A73" s="181"/>
      <c r="B73" s="7"/>
      <c r="C73" s="105" t="s">
        <v>1280</v>
      </c>
      <c r="D73" s="7"/>
      <c r="E73" s="105" t="s">
        <v>10062</v>
      </c>
      <c r="F73" s="179" t="s">
        <v>13117</v>
      </c>
    </row>
    <row r="74" spans="1:6" x14ac:dyDescent="0.2">
      <c r="A74" s="180" t="s">
        <v>1164</v>
      </c>
      <c r="B74" s="2"/>
      <c r="C74" s="5"/>
      <c r="D74" s="2"/>
      <c r="E74" s="5" t="s">
        <v>10062</v>
      </c>
      <c r="F74" s="177" t="s">
        <v>10242</v>
      </c>
    </row>
    <row r="75" spans="1:6" x14ac:dyDescent="0.2">
      <c r="A75" s="180" t="s">
        <v>1165</v>
      </c>
      <c r="B75" s="2"/>
      <c r="C75" s="5"/>
      <c r="D75" s="2"/>
      <c r="E75" s="5" t="s">
        <v>10062</v>
      </c>
      <c r="F75" s="177" t="s">
        <v>10242</v>
      </c>
    </row>
    <row r="76" spans="1:6" x14ac:dyDescent="0.2">
      <c r="A76" s="181"/>
      <c r="B76" s="7"/>
      <c r="C76" s="105" t="s">
        <v>1283</v>
      </c>
      <c r="D76" s="7"/>
      <c r="E76" s="105" t="s">
        <v>10062</v>
      </c>
      <c r="F76" s="179" t="s">
        <v>13118</v>
      </c>
    </row>
    <row r="77" spans="1:6" x14ac:dyDescent="0.2">
      <c r="A77" s="180" t="s">
        <v>5700</v>
      </c>
      <c r="B77" s="2"/>
      <c r="C77" s="5"/>
      <c r="D77" s="2"/>
      <c r="E77" s="5" t="s">
        <v>10062</v>
      </c>
      <c r="F77" s="177" t="s">
        <v>10243</v>
      </c>
    </row>
    <row r="78" spans="1:6" x14ac:dyDescent="0.2">
      <c r="A78" s="180" t="s">
        <v>1286</v>
      </c>
      <c r="B78" s="2"/>
      <c r="C78" s="5"/>
      <c r="D78" s="2"/>
      <c r="E78" s="5" t="s">
        <v>10062</v>
      </c>
      <c r="F78" s="177" t="s">
        <v>10243</v>
      </c>
    </row>
    <row r="79" spans="1:6" x14ac:dyDescent="0.2">
      <c r="A79" s="181"/>
      <c r="B79" s="7"/>
      <c r="C79" s="105" t="s">
        <v>7304</v>
      </c>
      <c r="D79" s="7"/>
      <c r="E79" s="105" t="s">
        <v>10062</v>
      </c>
      <c r="F79" s="179" t="s">
        <v>13119</v>
      </c>
    </row>
    <row r="80" spans="1:6" x14ac:dyDescent="0.2">
      <c r="A80" s="180" t="s">
        <v>7305</v>
      </c>
      <c r="B80" s="5"/>
      <c r="C80" s="5"/>
      <c r="D80" s="5"/>
      <c r="E80" s="5" t="s">
        <v>10062</v>
      </c>
      <c r="F80" s="177" t="s">
        <v>13120</v>
      </c>
    </row>
    <row r="81" spans="1:6" x14ac:dyDescent="0.2">
      <c r="A81" s="180"/>
      <c r="B81" s="5"/>
      <c r="C81" s="5" t="s">
        <v>7306</v>
      </c>
      <c r="D81" s="5"/>
      <c r="E81" s="5" t="s">
        <v>10062</v>
      </c>
      <c r="F81" s="177" t="s">
        <v>8136</v>
      </c>
    </row>
    <row r="82" spans="1:6" x14ac:dyDescent="0.2">
      <c r="A82" s="181"/>
      <c r="B82" s="105"/>
      <c r="C82" s="105" t="s">
        <v>7307</v>
      </c>
      <c r="D82" s="105"/>
      <c r="E82" s="105" t="s">
        <v>10062</v>
      </c>
      <c r="F82" s="179" t="s">
        <v>8136</v>
      </c>
    </row>
    <row r="83" spans="1:6" x14ac:dyDescent="0.2">
      <c r="A83" s="180" t="s">
        <v>7308</v>
      </c>
      <c r="B83" s="5"/>
      <c r="C83" s="5"/>
      <c r="D83" s="5"/>
      <c r="E83" s="5" t="s">
        <v>10057</v>
      </c>
      <c r="F83" s="177" t="s">
        <v>10244</v>
      </c>
    </row>
    <row r="84" spans="1:6" x14ac:dyDescent="0.2">
      <c r="A84" s="180" t="s">
        <v>2077</v>
      </c>
      <c r="B84" s="5"/>
      <c r="C84" s="5"/>
      <c r="D84" s="5"/>
      <c r="E84" s="5" t="s">
        <v>10062</v>
      </c>
      <c r="F84" s="177" t="s">
        <v>10244</v>
      </c>
    </row>
    <row r="85" spans="1:6" x14ac:dyDescent="0.2">
      <c r="A85" s="181"/>
      <c r="B85" s="105"/>
      <c r="C85" s="105" t="s">
        <v>7309</v>
      </c>
      <c r="D85" s="105"/>
      <c r="E85" s="105" t="s">
        <v>10062</v>
      </c>
      <c r="F85" s="179" t="s">
        <v>13121</v>
      </c>
    </row>
    <row r="86" spans="1:6" x14ac:dyDescent="0.2">
      <c r="A86" s="180" t="s">
        <v>4335</v>
      </c>
      <c r="B86" s="5"/>
      <c r="C86" s="5"/>
      <c r="D86" s="5"/>
      <c r="E86" s="5" t="s">
        <v>10055</v>
      </c>
      <c r="F86" s="177" t="s">
        <v>10245</v>
      </c>
    </row>
    <row r="87" spans="1:6" x14ac:dyDescent="0.2">
      <c r="A87" s="180" t="s">
        <v>4336</v>
      </c>
      <c r="B87" s="5"/>
      <c r="C87" s="5"/>
      <c r="D87" s="5"/>
      <c r="E87" s="5" t="s">
        <v>10055</v>
      </c>
      <c r="F87" s="177" t="s">
        <v>10245</v>
      </c>
    </row>
    <row r="88" spans="1:6" x14ac:dyDescent="0.2">
      <c r="A88" s="181"/>
      <c r="B88" s="105"/>
      <c r="C88" s="105" t="s">
        <v>7310</v>
      </c>
      <c r="D88" s="105"/>
      <c r="E88" s="105" t="s">
        <v>10055</v>
      </c>
      <c r="F88" s="179" t="s">
        <v>13122</v>
      </c>
    </row>
    <row r="89" spans="1:6" x14ac:dyDescent="0.2">
      <c r="A89" s="180" t="s">
        <v>375</v>
      </c>
      <c r="B89" s="5"/>
      <c r="C89" s="5"/>
      <c r="D89" s="5"/>
      <c r="E89" s="5" t="s">
        <v>10055</v>
      </c>
      <c r="F89" s="177" t="s">
        <v>10246</v>
      </c>
    </row>
    <row r="90" spans="1:6" x14ac:dyDescent="0.2">
      <c r="A90" s="180" t="s">
        <v>378</v>
      </c>
      <c r="B90" s="5"/>
      <c r="C90" s="5"/>
      <c r="D90" s="5"/>
      <c r="E90" s="5" t="s">
        <v>10055</v>
      </c>
      <c r="F90" s="177" t="s">
        <v>10246</v>
      </c>
    </row>
    <row r="91" spans="1:6" x14ac:dyDescent="0.2">
      <c r="A91" s="181"/>
      <c r="B91" s="105"/>
      <c r="C91" s="105" t="s">
        <v>7311</v>
      </c>
      <c r="D91" s="105"/>
      <c r="E91" s="105" t="s">
        <v>10055</v>
      </c>
      <c r="F91" s="179" t="s">
        <v>13123</v>
      </c>
    </row>
    <row r="92" spans="1:6" x14ac:dyDescent="0.2">
      <c r="A92" s="180" t="s">
        <v>376</v>
      </c>
      <c r="B92" s="5"/>
      <c r="C92" s="5"/>
      <c r="D92" s="5"/>
      <c r="E92" s="5" t="s">
        <v>10055</v>
      </c>
      <c r="F92" s="177" t="s">
        <v>10247</v>
      </c>
    </row>
    <row r="93" spans="1:6" x14ac:dyDescent="0.2">
      <c r="A93" s="180" t="s">
        <v>4337</v>
      </c>
      <c r="B93" s="5"/>
      <c r="C93" s="5"/>
      <c r="D93" s="5"/>
      <c r="E93" s="5" t="s">
        <v>10055</v>
      </c>
      <c r="F93" s="177" t="s">
        <v>10247</v>
      </c>
    </row>
    <row r="94" spans="1:6" x14ac:dyDescent="0.2">
      <c r="A94" s="181"/>
      <c r="B94" s="105"/>
      <c r="C94" s="105" t="s">
        <v>7312</v>
      </c>
      <c r="D94" s="105"/>
      <c r="E94" s="105" t="s">
        <v>10055</v>
      </c>
      <c r="F94" s="179" t="s">
        <v>13124</v>
      </c>
    </row>
    <row r="95" spans="1:6" x14ac:dyDescent="0.2">
      <c r="A95" s="180" t="s">
        <v>4489</v>
      </c>
      <c r="B95" s="5"/>
      <c r="C95" s="5"/>
      <c r="D95" s="5"/>
      <c r="E95" s="5" t="s">
        <v>10057</v>
      </c>
      <c r="F95" s="177" t="s">
        <v>10248</v>
      </c>
    </row>
    <row r="96" spans="1:6" x14ac:dyDescent="0.2">
      <c r="A96" s="180" t="s">
        <v>4492</v>
      </c>
      <c r="B96" s="5"/>
      <c r="C96" s="5"/>
      <c r="D96" s="5"/>
      <c r="E96" s="5" t="s">
        <v>10057</v>
      </c>
      <c r="F96" s="177" t="s">
        <v>10248</v>
      </c>
    </row>
    <row r="97" spans="1:6" x14ac:dyDescent="0.2">
      <c r="A97" s="181"/>
      <c r="B97" s="105"/>
      <c r="C97" s="105" t="s">
        <v>7313</v>
      </c>
      <c r="D97" s="105"/>
      <c r="E97" s="105" t="s">
        <v>10057</v>
      </c>
      <c r="F97" s="179" t="s">
        <v>13125</v>
      </c>
    </row>
    <row r="98" spans="1:6" x14ac:dyDescent="0.2">
      <c r="A98" s="180" t="s">
        <v>7314</v>
      </c>
      <c r="B98" s="5"/>
      <c r="C98" s="5"/>
      <c r="D98" s="5"/>
      <c r="E98" s="5" t="s">
        <v>10057</v>
      </c>
      <c r="F98" s="177" t="s">
        <v>13126</v>
      </c>
    </row>
    <row r="99" spans="1:6" x14ac:dyDescent="0.2">
      <c r="A99" s="180"/>
      <c r="B99" s="5"/>
      <c r="C99" s="5" t="s">
        <v>7315</v>
      </c>
      <c r="D99" s="5"/>
      <c r="E99" s="5" t="s">
        <v>10057</v>
      </c>
      <c r="F99" s="177" t="s">
        <v>8137</v>
      </c>
    </row>
    <row r="100" spans="1:6" ht="12" thickBot="1" x14ac:dyDescent="0.25">
      <c r="A100" s="182"/>
      <c r="B100" s="183"/>
      <c r="C100" s="183" t="s">
        <v>7316</v>
      </c>
      <c r="D100" s="183"/>
      <c r="E100" s="183" t="s">
        <v>10057</v>
      </c>
      <c r="F100" s="184" t="s">
        <v>8137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F75E2-2E60-42E5-832E-5407612E8D23}">
  <dimension ref="A1:F42"/>
  <sheetViews>
    <sheetView workbookViewId="0">
      <pane ySplit="4" topLeftCell="A5" activePane="bottomLeft" state="frozen"/>
      <selection pane="bottomLeft" activeCell="A5" sqref="A5"/>
    </sheetView>
  </sheetViews>
  <sheetFormatPr baseColWidth="10" defaultRowHeight="11.25" x14ac:dyDescent="0.2"/>
  <cols>
    <col min="1" max="1" width="14" customWidth="1"/>
    <col min="5" max="5" width="25.5" bestFit="1" customWidth="1"/>
    <col min="6" max="6" width="48.33203125" customWidth="1"/>
  </cols>
  <sheetData>
    <row r="1" spans="1:6" ht="12" thickBot="1" x14ac:dyDescent="0.25">
      <c r="A1" s="21" t="s">
        <v>7981</v>
      </c>
      <c r="B1" s="23"/>
      <c r="C1" s="23"/>
      <c r="D1" s="23"/>
      <c r="E1" s="45"/>
      <c r="F1" s="46"/>
    </row>
    <row r="2" spans="1:6" x14ac:dyDescent="0.2">
      <c r="A2" s="185" t="s">
        <v>8004</v>
      </c>
      <c r="B2" s="186" t="s">
        <v>8005</v>
      </c>
      <c r="C2" s="186" t="s">
        <v>8005</v>
      </c>
      <c r="D2" s="186" t="s">
        <v>8006</v>
      </c>
      <c r="E2" s="218" t="s">
        <v>8007</v>
      </c>
      <c r="F2" s="219" t="s">
        <v>8008</v>
      </c>
    </row>
    <row r="3" spans="1:6" x14ac:dyDescent="0.2">
      <c r="A3" s="187" t="s">
        <v>8009</v>
      </c>
      <c r="B3" s="162" t="s">
        <v>8010</v>
      </c>
      <c r="C3" s="162" t="s">
        <v>8011</v>
      </c>
      <c r="D3" s="162" t="s">
        <v>8012</v>
      </c>
      <c r="E3" s="220" t="s">
        <v>8013</v>
      </c>
      <c r="F3" s="221"/>
    </row>
    <row r="4" spans="1:6" ht="12" thickBot="1" x14ac:dyDescent="0.25">
      <c r="A4" s="188" t="s">
        <v>8014</v>
      </c>
      <c r="B4" s="189" t="s">
        <v>8015</v>
      </c>
      <c r="C4" s="189" t="s">
        <v>8016</v>
      </c>
      <c r="D4" s="189" t="s">
        <v>8016</v>
      </c>
      <c r="E4" s="222"/>
      <c r="F4" s="223"/>
    </row>
    <row r="5" spans="1:6" x14ac:dyDescent="0.2">
      <c r="A5" s="3" t="s">
        <v>3151</v>
      </c>
      <c r="B5" s="3"/>
      <c r="C5" s="3"/>
      <c r="D5" s="3"/>
      <c r="E5" s="5" t="s">
        <v>10062</v>
      </c>
      <c r="F5" s="129" t="s">
        <v>13127</v>
      </c>
    </row>
    <row r="6" spans="1:6" x14ac:dyDescent="0.2">
      <c r="A6" s="3"/>
      <c r="B6" s="3"/>
      <c r="C6" s="3" t="s">
        <v>7258</v>
      </c>
      <c r="D6" s="3"/>
      <c r="E6" s="5" t="s">
        <v>10062</v>
      </c>
      <c r="F6" s="129" t="s">
        <v>8138</v>
      </c>
    </row>
    <row r="7" spans="1:6" x14ac:dyDescent="0.2">
      <c r="A7" s="157"/>
      <c r="B7" s="157"/>
      <c r="C7" s="157" t="s">
        <v>7259</v>
      </c>
      <c r="D7" s="157"/>
      <c r="E7" s="105" t="s">
        <v>10062</v>
      </c>
      <c r="F7" s="158" t="s">
        <v>8138</v>
      </c>
    </row>
    <row r="8" spans="1:6" x14ac:dyDescent="0.2">
      <c r="A8" s="3" t="s">
        <v>4515</v>
      </c>
      <c r="B8" s="5"/>
      <c r="C8" s="5"/>
      <c r="D8" s="5"/>
      <c r="E8" s="5" t="s">
        <v>10062</v>
      </c>
      <c r="F8" s="129" t="s">
        <v>13128</v>
      </c>
    </row>
    <row r="9" spans="1:6" x14ac:dyDescent="0.2">
      <c r="A9" s="5"/>
      <c r="B9" s="5"/>
      <c r="C9" s="5" t="s">
        <v>7260</v>
      </c>
      <c r="D9" s="5"/>
      <c r="E9" s="5" t="s">
        <v>10062</v>
      </c>
      <c r="F9" s="129" t="s">
        <v>8139</v>
      </c>
    </row>
    <row r="10" spans="1:6" x14ac:dyDescent="0.2">
      <c r="A10" s="105"/>
      <c r="B10" s="105"/>
      <c r="C10" s="157" t="s">
        <v>7261</v>
      </c>
      <c r="D10" s="105"/>
      <c r="E10" s="105" t="s">
        <v>10062</v>
      </c>
      <c r="F10" s="158" t="s">
        <v>8139</v>
      </c>
    </row>
    <row r="11" spans="1:6" x14ac:dyDescent="0.2">
      <c r="A11" s="5" t="s">
        <v>7247</v>
      </c>
      <c r="B11" s="5"/>
      <c r="C11" s="5"/>
      <c r="D11" s="5"/>
      <c r="E11" s="5" t="s">
        <v>10062</v>
      </c>
      <c r="F11" s="129" t="s">
        <v>10249</v>
      </c>
    </row>
    <row r="12" spans="1:6" x14ac:dyDescent="0.2">
      <c r="A12" s="5" t="s">
        <v>7248</v>
      </c>
      <c r="B12" s="5"/>
      <c r="C12" s="5" t="s">
        <v>46</v>
      </c>
      <c r="D12" s="5"/>
      <c r="E12" s="5" t="s">
        <v>10062</v>
      </c>
      <c r="F12" s="129" t="s">
        <v>13129</v>
      </c>
    </row>
    <row r="13" spans="1:6" x14ac:dyDescent="0.2">
      <c r="A13" s="5"/>
      <c r="B13" s="5"/>
      <c r="C13" s="5" t="s">
        <v>3201</v>
      </c>
      <c r="D13" s="5"/>
      <c r="E13" s="5" t="s">
        <v>10062</v>
      </c>
      <c r="F13" s="129" t="s">
        <v>13130</v>
      </c>
    </row>
    <row r="14" spans="1:6" x14ac:dyDescent="0.2">
      <c r="A14" s="105"/>
      <c r="B14" s="105"/>
      <c r="C14" s="105" t="s">
        <v>3203</v>
      </c>
      <c r="D14" s="105"/>
      <c r="E14" s="105" t="s">
        <v>10062</v>
      </c>
      <c r="F14" s="158" t="s">
        <v>8140</v>
      </c>
    </row>
    <row r="15" spans="1:6" x14ac:dyDescent="0.2">
      <c r="A15" s="5" t="s">
        <v>1084</v>
      </c>
      <c r="B15" s="5"/>
      <c r="C15" s="5"/>
      <c r="D15" s="5"/>
      <c r="E15" s="5" t="s">
        <v>10062</v>
      </c>
      <c r="F15" s="129" t="s">
        <v>10250</v>
      </c>
    </row>
    <row r="16" spans="1:6" x14ac:dyDescent="0.2">
      <c r="A16" s="105"/>
      <c r="B16" s="105" t="s">
        <v>7262</v>
      </c>
      <c r="C16" s="105"/>
      <c r="D16" s="105"/>
      <c r="E16" s="105" t="s">
        <v>10062</v>
      </c>
      <c r="F16" s="158" t="s">
        <v>11851</v>
      </c>
    </row>
    <row r="17" spans="1:6" x14ac:dyDescent="0.2">
      <c r="A17" s="5" t="s">
        <v>3384</v>
      </c>
      <c r="B17" s="5"/>
      <c r="C17" s="5"/>
      <c r="D17" s="5"/>
      <c r="E17" s="5" t="s">
        <v>10062</v>
      </c>
      <c r="F17" s="129" t="s">
        <v>13131</v>
      </c>
    </row>
    <row r="18" spans="1:6" x14ac:dyDescent="0.2">
      <c r="A18" s="5"/>
      <c r="B18" s="5"/>
      <c r="C18" s="5" t="s">
        <v>7263</v>
      </c>
      <c r="D18" s="5"/>
      <c r="E18" s="5" t="s">
        <v>10062</v>
      </c>
      <c r="F18" s="129" t="s">
        <v>8141</v>
      </c>
    </row>
    <row r="19" spans="1:6" x14ac:dyDescent="0.2">
      <c r="A19" s="5"/>
      <c r="B19" s="5"/>
      <c r="C19" s="5" t="s">
        <v>7264</v>
      </c>
      <c r="D19" s="5"/>
      <c r="E19" s="5" t="s">
        <v>10062</v>
      </c>
      <c r="F19" s="129" t="s">
        <v>8141</v>
      </c>
    </row>
    <row r="20" spans="1:6" x14ac:dyDescent="0.2">
      <c r="A20" s="105"/>
      <c r="B20" s="105"/>
      <c r="C20" s="105" t="s">
        <v>7265</v>
      </c>
      <c r="D20" s="105"/>
      <c r="E20" s="105" t="s">
        <v>10062</v>
      </c>
      <c r="F20" s="158" t="s">
        <v>8141</v>
      </c>
    </row>
    <row r="21" spans="1:6" x14ac:dyDescent="0.2">
      <c r="A21" s="5" t="s">
        <v>1815</v>
      </c>
      <c r="B21" s="5"/>
      <c r="C21" s="5"/>
      <c r="D21" s="5"/>
      <c r="E21" s="5" t="s">
        <v>10062</v>
      </c>
      <c r="F21" s="129" t="s">
        <v>13132</v>
      </c>
    </row>
    <row r="22" spans="1:6" x14ac:dyDescent="0.2">
      <c r="A22" s="5"/>
      <c r="B22" s="5"/>
      <c r="C22" s="5" t="s">
        <v>7266</v>
      </c>
      <c r="D22" s="5"/>
      <c r="E22" s="5" t="s">
        <v>10062</v>
      </c>
      <c r="F22" s="129" t="s">
        <v>8142</v>
      </c>
    </row>
    <row r="23" spans="1:6" x14ac:dyDescent="0.2">
      <c r="A23" s="105"/>
      <c r="B23" s="105"/>
      <c r="C23" s="105" t="s">
        <v>7267</v>
      </c>
      <c r="D23" s="105"/>
      <c r="E23" s="105" t="s">
        <v>10062</v>
      </c>
      <c r="F23" s="158" t="s">
        <v>8142</v>
      </c>
    </row>
    <row r="24" spans="1:6" x14ac:dyDescent="0.2">
      <c r="A24" s="5" t="s">
        <v>7268</v>
      </c>
      <c r="B24" s="5"/>
      <c r="C24" s="5"/>
      <c r="D24" s="5"/>
      <c r="E24" s="5" t="s">
        <v>10062</v>
      </c>
      <c r="F24" s="129" t="s">
        <v>13133</v>
      </c>
    </row>
    <row r="25" spans="1:6" x14ac:dyDescent="0.2">
      <c r="A25" s="5"/>
      <c r="B25" s="5"/>
      <c r="C25" s="3" t="s">
        <v>7269</v>
      </c>
      <c r="D25" s="5"/>
      <c r="E25" s="5" t="s">
        <v>10062</v>
      </c>
      <c r="F25" s="129" t="s">
        <v>8143</v>
      </c>
    </row>
    <row r="26" spans="1:6" x14ac:dyDescent="0.2">
      <c r="A26" s="105"/>
      <c r="B26" s="105"/>
      <c r="C26" s="157" t="s">
        <v>7270</v>
      </c>
      <c r="D26" s="105"/>
      <c r="E26" s="105" t="s">
        <v>10062</v>
      </c>
      <c r="F26" s="158" t="s">
        <v>8143</v>
      </c>
    </row>
    <row r="27" spans="1:6" x14ac:dyDescent="0.2">
      <c r="A27" s="5" t="s">
        <v>2680</v>
      </c>
      <c r="B27" s="5"/>
      <c r="C27" s="5"/>
      <c r="D27" s="5"/>
      <c r="E27" s="5" t="s">
        <v>10062</v>
      </c>
      <c r="F27" s="129" t="s">
        <v>13134</v>
      </c>
    </row>
    <row r="28" spans="1:6" x14ac:dyDescent="0.2">
      <c r="A28" s="5"/>
      <c r="B28" s="5"/>
      <c r="C28" s="5" t="s">
        <v>7271</v>
      </c>
      <c r="D28" s="5"/>
      <c r="E28" s="5" t="s">
        <v>10062</v>
      </c>
      <c r="F28" s="129" t="s">
        <v>8144</v>
      </c>
    </row>
    <row r="29" spans="1:6" x14ac:dyDescent="0.2">
      <c r="A29" s="105"/>
      <c r="B29" s="105"/>
      <c r="C29" s="105" t="s">
        <v>7272</v>
      </c>
      <c r="D29" s="105"/>
      <c r="E29" s="105" t="s">
        <v>10062</v>
      </c>
      <c r="F29" s="158" t="s">
        <v>8144</v>
      </c>
    </row>
    <row r="30" spans="1:6" x14ac:dyDescent="0.2">
      <c r="A30" s="5" t="s">
        <v>1657</v>
      </c>
      <c r="B30" s="5"/>
      <c r="C30" s="5"/>
      <c r="D30" s="5"/>
      <c r="E30" s="5" t="s">
        <v>10062</v>
      </c>
      <c r="F30" s="129" t="s">
        <v>13135</v>
      </c>
    </row>
    <row r="31" spans="1:6" x14ac:dyDescent="0.2">
      <c r="A31" s="5"/>
      <c r="B31" s="5"/>
      <c r="C31" s="5" t="s">
        <v>7273</v>
      </c>
      <c r="D31" s="5"/>
      <c r="E31" s="5" t="s">
        <v>10062</v>
      </c>
      <c r="F31" s="129" t="s">
        <v>8145</v>
      </c>
    </row>
    <row r="32" spans="1:6" x14ac:dyDescent="0.2">
      <c r="A32" s="105"/>
      <c r="B32" s="105"/>
      <c r="C32" s="105" t="s">
        <v>7274</v>
      </c>
      <c r="D32" s="105"/>
      <c r="E32" s="105" t="s">
        <v>10062</v>
      </c>
      <c r="F32" s="158" t="s">
        <v>8145</v>
      </c>
    </row>
    <row r="33" spans="1:6" x14ac:dyDescent="0.2">
      <c r="A33" s="5"/>
      <c r="B33" s="5"/>
      <c r="C33" s="5"/>
      <c r="D33" s="5" t="s">
        <v>7275</v>
      </c>
      <c r="E33" s="5" t="s">
        <v>10062</v>
      </c>
      <c r="F33" s="129" t="s">
        <v>10071</v>
      </c>
    </row>
    <row r="34" spans="1:6" x14ac:dyDescent="0.2">
      <c r="A34" s="105"/>
      <c r="B34" s="105"/>
      <c r="C34" s="105"/>
      <c r="D34" s="105" t="s">
        <v>5755</v>
      </c>
      <c r="E34" s="105" t="s">
        <v>10062</v>
      </c>
      <c r="F34" s="158" t="s">
        <v>9576</v>
      </c>
    </row>
    <row r="35" spans="1:6" x14ac:dyDescent="0.2">
      <c r="A35" s="5"/>
      <c r="B35" s="5"/>
      <c r="C35" s="5" t="s">
        <v>7276</v>
      </c>
      <c r="D35" s="5"/>
      <c r="E35" s="5" t="s">
        <v>10062</v>
      </c>
      <c r="F35" s="129" t="s">
        <v>9391</v>
      </c>
    </row>
    <row r="36" spans="1:6" x14ac:dyDescent="0.2">
      <c r="A36" s="105"/>
      <c r="B36" s="105"/>
      <c r="C36" s="105"/>
      <c r="D36" s="105" t="s">
        <v>5760</v>
      </c>
      <c r="E36" s="105" t="s">
        <v>10062</v>
      </c>
      <c r="F36" s="158" t="s">
        <v>9577</v>
      </c>
    </row>
    <row r="37" spans="1:6" x14ac:dyDescent="0.2">
      <c r="A37" s="5" t="s">
        <v>467</v>
      </c>
      <c r="B37" s="5"/>
      <c r="C37" s="5"/>
      <c r="D37" s="5"/>
      <c r="E37" s="5" t="s">
        <v>10057</v>
      </c>
      <c r="F37" s="129" t="s">
        <v>13136</v>
      </c>
    </row>
    <row r="38" spans="1:6" x14ac:dyDescent="0.2">
      <c r="A38" s="5"/>
      <c r="B38" s="5"/>
      <c r="C38" s="5" t="s">
        <v>7277</v>
      </c>
      <c r="D38" s="5"/>
      <c r="E38" s="5" t="s">
        <v>10057</v>
      </c>
      <c r="F38" s="129" t="s">
        <v>8146</v>
      </c>
    </row>
    <row r="39" spans="1:6" x14ac:dyDescent="0.2">
      <c r="A39" s="105"/>
      <c r="B39" s="105"/>
      <c r="C39" s="105" t="s">
        <v>7278</v>
      </c>
      <c r="D39" s="105"/>
      <c r="E39" s="105" t="s">
        <v>10057</v>
      </c>
      <c r="F39" s="158" t="s">
        <v>8146</v>
      </c>
    </row>
    <row r="40" spans="1:6" x14ac:dyDescent="0.2">
      <c r="A40" s="5" t="s">
        <v>7279</v>
      </c>
      <c r="B40" s="5"/>
      <c r="C40" s="5"/>
      <c r="D40" s="5"/>
      <c r="E40" s="5" t="s">
        <v>10057</v>
      </c>
      <c r="F40" s="129" t="s">
        <v>13137</v>
      </c>
    </row>
    <row r="41" spans="1:6" x14ac:dyDescent="0.2">
      <c r="A41" s="5"/>
      <c r="B41" s="5"/>
      <c r="C41" s="5" t="s">
        <v>7280</v>
      </c>
      <c r="D41" s="5"/>
      <c r="E41" s="5" t="s">
        <v>10057</v>
      </c>
      <c r="F41" s="129" t="s">
        <v>8147</v>
      </c>
    </row>
    <row r="42" spans="1:6" x14ac:dyDescent="0.2">
      <c r="A42" s="105"/>
      <c r="B42" s="105"/>
      <c r="C42" s="105" t="s">
        <v>7281</v>
      </c>
      <c r="D42" s="105"/>
      <c r="E42" s="105" t="s">
        <v>10057</v>
      </c>
      <c r="F42" s="158" t="s">
        <v>8147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4515F-F564-4D17-9475-A59A3A5C34AB}">
  <dimension ref="A1:F38"/>
  <sheetViews>
    <sheetView workbookViewId="0">
      <pane xSplit="8" ySplit="24" topLeftCell="I25" activePane="bottomRight" state="frozen"/>
      <selection pane="topRight" activeCell="I1" sqref="I1"/>
      <selection pane="bottomLeft" activeCell="A25" sqref="A25"/>
      <selection pane="bottomRight"/>
    </sheetView>
  </sheetViews>
  <sheetFormatPr baseColWidth="10" defaultRowHeight="11.25" x14ac:dyDescent="0.2"/>
  <cols>
    <col min="1" max="1" width="13.83203125" customWidth="1"/>
    <col min="5" max="5" width="25.5" bestFit="1" customWidth="1"/>
    <col min="6" max="6" width="57.6640625" customWidth="1"/>
  </cols>
  <sheetData>
    <row r="1" spans="1:6" ht="12" thickBot="1" x14ac:dyDescent="0.25">
      <c r="A1" s="21" t="s">
        <v>7982</v>
      </c>
      <c r="B1" s="23"/>
      <c r="C1" s="23"/>
      <c r="D1" s="23"/>
      <c r="E1" s="45"/>
      <c r="F1" s="46"/>
    </row>
    <row r="2" spans="1:6" x14ac:dyDescent="0.2">
      <c r="A2" s="185" t="s">
        <v>8004</v>
      </c>
      <c r="B2" s="186" t="s">
        <v>8005</v>
      </c>
      <c r="C2" s="186" t="s">
        <v>8005</v>
      </c>
      <c r="D2" s="186" t="s">
        <v>8006</v>
      </c>
      <c r="E2" s="218" t="s">
        <v>8007</v>
      </c>
      <c r="F2" s="219" t="s">
        <v>8008</v>
      </c>
    </row>
    <row r="3" spans="1:6" x14ac:dyDescent="0.2">
      <c r="A3" s="187" t="s">
        <v>8009</v>
      </c>
      <c r="B3" s="162" t="s">
        <v>8010</v>
      </c>
      <c r="C3" s="162" t="s">
        <v>8011</v>
      </c>
      <c r="D3" s="162" t="s">
        <v>8012</v>
      </c>
      <c r="E3" s="220" t="s">
        <v>8013</v>
      </c>
      <c r="F3" s="221"/>
    </row>
    <row r="4" spans="1:6" ht="12" thickBot="1" x14ac:dyDescent="0.25">
      <c r="A4" s="188" t="s">
        <v>8014</v>
      </c>
      <c r="B4" s="189" t="s">
        <v>8015</v>
      </c>
      <c r="C4" s="189" t="s">
        <v>8016</v>
      </c>
      <c r="D4" s="189" t="s">
        <v>8016</v>
      </c>
      <c r="E4" s="222"/>
      <c r="F4" s="223"/>
    </row>
    <row r="5" spans="1:6" x14ac:dyDescent="0.2">
      <c r="A5" s="3" t="s">
        <v>1477</v>
      </c>
      <c r="B5" s="5"/>
      <c r="C5" s="5"/>
      <c r="D5" s="5"/>
      <c r="E5" s="5" t="s">
        <v>10057</v>
      </c>
      <c r="F5" s="129" t="s">
        <v>13138</v>
      </c>
    </row>
    <row r="6" spans="1:6" x14ac:dyDescent="0.2">
      <c r="A6" s="5"/>
      <c r="B6" s="5"/>
      <c r="C6" s="5" t="s">
        <v>7232</v>
      </c>
      <c r="D6" s="5"/>
      <c r="E6" s="5" t="s">
        <v>10057</v>
      </c>
      <c r="F6" s="129" t="s">
        <v>8148</v>
      </c>
    </row>
    <row r="7" spans="1:6" x14ac:dyDescent="0.2">
      <c r="A7" s="5"/>
      <c r="B7" s="5"/>
      <c r="C7" s="3" t="s">
        <v>7233</v>
      </c>
      <c r="D7" s="5"/>
      <c r="E7" s="5" t="s">
        <v>10057</v>
      </c>
      <c r="F7" s="129" t="s">
        <v>8148</v>
      </c>
    </row>
    <row r="8" spans="1:6" x14ac:dyDescent="0.2">
      <c r="A8" s="105"/>
      <c r="B8" s="105"/>
      <c r="C8" s="157" t="s">
        <v>7234</v>
      </c>
      <c r="D8" s="105"/>
      <c r="E8" s="105" t="s">
        <v>10057</v>
      </c>
      <c r="F8" s="158" t="s">
        <v>8148</v>
      </c>
    </row>
    <row r="9" spans="1:6" ht="22.5" x14ac:dyDescent="0.2">
      <c r="A9" s="5" t="s">
        <v>4158</v>
      </c>
      <c r="B9" s="5"/>
      <c r="C9" s="5"/>
      <c r="D9" s="5"/>
      <c r="E9" s="5" t="s">
        <v>10062</v>
      </c>
      <c r="F9" s="129" t="s">
        <v>13139</v>
      </c>
    </row>
    <row r="10" spans="1:6" x14ac:dyDescent="0.2">
      <c r="A10" s="5"/>
      <c r="B10" s="5"/>
      <c r="C10" s="5" t="s">
        <v>7235</v>
      </c>
      <c r="D10" s="5"/>
      <c r="E10" s="5" t="s">
        <v>10062</v>
      </c>
      <c r="F10" s="129" t="s">
        <v>8149</v>
      </c>
    </row>
    <row r="11" spans="1:6" x14ac:dyDescent="0.2">
      <c r="A11" s="5"/>
      <c r="B11" s="5"/>
      <c r="C11" s="5" t="s">
        <v>7236</v>
      </c>
      <c r="D11" s="5"/>
      <c r="E11" s="5" t="s">
        <v>10062</v>
      </c>
      <c r="F11" s="129" t="s">
        <v>8149</v>
      </c>
    </row>
    <row r="12" spans="1:6" x14ac:dyDescent="0.2">
      <c r="A12" s="5"/>
      <c r="B12" s="5"/>
      <c r="C12" s="5" t="s">
        <v>7237</v>
      </c>
      <c r="D12" s="5"/>
      <c r="E12" s="5" t="s">
        <v>10062</v>
      </c>
      <c r="F12" s="129" t="s">
        <v>8149</v>
      </c>
    </row>
    <row r="13" spans="1:6" x14ac:dyDescent="0.2">
      <c r="A13" s="5"/>
      <c r="B13" s="5"/>
      <c r="C13" s="5" t="s">
        <v>7238</v>
      </c>
      <c r="D13" s="5"/>
      <c r="E13" s="5" t="s">
        <v>10062</v>
      </c>
      <c r="F13" s="129" t="s">
        <v>8149</v>
      </c>
    </row>
    <row r="14" spans="1:6" x14ac:dyDescent="0.2">
      <c r="A14" s="5"/>
      <c r="B14" s="5"/>
      <c r="C14" s="5" t="s">
        <v>7239</v>
      </c>
      <c r="D14" s="5"/>
      <c r="E14" s="5" t="s">
        <v>10062</v>
      </c>
      <c r="F14" s="129" t="s">
        <v>8149</v>
      </c>
    </row>
    <row r="15" spans="1:6" x14ac:dyDescent="0.2">
      <c r="A15" s="5"/>
      <c r="B15" s="5"/>
      <c r="C15" s="5" t="s">
        <v>7240</v>
      </c>
      <c r="D15" s="5"/>
      <c r="E15" s="5" t="s">
        <v>10062</v>
      </c>
      <c r="F15" s="129" t="s">
        <v>8149</v>
      </c>
    </row>
    <row r="16" spans="1:6" x14ac:dyDescent="0.2">
      <c r="A16" s="5"/>
      <c r="B16" s="5"/>
      <c r="C16" s="5" t="s">
        <v>7241</v>
      </c>
      <c r="D16" s="5"/>
      <c r="E16" s="5" t="s">
        <v>10062</v>
      </c>
      <c r="F16" s="129" t="s">
        <v>8149</v>
      </c>
    </row>
    <row r="17" spans="1:6" x14ac:dyDescent="0.2">
      <c r="A17" s="105"/>
      <c r="B17" s="105"/>
      <c r="C17" s="105" t="s">
        <v>7242</v>
      </c>
      <c r="D17" s="105"/>
      <c r="E17" s="105" t="s">
        <v>10062</v>
      </c>
      <c r="F17" s="158" t="s">
        <v>8149</v>
      </c>
    </row>
    <row r="18" spans="1:6" x14ac:dyDescent="0.2">
      <c r="A18" s="5" t="s">
        <v>4159</v>
      </c>
      <c r="B18" s="5"/>
      <c r="C18" s="5"/>
      <c r="D18" s="5"/>
      <c r="E18" s="5" t="s">
        <v>10062</v>
      </c>
      <c r="F18" s="129" t="s">
        <v>13140</v>
      </c>
    </row>
    <row r="19" spans="1:6" x14ac:dyDescent="0.2">
      <c r="A19" s="5"/>
      <c r="B19" s="5"/>
      <c r="C19" s="5" t="s">
        <v>7243</v>
      </c>
      <c r="D19" s="5"/>
      <c r="E19" s="5" t="s">
        <v>10062</v>
      </c>
      <c r="F19" s="129" t="s">
        <v>8150</v>
      </c>
    </row>
    <row r="20" spans="1:6" x14ac:dyDescent="0.2">
      <c r="A20" s="5"/>
      <c r="B20" s="5"/>
      <c r="C20" s="5" t="s">
        <v>7244</v>
      </c>
      <c r="D20" s="5"/>
      <c r="E20" s="5" t="s">
        <v>10062</v>
      </c>
      <c r="F20" s="129" t="s">
        <v>8150</v>
      </c>
    </row>
    <row r="21" spans="1:6" x14ac:dyDescent="0.2">
      <c r="A21" s="5"/>
      <c r="B21" s="5"/>
      <c r="C21" s="5" t="s">
        <v>7245</v>
      </c>
      <c r="D21" s="5"/>
      <c r="E21" s="5" t="s">
        <v>10062</v>
      </c>
      <c r="F21" s="129" t="s">
        <v>8150</v>
      </c>
    </row>
    <row r="22" spans="1:6" x14ac:dyDescent="0.2">
      <c r="A22" s="105"/>
      <c r="B22" s="105"/>
      <c r="C22" s="105" t="s">
        <v>7246</v>
      </c>
      <c r="D22" s="105"/>
      <c r="E22" s="105" t="s">
        <v>10062</v>
      </c>
      <c r="F22" s="158" t="s">
        <v>8150</v>
      </c>
    </row>
    <row r="23" spans="1:6" x14ac:dyDescent="0.2">
      <c r="A23" s="5" t="s">
        <v>3201</v>
      </c>
      <c r="B23" s="5"/>
      <c r="C23" s="5"/>
      <c r="D23" s="5"/>
      <c r="E23" s="5" t="s">
        <v>10062</v>
      </c>
      <c r="F23" s="129" t="s">
        <v>13141</v>
      </c>
    </row>
    <row r="24" spans="1:6" x14ac:dyDescent="0.2">
      <c r="A24" s="5" t="s">
        <v>3203</v>
      </c>
      <c r="B24" s="5"/>
      <c r="C24" s="5"/>
      <c r="D24" s="5"/>
      <c r="E24" s="5" t="s">
        <v>10062</v>
      </c>
      <c r="F24" s="129" t="s">
        <v>10251</v>
      </c>
    </row>
    <row r="25" spans="1:6" x14ac:dyDescent="0.2">
      <c r="A25" s="5"/>
      <c r="B25" s="5"/>
      <c r="C25" s="5" t="s">
        <v>7247</v>
      </c>
      <c r="D25" s="5"/>
      <c r="E25" s="5" t="s">
        <v>10062</v>
      </c>
      <c r="F25" s="129" t="s">
        <v>8151</v>
      </c>
    </row>
    <row r="26" spans="1:6" x14ac:dyDescent="0.2">
      <c r="A26" s="105"/>
      <c r="B26" s="105"/>
      <c r="C26" s="105" t="s">
        <v>7248</v>
      </c>
      <c r="D26" s="105"/>
      <c r="E26" s="105" t="s">
        <v>10062</v>
      </c>
      <c r="F26" s="158" t="s">
        <v>15525</v>
      </c>
    </row>
    <row r="27" spans="1:6" x14ac:dyDescent="0.2">
      <c r="A27" s="5" t="s">
        <v>7249</v>
      </c>
      <c r="B27" s="5"/>
      <c r="C27" s="5"/>
      <c r="D27" s="5"/>
      <c r="E27" s="5" t="s">
        <v>10062</v>
      </c>
      <c r="F27" s="129" t="s">
        <v>13142</v>
      </c>
    </row>
    <row r="28" spans="1:6" x14ac:dyDescent="0.2">
      <c r="A28" s="5" t="s">
        <v>183</v>
      </c>
      <c r="B28" s="5"/>
      <c r="C28" s="5"/>
      <c r="D28" s="5"/>
      <c r="E28" s="5" t="s">
        <v>10062</v>
      </c>
      <c r="F28" s="129" t="s">
        <v>10252</v>
      </c>
    </row>
    <row r="29" spans="1:6" x14ac:dyDescent="0.2">
      <c r="A29" s="5"/>
      <c r="B29" s="5"/>
      <c r="C29" s="5" t="s">
        <v>7250</v>
      </c>
      <c r="D29" s="5"/>
      <c r="E29" s="5" t="s">
        <v>10062</v>
      </c>
      <c r="F29" s="129" t="s">
        <v>15526</v>
      </c>
    </row>
    <row r="30" spans="1:6" x14ac:dyDescent="0.2">
      <c r="A30" s="3"/>
      <c r="B30" s="5"/>
      <c r="C30" s="5" t="s">
        <v>7251</v>
      </c>
      <c r="D30" s="5"/>
      <c r="E30" s="5" t="s">
        <v>10062</v>
      </c>
      <c r="F30" s="129" t="s">
        <v>8152</v>
      </c>
    </row>
    <row r="31" spans="1:6" x14ac:dyDescent="0.2">
      <c r="A31" s="5" t="s">
        <v>184</v>
      </c>
      <c r="B31" s="5"/>
      <c r="C31" s="3"/>
      <c r="D31" s="5"/>
      <c r="E31" s="5" t="s">
        <v>10062</v>
      </c>
      <c r="F31" s="129" t="s">
        <v>10253</v>
      </c>
    </row>
    <row r="32" spans="1:6" x14ac:dyDescent="0.2">
      <c r="A32" s="105"/>
      <c r="B32" s="105" t="s">
        <v>7252</v>
      </c>
      <c r="C32" s="7"/>
      <c r="D32" s="105"/>
      <c r="E32" s="105" t="s">
        <v>10062</v>
      </c>
      <c r="F32" s="158" t="s">
        <v>11852</v>
      </c>
    </row>
    <row r="33" spans="1:6" x14ac:dyDescent="0.2">
      <c r="A33" s="5" t="s">
        <v>7253</v>
      </c>
      <c r="B33" s="5"/>
      <c r="C33" s="5"/>
      <c r="D33" s="5"/>
      <c r="E33" s="5" t="s">
        <v>10062</v>
      </c>
      <c r="F33" s="129" t="s">
        <v>13143</v>
      </c>
    </row>
    <row r="34" spans="1:6" x14ac:dyDescent="0.2">
      <c r="A34" s="5"/>
      <c r="B34" s="5"/>
      <c r="C34" s="5" t="s">
        <v>7254</v>
      </c>
      <c r="D34" s="5"/>
      <c r="E34" s="5" t="s">
        <v>10062</v>
      </c>
      <c r="F34" s="129" t="s">
        <v>8153</v>
      </c>
    </row>
    <row r="35" spans="1:6" x14ac:dyDescent="0.2">
      <c r="A35" s="105"/>
      <c r="B35" s="105"/>
      <c r="C35" s="105" t="s">
        <v>7255</v>
      </c>
      <c r="D35" s="105"/>
      <c r="E35" s="105" t="s">
        <v>10062</v>
      </c>
      <c r="F35" s="158" t="s">
        <v>8153</v>
      </c>
    </row>
    <row r="36" spans="1:6" x14ac:dyDescent="0.2">
      <c r="A36" s="5" t="s">
        <v>3900</v>
      </c>
      <c r="B36" s="5"/>
      <c r="C36" s="5"/>
      <c r="D36" s="5"/>
      <c r="E36" s="5" t="s">
        <v>10062</v>
      </c>
      <c r="F36" s="129" t="s">
        <v>13144</v>
      </c>
    </row>
    <row r="37" spans="1:6" x14ac:dyDescent="0.2">
      <c r="A37" s="5"/>
      <c r="B37" s="5"/>
      <c r="C37" s="5" t="s">
        <v>7256</v>
      </c>
      <c r="D37" s="5"/>
      <c r="E37" s="5" t="s">
        <v>10062</v>
      </c>
      <c r="F37" s="129" t="s">
        <v>8154</v>
      </c>
    </row>
    <row r="38" spans="1:6" x14ac:dyDescent="0.2">
      <c r="A38" s="105"/>
      <c r="B38" s="105"/>
      <c r="C38" s="105" t="s">
        <v>7257</v>
      </c>
      <c r="D38" s="105"/>
      <c r="E38" s="105" t="s">
        <v>10062</v>
      </c>
      <c r="F38" s="158" t="s">
        <v>8154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1A2E7-0C4A-43D4-8E13-B84C076BE430}">
  <dimension ref="A1:F923"/>
  <sheetViews>
    <sheetView workbookViewId="0">
      <pane ySplit="4" topLeftCell="A5" activePane="bottomLeft" state="frozen"/>
      <selection pane="bottomLeft" activeCell="A5" sqref="A5"/>
    </sheetView>
  </sheetViews>
  <sheetFormatPr baseColWidth="10" defaultRowHeight="11.25" x14ac:dyDescent="0.2"/>
  <cols>
    <col min="1" max="1" width="13.1640625" customWidth="1"/>
    <col min="5" max="5" width="25.5" bestFit="1" customWidth="1"/>
    <col min="6" max="6" width="60" customWidth="1"/>
  </cols>
  <sheetData>
    <row r="1" spans="1:6" ht="12" thickBot="1" x14ac:dyDescent="0.25">
      <c r="A1" s="21" t="s">
        <v>7983</v>
      </c>
      <c r="B1" s="23"/>
      <c r="C1" s="23"/>
      <c r="D1" s="23"/>
      <c r="E1" s="45"/>
      <c r="F1" s="46"/>
    </row>
    <row r="2" spans="1:6" x14ac:dyDescent="0.2">
      <c r="A2" s="185" t="s">
        <v>8004</v>
      </c>
      <c r="B2" s="186" t="s">
        <v>8005</v>
      </c>
      <c r="C2" s="186" t="s">
        <v>8005</v>
      </c>
      <c r="D2" s="186" t="s">
        <v>8006</v>
      </c>
      <c r="E2" s="218" t="s">
        <v>8007</v>
      </c>
      <c r="F2" s="219" t="s">
        <v>8008</v>
      </c>
    </row>
    <row r="3" spans="1:6" x14ac:dyDescent="0.2">
      <c r="A3" s="187" t="s">
        <v>8009</v>
      </c>
      <c r="B3" s="162" t="s">
        <v>8010</v>
      </c>
      <c r="C3" s="162" t="s">
        <v>8011</v>
      </c>
      <c r="D3" s="162" t="s">
        <v>8012</v>
      </c>
      <c r="E3" s="220" t="s">
        <v>8013</v>
      </c>
      <c r="F3" s="221"/>
    </row>
    <row r="4" spans="1:6" ht="12" thickBot="1" x14ac:dyDescent="0.25">
      <c r="A4" s="188" t="s">
        <v>8014</v>
      </c>
      <c r="B4" s="189" t="s">
        <v>8015</v>
      </c>
      <c r="C4" s="189" t="s">
        <v>8016</v>
      </c>
      <c r="D4" s="189" t="s">
        <v>8016</v>
      </c>
      <c r="E4" s="222"/>
      <c r="F4" s="223"/>
    </row>
    <row r="5" spans="1:6" x14ac:dyDescent="0.2">
      <c r="A5" s="161"/>
      <c r="B5" s="162"/>
      <c r="C5" s="162"/>
      <c r="D5" s="161" t="s">
        <v>4196</v>
      </c>
      <c r="E5" s="5" t="s">
        <v>10062</v>
      </c>
      <c r="F5" s="129" t="s">
        <v>9905</v>
      </c>
    </row>
    <row r="6" spans="1:6" x14ac:dyDescent="0.2">
      <c r="A6" s="163"/>
      <c r="B6" s="163"/>
      <c r="C6" s="163"/>
      <c r="D6" s="163" t="s">
        <v>4243</v>
      </c>
      <c r="E6" s="105" t="s">
        <v>10062</v>
      </c>
      <c r="F6" s="158" t="s">
        <v>9578</v>
      </c>
    </row>
    <row r="7" spans="1:6" x14ac:dyDescent="0.2">
      <c r="A7" s="161"/>
      <c r="B7" s="161"/>
      <c r="C7" s="161"/>
      <c r="D7" s="164" t="s">
        <v>4202</v>
      </c>
      <c r="E7" s="5" t="s">
        <v>10062</v>
      </c>
      <c r="F7" s="129" t="s">
        <v>9579</v>
      </c>
    </row>
    <row r="8" spans="1:6" x14ac:dyDescent="0.2">
      <c r="A8" s="161"/>
      <c r="B8" s="161"/>
      <c r="C8" s="161"/>
      <c r="D8" s="164" t="s">
        <v>4204</v>
      </c>
      <c r="E8" s="5" t="s">
        <v>10062</v>
      </c>
      <c r="F8" s="129" t="s">
        <v>9579</v>
      </c>
    </row>
    <row r="9" spans="1:6" x14ac:dyDescent="0.2">
      <c r="A9" s="161"/>
      <c r="B9" s="161"/>
      <c r="C9" s="161"/>
      <c r="D9" s="164" t="s">
        <v>4206</v>
      </c>
      <c r="E9" s="5" t="s">
        <v>10062</v>
      </c>
      <c r="F9" s="129" t="s">
        <v>9579</v>
      </c>
    </row>
    <row r="10" spans="1:6" x14ac:dyDescent="0.2">
      <c r="A10" s="161"/>
      <c r="B10" s="161"/>
      <c r="C10" s="161"/>
      <c r="D10" s="164" t="s">
        <v>4209</v>
      </c>
      <c r="E10" s="5" t="s">
        <v>10062</v>
      </c>
      <c r="F10" s="129" t="s">
        <v>9579</v>
      </c>
    </row>
    <row r="11" spans="1:6" x14ac:dyDescent="0.2">
      <c r="A11" s="161"/>
      <c r="B11" s="161"/>
      <c r="C11" s="161"/>
      <c r="D11" s="164" t="s">
        <v>4211</v>
      </c>
      <c r="E11" s="5" t="s">
        <v>10062</v>
      </c>
      <c r="F11" s="129" t="s">
        <v>9579</v>
      </c>
    </row>
    <row r="12" spans="1:6" x14ac:dyDescent="0.2">
      <c r="A12" s="161"/>
      <c r="B12" s="161"/>
      <c r="C12" s="161"/>
      <c r="D12" s="164" t="s">
        <v>5858</v>
      </c>
      <c r="E12" s="5" t="s">
        <v>10062</v>
      </c>
      <c r="F12" s="129" t="s">
        <v>9579</v>
      </c>
    </row>
    <row r="13" spans="1:6" x14ac:dyDescent="0.2">
      <c r="A13" s="161"/>
      <c r="B13" s="161"/>
      <c r="C13" s="161"/>
      <c r="D13" s="164" t="s">
        <v>4831</v>
      </c>
      <c r="E13" s="5" t="s">
        <v>10062</v>
      </c>
      <c r="F13" s="129" t="s">
        <v>9579</v>
      </c>
    </row>
    <row r="14" spans="1:6" x14ac:dyDescent="0.2">
      <c r="A14" s="161"/>
      <c r="B14" s="161"/>
      <c r="C14" s="161"/>
      <c r="D14" s="164" t="s">
        <v>4213</v>
      </c>
      <c r="E14" s="5" t="s">
        <v>10062</v>
      </c>
      <c r="F14" s="129" t="s">
        <v>9579</v>
      </c>
    </row>
    <row r="15" spans="1:6" x14ac:dyDescent="0.2">
      <c r="A15" s="161"/>
      <c r="B15" s="161"/>
      <c r="C15" s="161"/>
      <c r="D15" s="164" t="s">
        <v>4215</v>
      </c>
      <c r="E15" s="5" t="s">
        <v>10062</v>
      </c>
      <c r="F15" s="129" t="s">
        <v>9579</v>
      </c>
    </row>
    <row r="16" spans="1:6" x14ac:dyDescent="0.2">
      <c r="A16" s="161"/>
      <c r="B16" s="161"/>
      <c r="C16" s="161"/>
      <c r="D16" s="164" t="s">
        <v>4217</v>
      </c>
      <c r="E16" s="5" t="s">
        <v>10062</v>
      </c>
      <c r="F16" s="129" t="s">
        <v>9579</v>
      </c>
    </row>
    <row r="17" spans="1:6" x14ac:dyDescent="0.2">
      <c r="A17" s="161"/>
      <c r="B17" s="161"/>
      <c r="C17" s="161"/>
      <c r="D17" s="164" t="s">
        <v>6683</v>
      </c>
      <c r="E17" s="5" t="s">
        <v>10062</v>
      </c>
      <c r="F17" s="129" t="s">
        <v>9579</v>
      </c>
    </row>
    <row r="18" spans="1:6" x14ac:dyDescent="0.2">
      <c r="A18" s="161"/>
      <c r="B18" s="161"/>
      <c r="C18" s="161"/>
      <c r="D18" s="164" t="s">
        <v>6684</v>
      </c>
      <c r="E18" s="5" t="s">
        <v>10062</v>
      </c>
      <c r="F18" s="129" t="s">
        <v>9579</v>
      </c>
    </row>
    <row r="19" spans="1:6" x14ac:dyDescent="0.2">
      <c r="A19" s="161"/>
      <c r="B19" s="161"/>
      <c r="C19" s="161"/>
      <c r="D19" s="164" t="s">
        <v>4219</v>
      </c>
      <c r="E19" s="5" t="s">
        <v>10062</v>
      </c>
      <c r="F19" s="129" t="s">
        <v>9579</v>
      </c>
    </row>
    <row r="20" spans="1:6" x14ac:dyDescent="0.2">
      <c r="A20" s="161"/>
      <c r="B20" s="161"/>
      <c r="C20" s="161"/>
      <c r="D20" s="164" t="s">
        <v>4221</v>
      </c>
      <c r="E20" s="5" t="s">
        <v>10062</v>
      </c>
      <c r="F20" s="129" t="s">
        <v>9579</v>
      </c>
    </row>
    <row r="21" spans="1:6" x14ac:dyDescent="0.2">
      <c r="A21" s="161"/>
      <c r="B21" s="161"/>
      <c r="C21" s="161"/>
      <c r="D21" s="164" t="s">
        <v>4222</v>
      </c>
      <c r="E21" s="5" t="s">
        <v>10062</v>
      </c>
      <c r="F21" s="129" t="s">
        <v>9579</v>
      </c>
    </row>
    <row r="22" spans="1:6" x14ac:dyDescent="0.2">
      <c r="A22" s="161"/>
      <c r="B22" s="161"/>
      <c r="C22" s="161"/>
      <c r="D22" s="164" t="s">
        <v>6685</v>
      </c>
      <c r="E22" s="5" t="s">
        <v>10062</v>
      </c>
      <c r="F22" s="129" t="s">
        <v>9579</v>
      </c>
    </row>
    <row r="23" spans="1:6" x14ac:dyDescent="0.2">
      <c r="A23" s="161"/>
      <c r="B23" s="161"/>
      <c r="C23" s="161"/>
      <c r="D23" s="164" t="s">
        <v>6686</v>
      </c>
      <c r="E23" s="5" t="s">
        <v>10062</v>
      </c>
      <c r="F23" s="129" t="s">
        <v>9579</v>
      </c>
    </row>
    <row r="24" spans="1:6" x14ac:dyDescent="0.2">
      <c r="A24" s="161"/>
      <c r="B24" s="161"/>
      <c r="C24" s="161"/>
      <c r="D24" s="164" t="s">
        <v>6687</v>
      </c>
      <c r="E24" s="5" t="s">
        <v>10062</v>
      </c>
      <c r="F24" s="129" t="s">
        <v>9579</v>
      </c>
    </row>
    <row r="25" spans="1:6" x14ac:dyDescent="0.2">
      <c r="A25" s="161"/>
      <c r="B25" s="161"/>
      <c r="C25" s="161"/>
      <c r="D25" s="164" t="s">
        <v>1490</v>
      </c>
      <c r="E25" s="5" t="s">
        <v>10062</v>
      </c>
      <c r="F25" s="129" t="s">
        <v>9579</v>
      </c>
    </row>
    <row r="26" spans="1:6" x14ac:dyDescent="0.2">
      <c r="A26" s="161"/>
      <c r="B26" s="161"/>
      <c r="C26" s="161"/>
      <c r="D26" s="164" t="s">
        <v>4224</v>
      </c>
      <c r="E26" s="5" t="s">
        <v>10062</v>
      </c>
      <c r="F26" s="129" t="s">
        <v>9579</v>
      </c>
    </row>
    <row r="27" spans="1:6" x14ac:dyDescent="0.2">
      <c r="A27" s="161"/>
      <c r="B27" s="161"/>
      <c r="C27" s="161"/>
      <c r="D27" s="164" t="s">
        <v>2594</v>
      </c>
      <c r="E27" s="5" t="s">
        <v>10062</v>
      </c>
      <c r="F27" s="129" t="s">
        <v>9579</v>
      </c>
    </row>
    <row r="28" spans="1:6" x14ac:dyDescent="0.2">
      <c r="A28" s="161"/>
      <c r="B28" s="161"/>
      <c r="C28" s="161"/>
      <c r="D28" s="164" t="s">
        <v>1491</v>
      </c>
      <c r="E28" s="5" t="s">
        <v>10062</v>
      </c>
      <c r="F28" s="129" t="s">
        <v>9579</v>
      </c>
    </row>
    <row r="29" spans="1:6" x14ac:dyDescent="0.2">
      <c r="A29" s="161"/>
      <c r="B29" s="161"/>
      <c r="C29" s="161"/>
      <c r="D29" s="164" t="s">
        <v>2595</v>
      </c>
      <c r="E29" s="5" t="s">
        <v>10062</v>
      </c>
      <c r="F29" s="129" t="s">
        <v>9579</v>
      </c>
    </row>
    <row r="30" spans="1:6" x14ac:dyDescent="0.2">
      <c r="A30" s="161"/>
      <c r="B30" s="161"/>
      <c r="C30" s="161"/>
      <c r="D30" s="164" t="s">
        <v>2597</v>
      </c>
      <c r="E30" s="5" t="s">
        <v>10062</v>
      </c>
      <c r="F30" s="129" t="s">
        <v>9579</v>
      </c>
    </row>
    <row r="31" spans="1:6" x14ac:dyDescent="0.2">
      <c r="A31" s="161"/>
      <c r="B31" s="161"/>
      <c r="C31" s="161"/>
      <c r="D31" s="164" t="s">
        <v>2599</v>
      </c>
      <c r="E31" s="5" t="s">
        <v>10062</v>
      </c>
      <c r="F31" s="129" t="s">
        <v>9579</v>
      </c>
    </row>
    <row r="32" spans="1:6" x14ac:dyDescent="0.2">
      <c r="A32" s="161"/>
      <c r="B32" s="161"/>
      <c r="C32" s="161"/>
      <c r="D32" s="164" t="s">
        <v>2601</v>
      </c>
      <c r="E32" s="5" t="s">
        <v>10062</v>
      </c>
      <c r="F32" s="129" t="s">
        <v>9579</v>
      </c>
    </row>
    <row r="33" spans="1:6" x14ac:dyDescent="0.2">
      <c r="A33" s="161"/>
      <c r="B33" s="161"/>
      <c r="C33" s="161"/>
      <c r="D33" s="164" t="s">
        <v>3150</v>
      </c>
      <c r="E33" s="5" t="s">
        <v>10062</v>
      </c>
      <c r="F33" s="129" t="s">
        <v>9579</v>
      </c>
    </row>
    <row r="34" spans="1:6" x14ac:dyDescent="0.2">
      <c r="A34" s="161"/>
      <c r="B34" s="161"/>
      <c r="C34" s="161"/>
      <c r="D34" s="164" t="s">
        <v>3619</v>
      </c>
      <c r="E34" s="5" t="s">
        <v>10062</v>
      </c>
      <c r="F34" s="129" t="s">
        <v>9579</v>
      </c>
    </row>
    <row r="35" spans="1:6" x14ac:dyDescent="0.2">
      <c r="A35" s="161"/>
      <c r="B35" s="161"/>
      <c r="C35" s="161"/>
      <c r="D35" s="164" t="s">
        <v>3125</v>
      </c>
      <c r="E35" s="5" t="s">
        <v>10062</v>
      </c>
      <c r="F35" s="129" t="s">
        <v>9579</v>
      </c>
    </row>
    <row r="36" spans="1:6" x14ac:dyDescent="0.2">
      <c r="A36" s="161"/>
      <c r="B36" s="161"/>
      <c r="C36" s="161"/>
      <c r="D36" s="164" t="s">
        <v>3151</v>
      </c>
      <c r="E36" s="5" t="s">
        <v>10062</v>
      </c>
      <c r="F36" s="129" t="s">
        <v>9579</v>
      </c>
    </row>
    <row r="37" spans="1:6" x14ac:dyDescent="0.2">
      <c r="A37" s="161"/>
      <c r="B37" s="161"/>
      <c r="C37" s="161"/>
      <c r="D37" s="164" t="s">
        <v>3152</v>
      </c>
      <c r="E37" s="5" t="s">
        <v>10062</v>
      </c>
      <c r="F37" s="129" t="s">
        <v>9579</v>
      </c>
    </row>
    <row r="38" spans="1:6" x14ac:dyDescent="0.2">
      <c r="A38" s="161"/>
      <c r="B38" s="161"/>
      <c r="C38" s="161"/>
      <c r="D38" s="164" t="s">
        <v>3134</v>
      </c>
      <c r="E38" s="5" t="s">
        <v>10062</v>
      </c>
      <c r="F38" s="129" t="s">
        <v>9579</v>
      </c>
    </row>
    <row r="39" spans="1:6" x14ac:dyDescent="0.2">
      <c r="A39" s="161"/>
      <c r="B39" s="161"/>
      <c r="C39" s="161" t="s">
        <v>6688</v>
      </c>
      <c r="D39" s="164"/>
      <c r="E39" s="5" t="s">
        <v>10062</v>
      </c>
      <c r="F39" s="129" t="s">
        <v>9392</v>
      </c>
    </row>
    <row r="40" spans="1:6" x14ac:dyDescent="0.2">
      <c r="A40" s="164" t="s">
        <v>1797</v>
      </c>
      <c r="B40" s="161"/>
      <c r="C40" s="161"/>
      <c r="D40" s="161"/>
      <c r="E40" s="5" t="s">
        <v>10062</v>
      </c>
      <c r="F40" s="129" t="s">
        <v>10254</v>
      </c>
    </row>
    <row r="41" spans="1:6" x14ac:dyDescent="0.2">
      <c r="A41" s="164"/>
      <c r="B41" s="161" t="s">
        <v>6689</v>
      </c>
      <c r="C41" s="161"/>
      <c r="D41" s="161"/>
      <c r="E41" s="5" t="s">
        <v>10062</v>
      </c>
      <c r="F41" s="129" t="s">
        <v>11853</v>
      </c>
    </row>
    <row r="42" spans="1:6" x14ac:dyDescent="0.2">
      <c r="A42" s="161"/>
      <c r="B42" s="161"/>
      <c r="C42" s="161"/>
      <c r="D42" s="164" t="s">
        <v>3121</v>
      </c>
      <c r="E42" s="5" t="s">
        <v>10062</v>
      </c>
      <c r="F42" s="129" t="s">
        <v>9579</v>
      </c>
    </row>
    <row r="43" spans="1:6" x14ac:dyDescent="0.2">
      <c r="A43" s="161"/>
      <c r="B43" s="161"/>
      <c r="C43" s="161"/>
      <c r="D43" s="164" t="s">
        <v>3123</v>
      </c>
      <c r="E43" s="5" t="s">
        <v>10062</v>
      </c>
      <c r="F43" s="129" t="s">
        <v>9579</v>
      </c>
    </row>
    <row r="44" spans="1:6" x14ac:dyDescent="0.2">
      <c r="A44" s="161"/>
      <c r="B44" s="161"/>
      <c r="C44" s="161"/>
      <c r="D44" s="164" t="s">
        <v>3138</v>
      </c>
      <c r="E44" s="5" t="s">
        <v>10062</v>
      </c>
      <c r="F44" s="129" t="s">
        <v>9579</v>
      </c>
    </row>
    <row r="45" spans="1:6" x14ac:dyDescent="0.2">
      <c r="A45" s="161"/>
      <c r="B45" s="161"/>
      <c r="C45" s="161"/>
      <c r="D45" s="164" t="s">
        <v>3153</v>
      </c>
      <c r="E45" s="5" t="s">
        <v>10062</v>
      </c>
      <c r="F45" s="129" t="s">
        <v>9579</v>
      </c>
    </row>
    <row r="46" spans="1:6" x14ac:dyDescent="0.2">
      <c r="A46" s="161"/>
      <c r="B46" s="161"/>
      <c r="C46" s="161"/>
      <c r="D46" s="164" t="s">
        <v>3154</v>
      </c>
      <c r="E46" s="5" t="s">
        <v>10062</v>
      </c>
      <c r="F46" s="129" t="s">
        <v>9579</v>
      </c>
    </row>
    <row r="47" spans="1:6" x14ac:dyDescent="0.2">
      <c r="A47" s="161"/>
      <c r="B47" s="161"/>
      <c r="C47" s="161"/>
      <c r="D47" s="164" t="s">
        <v>4055</v>
      </c>
      <c r="E47" s="5" t="s">
        <v>10062</v>
      </c>
      <c r="F47" s="129" t="s">
        <v>9579</v>
      </c>
    </row>
    <row r="48" spans="1:6" x14ac:dyDescent="0.2">
      <c r="A48" s="161"/>
      <c r="B48" s="161"/>
      <c r="C48" s="161"/>
      <c r="D48" s="164" t="s">
        <v>1801</v>
      </c>
      <c r="E48" s="5" t="s">
        <v>10062</v>
      </c>
      <c r="F48" s="129" t="s">
        <v>9579</v>
      </c>
    </row>
    <row r="49" spans="1:6" x14ac:dyDescent="0.2">
      <c r="A49" s="161"/>
      <c r="B49" s="161"/>
      <c r="C49" s="161"/>
      <c r="D49" s="164" t="s">
        <v>3155</v>
      </c>
      <c r="E49" s="5" t="s">
        <v>10062</v>
      </c>
      <c r="F49" s="129" t="s">
        <v>9579</v>
      </c>
    </row>
    <row r="50" spans="1:6" x14ac:dyDescent="0.2">
      <c r="A50" s="161"/>
      <c r="B50" s="161"/>
      <c r="C50" s="161"/>
      <c r="D50" s="164" t="s">
        <v>3156</v>
      </c>
      <c r="E50" s="5" t="s">
        <v>10062</v>
      </c>
      <c r="F50" s="129" t="s">
        <v>9579</v>
      </c>
    </row>
    <row r="51" spans="1:6" x14ac:dyDescent="0.2">
      <c r="A51" s="161"/>
      <c r="B51" s="161"/>
      <c r="C51" s="161"/>
      <c r="D51" s="164" t="s">
        <v>3157</v>
      </c>
      <c r="E51" s="5" t="s">
        <v>10062</v>
      </c>
      <c r="F51" s="129" t="s">
        <v>9579</v>
      </c>
    </row>
    <row r="52" spans="1:6" ht="22.5" x14ac:dyDescent="0.2">
      <c r="A52" s="161"/>
      <c r="B52" s="161"/>
      <c r="C52" s="161"/>
      <c r="D52" s="164" t="s">
        <v>3158</v>
      </c>
      <c r="E52" s="5" t="s">
        <v>10062</v>
      </c>
      <c r="F52" s="129" t="s">
        <v>10050</v>
      </c>
    </row>
    <row r="53" spans="1:6" x14ac:dyDescent="0.2">
      <c r="A53" s="161"/>
      <c r="B53" s="161"/>
      <c r="C53" s="161"/>
      <c r="D53" s="164" t="s">
        <v>3132</v>
      </c>
      <c r="E53" s="5" t="s">
        <v>10062</v>
      </c>
      <c r="F53" s="129" t="s">
        <v>9579</v>
      </c>
    </row>
    <row r="54" spans="1:6" x14ac:dyDescent="0.2">
      <c r="A54" s="161"/>
      <c r="B54" s="161"/>
      <c r="C54" s="161"/>
      <c r="D54" s="164" t="s">
        <v>3159</v>
      </c>
      <c r="E54" s="5" t="s">
        <v>10062</v>
      </c>
      <c r="F54" s="129" t="s">
        <v>9579</v>
      </c>
    </row>
    <row r="55" spans="1:6" x14ac:dyDescent="0.2">
      <c r="A55" s="161"/>
      <c r="B55" s="161"/>
      <c r="C55" s="161"/>
      <c r="D55" s="164" t="s">
        <v>1800</v>
      </c>
      <c r="E55" s="5" t="s">
        <v>10062</v>
      </c>
      <c r="F55" s="129" t="s">
        <v>13145</v>
      </c>
    </row>
    <row r="56" spans="1:6" x14ac:dyDescent="0.2">
      <c r="A56" s="161"/>
      <c r="B56" s="161"/>
      <c r="C56" s="161"/>
      <c r="D56" s="164" t="s">
        <v>3130</v>
      </c>
      <c r="E56" s="5" t="s">
        <v>10062</v>
      </c>
      <c r="F56" s="129" t="s">
        <v>13145</v>
      </c>
    </row>
    <row r="57" spans="1:6" x14ac:dyDescent="0.2">
      <c r="A57" s="161"/>
      <c r="B57" s="161"/>
      <c r="C57" s="161"/>
      <c r="D57" s="164" t="s">
        <v>3160</v>
      </c>
      <c r="E57" s="5" t="s">
        <v>10062</v>
      </c>
      <c r="F57" s="129" t="s">
        <v>9579</v>
      </c>
    </row>
    <row r="58" spans="1:6" x14ac:dyDescent="0.2">
      <c r="A58" s="161"/>
      <c r="B58" s="161"/>
      <c r="C58" s="161"/>
      <c r="D58" s="164" t="s">
        <v>3136</v>
      </c>
      <c r="E58" s="5" t="s">
        <v>10062</v>
      </c>
      <c r="F58" s="129" t="s">
        <v>9579</v>
      </c>
    </row>
    <row r="59" spans="1:6" x14ac:dyDescent="0.2">
      <c r="A59" s="161"/>
      <c r="B59" s="161"/>
      <c r="C59" s="161"/>
      <c r="D59" s="164" t="s">
        <v>3144</v>
      </c>
      <c r="E59" s="5" t="s">
        <v>10062</v>
      </c>
      <c r="F59" s="129" t="s">
        <v>9579</v>
      </c>
    </row>
    <row r="60" spans="1:6" x14ac:dyDescent="0.2">
      <c r="A60" s="161"/>
      <c r="B60" s="161"/>
      <c r="C60" s="161"/>
      <c r="D60" s="164" t="s">
        <v>3161</v>
      </c>
      <c r="E60" s="5" t="s">
        <v>10062</v>
      </c>
      <c r="F60" s="129" t="s">
        <v>9579</v>
      </c>
    </row>
    <row r="61" spans="1:6" x14ac:dyDescent="0.2">
      <c r="A61" s="161"/>
      <c r="B61" s="161"/>
      <c r="C61" s="161"/>
      <c r="D61" s="164" t="s">
        <v>3141</v>
      </c>
      <c r="E61" s="5" t="s">
        <v>10062</v>
      </c>
      <c r="F61" s="129" t="s">
        <v>9579</v>
      </c>
    </row>
    <row r="62" spans="1:6" x14ac:dyDescent="0.2">
      <c r="A62" s="161"/>
      <c r="B62" s="161"/>
      <c r="C62" s="161"/>
      <c r="D62" s="164" t="s">
        <v>3146</v>
      </c>
      <c r="E62" s="5" t="s">
        <v>10062</v>
      </c>
      <c r="F62" s="129" t="s">
        <v>9579</v>
      </c>
    </row>
    <row r="63" spans="1:6" x14ac:dyDescent="0.2">
      <c r="A63" s="161"/>
      <c r="B63" s="161"/>
      <c r="C63" s="161"/>
      <c r="D63" s="164" t="s">
        <v>3148</v>
      </c>
      <c r="E63" s="5" t="s">
        <v>10062</v>
      </c>
      <c r="F63" s="129" t="s">
        <v>9579</v>
      </c>
    </row>
    <row r="64" spans="1:6" x14ac:dyDescent="0.2">
      <c r="A64" s="161"/>
      <c r="B64" s="161"/>
      <c r="C64" s="161"/>
      <c r="D64" s="164" t="s">
        <v>3162</v>
      </c>
      <c r="E64" s="5" t="s">
        <v>10062</v>
      </c>
      <c r="F64" s="129" t="s">
        <v>13146</v>
      </c>
    </row>
    <row r="65" spans="1:6" x14ac:dyDescent="0.2">
      <c r="A65" s="164" t="s">
        <v>3164</v>
      </c>
      <c r="B65" s="161"/>
      <c r="C65" s="161"/>
      <c r="D65" s="161"/>
      <c r="E65" s="5" t="s">
        <v>10062</v>
      </c>
      <c r="F65" s="129" t="s">
        <v>10255</v>
      </c>
    </row>
    <row r="66" spans="1:6" x14ac:dyDescent="0.2">
      <c r="A66" s="164"/>
      <c r="B66" s="161" t="s">
        <v>6690</v>
      </c>
      <c r="C66" s="161"/>
      <c r="D66" s="161"/>
      <c r="E66" s="5" t="s">
        <v>10062</v>
      </c>
      <c r="F66" s="129" t="s">
        <v>11854</v>
      </c>
    </row>
    <row r="67" spans="1:6" x14ac:dyDescent="0.2">
      <c r="A67" s="164"/>
      <c r="B67" s="161"/>
      <c r="C67" s="161" t="s">
        <v>6691</v>
      </c>
      <c r="D67" s="161"/>
      <c r="E67" s="5" t="s">
        <v>10062</v>
      </c>
      <c r="F67" s="129" t="s">
        <v>13147</v>
      </c>
    </row>
    <row r="68" spans="1:6" ht="112.5" x14ac:dyDescent="0.2">
      <c r="A68" s="165"/>
      <c r="B68" s="163"/>
      <c r="C68" s="163" t="s">
        <v>6692</v>
      </c>
      <c r="D68" s="163"/>
      <c r="E68" s="105" t="s">
        <v>10062</v>
      </c>
      <c r="F68" s="166" t="s">
        <v>13148</v>
      </c>
    </row>
    <row r="69" spans="1:6" x14ac:dyDescent="0.2">
      <c r="A69" s="161"/>
      <c r="B69" s="161"/>
      <c r="C69" s="161"/>
      <c r="D69" s="164" t="s">
        <v>1493</v>
      </c>
      <c r="E69" s="5" t="s">
        <v>10062</v>
      </c>
      <c r="F69" s="129" t="s">
        <v>9580</v>
      </c>
    </row>
    <row r="70" spans="1:6" x14ac:dyDescent="0.2">
      <c r="A70" s="161"/>
      <c r="B70" s="161"/>
      <c r="C70" s="161"/>
      <c r="D70" s="164" t="s">
        <v>3165</v>
      </c>
      <c r="E70" s="5" t="s">
        <v>10062</v>
      </c>
      <c r="F70" s="129" t="s">
        <v>9580</v>
      </c>
    </row>
    <row r="71" spans="1:6" x14ac:dyDescent="0.2">
      <c r="A71" s="164" t="s">
        <v>3177</v>
      </c>
      <c r="B71" s="161"/>
      <c r="C71" s="161"/>
      <c r="D71" s="161"/>
      <c r="E71" s="5" t="s">
        <v>10062</v>
      </c>
      <c r="F71" s="129" t="s">
        <v>10256</v>
      </c>
    </row>
    <row r="72" spans="1:6" x14ac:dyDescent="0.2">
      <c r="A72" s="164"/>
      <c r="B72" s="161" t="s">
        <v>6693</v>
      </c>
      <c r="C72" s="161"/>
      <c r="D72" s="161"/>
      <c r="E72" s="5" t="s">
        <v>10062</v>
      </c>
      <c r="F72" s="129" t="s">
        <v>11855</v>
      </c>
    </row>
    <row r="73" spans="1:6" x14ac:dyDescent="0.2">
      <c r="A73" s="161"/>
      <c r="B73" s="161"/>
      <c r="C73" s="161"/>
      <c r="D73" s="164" t="s">
        <v>3171</v>
      </c>
      <c r="E73" s="5" t="s">
        <v>10062</v>
      </c>
      <c r="F73" s="129" t="s">
        <v>9580</v>
      </c>
    </row>
    <row r="74" spans="1:6" x14ac:dyDescent="0.2">
      <c r="A74" s="161"/>
      <c r="B74" s="161"/>
      <c r="C74" s="161"/>
      <c r="D74" s="164" t="s">
        <v>3173</v>
      </c>
      <c r="E74" s="5" t="s">
        <v>10062</v>
      </c>
      <c r="F74" s="129" t="s">
        <v>9580</v>
      </c>
    </row>
    <row r="75" spans="1:6" x14ac:dyDescent="0.2">
      <c r="A75" s="161"/>
      <c r="B75" s="161"/>
      <c r="C75" s="161"/>
      <c r="D75" s="164" t="s">
        <v>3166</v>
      </c>
      <c r="E75" s="5" t="s">
        <v>10062</v>
      </c>
      <c r="F75" s="129" t="s">
        <v>9580</v>
      </c>
    </row>
    <row r="76" spans="1:6" x14ac:dyDescent="0.2">
      <c r="A76" s="161"/>
      <c r="B76" s="161"/>
      <c r="C76" s="161"/>
      <c r="D76" s="164" t="s">
        <v>2752</v>
      </c>
      <c r="E76" s="5" t="s">
        <v>10062</v>
      </c>
      <c r="F76" s="129" t="s">
        <v>9580</v>
      </c>
    </row>
    <row r="77" spans="1:6" x14ac:dyDescent="0.2">
      <c r="A77" s="161"/>
      <c r="B77" s="161"/>
      <c r="C77" s="161"/>
      <c r="D77" s="164" t="s">
        <v>2753</v>
      </c>
      <c r="E77" s="5" t="s">
        <v>10062</v>
      </c>
      <c r="F77" s="129" t="s">
        <v>9580</v>
      </c>
    </row>
    <row r="78" spans="1:6" ht="22.5" x14ac:dyDescent="0.2">
      <c r="A78" s="161"/>
      <c r="B78" s="161"/>
      <c r="C78" s="161"/>
      <c r="D78" s="164" t="s">
        <v>2754</v>
      </c>
      <c r="E78" s="5" t="s">
        <v>10062</v>
      </c>
      <c r="F78" s="129" t="s">
        <v>10051</v>
      </c>
    </row>
    <row r="79" spans="1:6" x14ac:dyDescent="0.2">
      <c r="A79" s="161"/>
      <c r="B79" s="161"/>
      <c r="C79" s="161"/>
      <c r="D79" s="164" t="s">
        <v>3207</v>
      </c>
      <c r="E79" s="5" t="s">
        <v>10062</v>
      </c>
      <c r="F79" s="129" t="s">
        <v>9580</v>
      </c>
    </row>
    <row r="80" spans="1:6" x14ac:dyDescent="0.2">
      <c r="A80" s="161"/>
      <c r="B80" s="161"/>
      <c r="C80" s="161"/>
      <c r="D80" s="164" t="s">
        <v>3167</v>
      </c>
      <c r="E80" s="5" t="s">
        <v>10062</v>
      </c>
      <c r="F80" s="129" t="s">
        <v>9580</v>
      </c>
    </row>
    <row r="81" spans="1:6" x14ac:dyDescent="0.2">
      <c r="A81" s="161"/>
      <c r="B81" s="161"/>
      <c r="C81" s="161"/>
      <c r="D81" s="164" t="s">
        <v>6694</v>
      </c>
      <c r="E81" s="5" t="s">
        <v>10062</v>
      </c>
      <c r="F81" s="129" t="s">
        <v>9580</v>
      </c>
    </row>
    <row r="82" spans="1:6" x14ac:dyDescent="0.2">
      <c r="A82" s="161"/>
      <c r="B82" s="161"/>
      <c r="C82" s="161"/>
      <c r="D82" s="164" t="s">
        <v>6695</v>
      </c>
      <c r="E82" s="5" t="s">
        <v>10062</v>
      </c>
      <c r="F82" s="129" t="s">
        <v>9580</v>
      </c>
    </row>
    <row r="83" spans="1:6" x14ac:dyDescent="0.2">
      <c r="A83" s="161"/>
      <c r="B83" s="161"/>
      <c r="C83" s="161"/>
      <c r="D83" s="164" t="s">
        <v>6696</v>
      </c>
      <c r="E83" s="5" t="s">
        <v>10062</v>
      </c>
      <c r="F83" s="129" t="s">
        <v>9580</v>
      </c>
    </row>
    <row r="84" spans="1:6" x14ac:dyDescent="0.2">
      <c r="A84" s="161"/>
      <c r="B84" s="161"/>
      <c r="C84" s="161"/>
      <c r="D84" s="164" t="s">
        <v>6697</v>
      </c>
      <c r="E84" s="5" t="s">
        <v>10062</v>
      </c>
      <c r="F84" s="129" t="s">
        <v>9580</v>
      </c>
    </row>
    <row r="85" spans="1:6" x14ac:dyDescent="0.2">
      <c r="A85" s="161"/>
      <c r="B85" s="161"/>
      <c r="C85" s="161"/>
      <c r="D85" s="164" t="s">
        <v>3181</v>
      </c>
      <c r="E85" s="5" t="s">
        <v>10062</v>
      </c>
      <c r="F85" s="129" t="s">
        <v>9580</v>
      </c>
    </row>
    <row r="86" spans="1:6" x14ac:dyDescent="0.2">
      <c r="A86" s="161"/>
      <c r="B86" s="161"/>
      <c r="C86" s="161"/>
      <c r="D86" s="164" t="s">
        <v>3182</v>
      </c>
      <c r="E86" s="5" t="s">
        <v>10062</v>
      </c>
      <c r="F86" s="129" t="s">
        <v>9580</v>
      </c>
    </row>
    <row r="87" spans="1:6" x14ac:dyDescent="0.2">
      <c r="A87" s="161"/>
      <c r="B87" s="161"/>
      <c r="C87" s="161"/>
      <c r="D87" s="164" t="s">
        <v>6698</v>
      </c>
      <c r="E87" s="5" t="s">
        <v>10062</v>
      </c>
      <c r="F87" s="129" t="s">
        <v>9580</v>
      </c>
    </row>
    <row r="88" spans="1:6" x14ac:dyDescent="0.2">
      <c r="A88" s="161"/>
      <c r="B88" s="161"/>
      <c r="C88" s="161"/>
      <c r="D88" s="164" t="s">
        <v>6699</v>
      </c>
      <c r="E88" s="5" t="s">
        <v>10062</v>
      </c>
      <c r="F88" s="129" t="s">
        <v>9580</v>
      </c>
    </row>
    <row r="89" spans="1:6" x14ac:dyDescent="0.2">
      <c r="A89" s="161"/>
      <c r="B89" s="161"/>
      <c r="C89" s="161"/>
      <c r="D89" s="164" t="s">
        <v>6700</v>
      </c>
      <c r="E89" s="5" t="s">
        <v>10062</v>
      </c>
      <c r="F89" s="129" t="s">
        <v>9580</v>
      </c>
    </row>
    <row r="90" spans="1:6" x14ac:dyDescent="0.2">
      <c r="A90" s="161"/>
      <c r="B90" s="161"/>
      <c r="C90" s="161"/>
      <c r="D90" s="164" t="s">
        <v>1494</v>
      </c>
      <c r="E90" s="5" t="s">
        <v>10062</v>
      </c>
      <c r="F90" s="129" t="s">
        <v>9580</v>
      </c>
    </row>
    <row r="91" spans="1:6" x14ac:dyDescent="0.2">
      <c r="A91" s="161"/>
      <c r="B91" s="161"/>
      <c r="C91" s="161"/>
      <c r="D91" s="164" t="s">
        <v>3184</v>
      </c>
      <c r="E91" s="5" t="s">
        <v>10062</v>
      </c>
      <c r="F91" s="129" t="s">
        <v>9580</v>
      </c>
    </row>
    <row r="92" spans="1:6" x14ac:dyDescent="0.2">
      <c r="A92" s="161"/>
      <c r="B92" s="161"/>
      <c r="C92" s="161"/>
      <c r="D92" s="164" t="s">
        <v>3186</v>
      </c>
      <c r="E92" s="5" t="s">
        <v>10062</v>
      </c>
      <c r="F92" s="129" t="s">
        <v>9580</v>
      </c>
    </row>
    <row r="93" spans="1:6" x14ac:dyDescent="0.2">
      <c r="A93" s="161"/>
      <c r="B93" s="161"/>
      <c r="C93" s="161"/>
      <c r="D93" s="164" t="s">
        <v>1495</v>
      </c>
      <c r="E93" s="5" t="s">
        <v>10062</v>
      </c>
      <c r="F93" s="129" t="s">
        <v>9580</v>
      </c>
    </row>
    <row r="94" spans="1:6" x14ac:dyDescent="0.2">
      <c r="A94" s="161"/>
      <c r="B94" s="161"/>
      <c r="C94" s="161"/>
      <c r="D94" s="164" t="s">
        <v>3187</v>
      </c>
      <c r="E94" s="5" t="s">
        <v>10062</v>
      </c>
      <c r="F94" s="129" t="s">
        <v>9580</v>
      </c>
    </row>
    <row r="95" spans="1:6" x14ac:dyDescent="0.2">
      <c r="A95" s="161"/>
      <c r="B95" s="161"/>
      <c r="C95" s="161"/>
      <c r="D95" s="164" t="s">
        <v>982</v>
      </c>
      <c r="E95" s="5" t="s">
        <v>10062</v>
      </c>
      <c r="F95" s="129" t="s">
        <v>9580</v>
      </c>
    </row>
    <row r="96" spans="1:6" x14ac:dyDescent="0.2">
      <c r="A96" s="161"/>
      <c r="B96" s="161"/>
      <c r="C96" s="161"/>
      <c r="D96" s="164" t="s">
        <v>984</v>
      </c>
      <c r="E96" s="5" t="s">
        <v>10062</v>
      </c>
      <c r="F96" s="129" t="s">
        <v>9580</v>
      </c>
    </row>
    <row r="97" spans="1:6" x14ac:dyDescent="0.2">
      <c r="A97" s="161"/>
      <c r="B97" s="161"/>
      <c r="C97" s="161"/>
      <c r="D97" s="164" t="s">
        <v>986</v>
      </c>
      <c r="E97" s="5" t="s">
        <v>10062</v>
      </c>
      <c r="F97" s="129" t="s">
        <v>9580</v>
      </c>
    </row>
    <row r="98" spans="1:6" x14ac:dyDescent="0.2">
      <c r="A98" s="161"/>
      <c r="B98" s="161"/>
      <c r="C98" s="161"/>
      <c r="D98" s="164" t="s">
        <v>3195</v>
      </c>
      <c r="E98" s="5" t="s">
        <v>10062</v>
      </c>
      <c r="F98" s="129" t="s">
        <v>9580</v>
      </c>
    </row>
    <row r="99" spans="1:6" x14ac:dyDescent="0.2">
      <c r="A99" s="161"/>
      <c r="B99" s="161"/>
      <c r="C99" s="161"/>
      <c r="D99" s="164" t="s">
        <v>3201</v>
      </c>
      <c r="E99" s="5" t="s">
        <v>10062</v>
      </c>
      <c r="F99" s="129" t="s">
        <v>9580</v>
      </c>
    </row>
    <row r="100" spans="1:6" x14ac:dyDescent="0.2">
      <c r="A100" s="161"/>
      <c r="B100" s="161"/>
      <c r="C100" s="161"/>
      <c r="D100" s="164" t="s">
        <v>3203</v>
      </c>
      <c r="E100" s="5" t="s">
        <v>10062</v>
      </c>
      <c r="F100" s="129" t="s">
        <v>9580</v>
      </c>
    </row>
    <row r="101" spans="1:6" x14ac:dyDescent="0.2">
      <c r="A101" s="161"/>
      <c r="B101" s="161"/>
      <c r="C101" s="161"/>
      <c r="D101" s="164" t="s">
        <v>2742</v>
      </c>
      <c r="E101" s="5" t="s">
        <v>10062</v>
      </c>
      <c r="F101" s="129" t="s">
        <v>9580</v>
      </c>
    </row>
    <row r="102" spans="1:6" x14ac:dyDescent="0.2">
      <c r="A102" s="161"/>
      <c r="B102" s="161"/>
      <c r="C102" s="161"/>
      <c r="D102" s="164" t="s">
        <v>2755</v>
      </c>
      <c r="E102" s="5" t="s">
        <v>10062</v>
      </c>
      <c r="F102" s="129" t="s">
        <v>9580</v>
      </c>
    </row>
    <row r="103" spans="1:6" x14ac:dyDescent="0.2">
      <c r="A103" s="161"/>
      <c r="B103" s="161"/>
      <c r="C103" s="161"/>
      <c r="D103" s="164" t="s">
        <v>3191</v>
      </c>
      <c r="E103" s="5" t="s">
        <v>10062</v>
      </c>
      <c r="F103" s="129" t="s">
        <v>9580</v>
      </c>
    </row>
    <row r="104" spans="1:6" x14ac:dyDescent="0.2">
      <c r="A104" s="161"/>
      <c r="B104" s="161"/>
      <c r="C104" s="161" t="s">
        <v>6701</v>
      </c>
      <c r="D104" s="164"/>
      <c r="E104" s="5" t="s">
        <v>10062</v>
      </c>
      <c r="F104" s="129" t="s">
        <v>8155</v>
      </c>
    </row>
    <row r="105" spans="1:6" x14ac:dyDescent="0.2">
      <c r="A105" s="161"/>
      <c r="B105" s="161"/>
      <c r="C105" s="161" t="s">
        <v>6702</v>
      </c>
      <c r="D105" s="164"/>
      <c r="E105" s="5" t="s">
        <v>10062</v>
      </c>
      <c r="F105" s="129" t="s">
        <v>9393</v>
      </c>
    </row>
    <row r="106" spans="1:6" x14ac:dyDescent="0.2">
      <c r="A106" s="164" t="s">
        <v>1802</v>
      </c>
      <c r="B106" s="161"/>
      <c r="C106" s="161"/>
      <c r="D106" s="161"/>
      <c r="E106" s="5" t="s">
        <v>10062</v>
      </c>
      <c r="F106" s="129" t="s">
        <v>10257</v>
      </c>
    </row>
    <row r="107" spans="1:6" x14ac:dyDescent="0.2">
      <c r="A107" s="164"/>
      <c r="B107" s="161" t="s">
        <v>6703</v>
      </c>
      <c r="C107" s="161"/>
      <c r="D107" s="161"/>
      <c r="E107" s="5" t="s">
        <v>10062</v>
      </c>
      <c r="F107" s="129" t="s">
        <v>11856</v>
      </c>
    </row>
    <row r="108" spans="1:6" x14ac:dyDescent="0.2">
      <c r="A108" s="161"/>
      <c r="B108" s="161"/>
      <c r="C108" s="161"/>
      <c r="D108" s="164" t="s">
        <v>3197</v>
      </c>
      <c r="E108" s="5" t="s">
        <v>10062</v>
      </c>
      <c r="F108" s="129" t="s">
        <v>9580</v>
      </c>
    </row>
    <row r="109" spans="1:6" x14ac:dyDescent="0.2">
      <c r="A109" s="161"/>
      <c r="B109" s="161"/>
      <c r="C109" s="161"/>
      <c r="D109" s="164" t="s">
        <v>3199</v>
      </c>
      <c r="E109" s="5" t="s">
        <v>10062</v>
      </c>
      <c r="F109" s="129" t="s">
        <v>9580</v>
      </c>
    </row>
    <row r="110" spans="1:6" x14ac:dyDescent="0.2">
      <c r="A110" s="161"/>
      <c r="B110" s="161"/>
      <c r="C110" s="161"/>
      <c r="D110" s="164" t="s">
        <v>2736</v>
      </c>
      <c r="E110" s="5" t="s">
        <v>10062</v>
      </c>
      <c r="F110" s="129" t="s">
        <v>9580</v>
      </c>
    </row>
    <row r="111" spans="1:6" x14ac:dyDescent="0.2">
      <c r="A111" s="161"/>
      <c r="B111" s="161"/>
      <c r="C111" s="161"/>
      <c r="D111" s="164" t="s">
        <v>2756</v>
      </c>
      <c r="E111" s="5" t="s">
        <v>10062</v>
      </c>
      <c r="F111" s="129" t="s">
        <v>9580</v>
      </c>
    </row>
    <row r="112" spans="1:6" x14ac:dyDescent="0.2">
      <c r="A112" s="161"/>
      <c r="B112" s="161"/>
      <c r="C112" s="161"/>
      <c r="D112" s="164" t="s">
        <v>2746</v>
      </c>
      <c r="E112" s="5" t="s">
        <v>10062</v>
      </c>
      <c r="F112" s="129" t="s">
        <v>9580</v>
      </c>
    </row>
    <row r="113" spans="1:6" x14ac:dyDescent="0.2">
      <c r="A113" s="161"/>
      <c r="B113" s="161"/>
      <c r="C113" s="161"/>
      <c r="D113" s="164" t="s">
        <v>2757</v>
      </c>
      <c r="E113" s="5" t="s">
        <v>10062</v>
      </c>
      <c r="F113" s="129" t="s">
        <v>9580</v>
      </c>
    </row>
    <row r="114" spans="1:6" x14ac:dyDescent="0.2">
      <c r="A114" s="161"/>
      <c r="B114" s="161"/>
      <c r="C114" s="161"/>
      <c r="D114" s="164" t="s">
        <v>3205</v>
      </c>
      <c r="E114" s="5" t="s">
        <v>10062</v>
      </c>
      <c r="F114" s="129" t="s">
        <v>13149</v>
      </c>
    </row>
    <row r="115" spans="1:6" x14ac:dyDescent="0.2">
      <c r="A115" s="161"/>
      <c r="B115" s="161"/>
      <c r="C115" s="161"/>
      <c r="D115" s="164" t="s">
        <v>2738</v>
      </c>
      <c r="E115" s="5" t="s">
        <v>10062</v>
      </c>
      <c r="F115" s="129" t="s">
        <v>9580</v>
      </c>
    </row>
    <row r="116" spans="1:6" x14ac:dyDescent="0.2">
      <c r="A116" s="161"/>
      <c r="B116" s="161"/>
      <c r="C116" s="161"/>
      <c r="D116" s="161" t="s">
        <v>3193</v>
      </c>
      <c r="E116" s="5" t="s">
        <v>10062</v>
      </c>
      <c r="F116" s="129" t="s">
        <v>9580</v>
      </c>
    </row>
    <row r="117" spans="1:6" x14ac:dyDescent="0.2">
      <c r="A117" s="161"/>
      <c r="B117" s="161"/>
      <c r="C117" s="161"/>
      <c r="D117" s="164" t="s">
        <v>3209</v>
      </c>
      <c r="E117" s="5" t="s">
        <v>10062</v>
      </c>
      <c r="F117" s="129" t="s">
        <v>9580</v>
      </c>
    </row>
    <row r="118" spans="1:6" x14ac:dyDescent="0.2">
      <c r="A118" s="161"/>
      <c r="B118" s="161"/>
      <c r="C118" s="161"/>
      <c r="D118" s="164" t="s">
        <v>2740</v>
      </c>
      <c r="E118" s="5" t="s">
        <v>10062</v>
      </c>
      <c r="F118" s="129" t="s">
        <v>9580</v>
      </c>
    </row>
    <row r="119" spans="1:6" x14ac:dyDescent="0.2">
      <c r="A119" s="161"/>
      <c r="B119" s="161"/>
      <c r="C119" s="161"/>
      <c r="D119" s="164" t="s">
        <v>2744</v>
      </c>
      <c r="E119" s="5" t="s">
        <v>10062</v>
      </c>
      <c r="F119" s="129" t="s">
        <v>9580</v>
      </c>
    </row>
    <row r="120" spans="1:6" x14ac:dyDescent="0.2">
      <c r="A120" s="164" t="s">
        <v>2748</v>
      </c>
      <c r="B120" s="161"/>
      <c r="C120" s="161"/>
      <c r="D120" s="5"/>
      <c r="E120" s="5" t="s">
        <v>10062</v>
      </c>
      <c r="F120" s="129" t="s">
        <v>13150</v>
      </c>
    </row>
    <row r="121" spans="1:6" x14ac:dyDescent="0.2">
      <c r="A121" s="161"/>
      <c r="B121" s="161"/>
      <c r="C121" s="161"/>
      <c r="D121" s="164" t="s">
        <v>2750</v>
      </c>
      <c r="E121" s="5" t="s">
        <v>10062</v>
      </c>
      <c r="F121" s="129" t="s">
        <v>9580</v>
      </c>
    </row>
    <row r="122" spans="1:6" x14ac:dyDescent="0.2">
      <c r="A122" s="161"/>
      <c r="B122" s="161"/>
      <c r="C122" s="161"/>
      <c r="D122" s="164" t="s">
        <v>2758</v>
      </c>
      <c r="E122" s="5" t="s">
        <v>10062</v>
      </c>
      <c r="F122" s="129" t="s">
        <v>13151</v>
      </c>
    </row>
    <row r="123" spans="1:6" x14ac:dyDescent="0.2">
      <c r="A123" s="164" t="s">
        <v>2760</v>
      </c>
      <c r="B123" s="161"/>
      <c r="C123" s="161"/>
      <c r="D123" s="161"/>
      <c r="E123" s="5" t="s">
        <v>10062</v>
      </c>
      <c r="F123" s="129" t="s">
        <v>10258</v>
      </c>
    </row>
    <row r="124" spans="1:6" x14ac:dyDescent="0.2">
      <c r="A124" s="164"/>
      <c r="B124" s="161" t="s">
        <v>6704</v>
      </c>
      <c r="C124" s="161"/>
      <c r="D124" s="161"/>
      <c r="E124" s="5" t="s">
        <v>10062</v>
      </c>
      <c r="F124" s="129" t="s">
        <v>11857</v>
      </c>
    </row>
    <row r="125" spans="1:6" x14ac:dyDescent="0.2">
      <c r="A125" s="164" t="s">
        <v>2762</v>
      </c>
      <c r="B125" s="161"/>
      <c r="C125" s="161"/>
      <c r="D125" s="161"/>
      <c r="E125" s="5" t="s">
        <v>10062</v>
      </c>
      <c r="F125" s="129" t="s">
        <v>10259</v>
      </c>
    </row>
    <row r="126" spans="1:6" x14ac:dyDescent="0.2">
      <c r="A126" s="164"/>
      <c r="B126" s="161" t="s">
        <v>6705</v>
      </c>
      <c r="C126" s="161"/>
      <c r="D126" s="161"/>
      <c r="E126" s="5" t="s">
        <v>10062</v>
      </c>
      <c r="F126" s="129" t="s">
        <v>11858</v>
      </c>
    </row>
    <row r="127" spans="1:6" x14ac:dyDescent="0.2">
      <c r="A127" s="164" t="s">
        <v>2764</v>
      </c>
      <c r="B127" s="161"/>
      <c r="C127" s="161"/>
      <c r="D127" s="161"/>
      <c r="E127" s="5" t="s">
        <v>10062</v>
      </c>
      <c r="F127" s="129" t="s">
        <v>10260</v>
      </c>
    </row>
    <row r="128" spans="1:6" x14ac:dyDescent="0.2">
      <c r="A128" s="164"/>
      <c r="B128" s="161" t="s">
        <v>6706</v>
      </c>
      <c r="C128" s="161"/>
      <c r="D128" s="161"/>
      <c r="E128" s="5" t="s">
        <v>10062</v>
      </c>
      <c r="F128" s="129" t="s">
        <v>11859</v>
      </c>
    </row>
    <row r="129" spans="1:6" x14ac:dyDescent="0.2">
      <c r="A129" s="164"/>
      <c r="B129" s="161"/>
      <c r="C129" s="161" t="s">
        <v>6707</v>
      </c>
      <c r="D129" s="161"/>
      <c r="E129" s="5" t="s">
        <v>10062</v>
      </c>
      <c r="F129" s="129" t="s">
        <v>9394</v>
      </c>
    </row>
    <row r="130" spans="1:6" ht="101.25" x14ac:dyDescent="0.2">
      <c r="A130" s="165"/>
      <c r="B130" s="163"/>
      <c r="C130" s="163" t="s">
        <v>6708</v>
      </c>
      <c r="D130" s="163"/>
      <c r="E130" s="105" t="s">
        <v>10062</v>
      </c>
      <c r="F130" s="166" t="s">
        <v>13152</v>
      </c>
    </row>
    <row r="131" spans="1:6" x14ac:dyDescent="0.2">
      <c r="A131" s="161"/>
      <c r="B131" s="161"/>
      <c r="C131" s="161"/>
      <c r="D131" s="161" t="s">
        <v>2802</v>
      </c>
      <c r="E131" s="5" t="s">
        <v>10062</v>
      </c>
      <c r="F131" s="129" t="s">
        <v>9906</v>
      </c>
    </row>
    <row r="132" spans="1:6" x14ac:dyDescent="0.2">
      <c r="A132" s="161"/>
      <c r="B132" s="161"/>
      <c r="C132" s="161" t="s">
        <v>6709</v>
      </c>
      <c r="D132" s="161"/>
      <c r="E132" s="5" t="s">
        <v>10062</v>
      </c>
      <c r="F132" s="129" t="s">
        <v>9395</v>
      </c>
    </row>
    <row r="133" spans="1:6" x14ac:dyDescent="0.2">
      <c r="A133" s="161"/>
      <c r="B133" s="161"/>
      <c r="C133" s="161" t="s">
        <v>6710</v>
      </c>
      <c r="D133" s="161"/>
      <c r="E133" s="5" t="s">
        <v>10062</v>
      </c>
      <c r="F133" s="129" t="s">
        <v>9395</v>
      </c>
    </row>
    <row r="134" spans="1:6" x14ac:dyDescent="0.2">
      <c r="A134" s="163"/>
      <c r="B134" s="163"/>
      <c r="C134" s="163"/>
      <c r="D134" s="163" t="s">
        <v>2804</v>
      </c>
      <c r="E134" s="105" t="s">
        <v>10062</v>
      </c>
      <c r="F134" s="158" t="s">
        <v>13153</v>
      </c>
    </row>
    <row r="135" spans="1:6" x14ac:dyDescent="0.2">
      <c r="A135" s="161"/>
      <c r="B135" s="161"/>
      <c r="C135" s="161"/>
      <c r="D135" s="161" t="s">
        <v>2805</v>
      </c>
      <c r="E135" s="5" t="s">
        <v>10062</v>
      </c>
      <c r="F135" s="129" t="s">
        <v>9907</v>
      </c>
    </row>
    <row r="136" spans="1:6" x14ac:dyDescent="0.2">
      <c r="A136" s="161"/>
      <c r="B136" s="161"/>
      <c r="C136" s="161" t="s">
        <v>6711</v>
      </c>
      <c r="D136" s="161"/>
      <c r="E136" s="5" t="s">
        <v>10062</v>
      </c>
      <c r="F136" s="129" t="s">
        <v>9396</v>
      </c>
    </row>
    <row r="137" spans="1:6" x14ac:dyDescent="0.2">
      <c r="A137" s="161"/>
      <c r="B137" s="161"/>
      <c r="C137" s="161" t="s">
        <v>6712</v>
      </c>
      <c r="D137" s="161"/>
      <c r="E137" s="5" t="s">
        <v>10062</v>
      </c>
      <c r="F137" s="129" t="s">
        <v>9396</v>
      </c>
    </row>
    <row r="138" spans="1:6" x14ac:dyDescent="0.2">
      <c r="A138" s="163"/>
      <c r="B138" s="163"/>
      <c r="C138" s="163"/>
      <c r="D138" s="163" t="s">
        <v>2808</v>
      </c>
      <c r="E138" s="105" t="s">
        <v>10062</v>
      </c>
      <c r="F138" s="158" t="s">
        <v>9581</v>
      </c>
    </row>
    <row r="139" spans="1:6" x14ac:dyDescent="0.2">
      <c r="A139" s="161"/>
      <c r="B139" s="161"/>
      <c r="C139" s="161"/>
      <c r="D139" s="161" t="s">
        <v>3401</v>
      </c>
      <c r="E139" s="5" t="s">
        <v>10062</v>
      </c>
      <c r="F139" s="129" t="s">
        <v>9908</v>
      </c>
    </row>
    <row r="140" spans="1:6" x14ac:dyDescent="0.2">
      <c r="A140" s="161"/>
      <c r="B140" s="161"/>
      <c r="C140" s="161" t="s">
        <v>6713</v>
      </c>
      <c r="D140" s="161"/>
      <c r="E140" s="5" t="s">
        <v>10062</v>
      </c>
      <c r="F140" s="129" t="s">
        <v>9397</v>
      </c>
    </row>
    <row r="141" spans="1:6" x14ac:dyDescent="0.2">
      <c r="A141" s="163"/>
      <c r="B141" s="163"/>
      <c r="C141" s="163"/>
      <c r="D141" s="163" t="s">
        <v>3406</v>
      </c>
      <c r="E141" s="105" t="s">
        <v>10062</v>
      </c>
      <c r="F141" s="158" t="s">
        <v>13154</v>
      </c>
    </row>
    <row r="142" spans="1:6" x14ac:dyDescent="0.2">
      <c r="A142" s="161"/>
      <c r="B142" s="161"/>
      <c r="C142" s="161"/>
      <c r="D142" s="161" t="s">
        <v>3414</v>
      </c>
      <c r="E142" s="5" t="s">
        <v>10062</v>
      </c>
      <c r="F142" s="129" t="s">
        <v>9909</v>
      </c>
    </row>
    <row r="143" spans="1:6" x14ac:dyDescent="0.2">
      <c r="A143" s="161"/>
      <c r="B143" s="161"/>
      <c r="C143" s="161" t="s">
        <v>6714</v>
      </c>
      <c r="D143" s="161"/>
      <c r="E143" s="5" t="s">
        <v>10062</v>
      </c>
      <c r="F143" s="129" t="s">
        <v>9398</v>
      </c>
    </row>
    <row r="144" spans="1:6" x14ac:dyDescent="0.2">
      <c r="A144" s="161"/>
      <c r="B144" s="161"/>
      <c r="C144" s="161" t="s">
        <v>6715</v>
      </c>
      <c r="D144" s="161"/>
      <c r="E144" s="5" t="s">
        <v>10062</v>
      </c>
      <c r="F144" s="129" t="s">
        <v>9398</v>
      </c>
    </row>
    <row r="145" spans="1:6" x14ac:dyDescent="0.2">
      <c r="A145" s="163"/>
      <c r="B145" s="163"/>
      <c r="C145" s="163"/>
      <c r="D145" s="163" t="s">
        <v>3413</v>
      </c>
      <c r="E145" s="105" t="s">
        <v>10062</v>
      </c>
      <c r="F145" s="158" t="s">
        <v>13155</v>
      </c>
    </row>
    <row r="146" spans="1:6" x14ac:dyDescent="0.2">
      <c r="A146" s="161"/>
      <c r="B146" s="161"/>
      <c r="C146" s="161"/>
      <c r="D146" s="161" t="s">
        <v>3974</v>
      </c>
      <c r="E146" s="5" t="s">
        <v>10062</v>
      </c>
      <c r="F146" s="129" t="s">
        <v>13156</v>
      </c>
    </row>
    <row r="147" spans="1:6" x14ac:dyDescent="0.2">
      <c r="A147" s="161" t="s">
        <v>3422</v>
      </c>
      <c r="B147" s="161"/>
      <c r="C147" s="161"/>
      <c r="D147" s="161"/>
      <c r="E147" s="5" t="s">
        <v>10062</v>
      </c>
      <c r="F147" s="129" t="s">
        <v>10261</v>
      </c>
    </row>
    <row r="148" spans="1:6" x14ac:dyDescent="0.2">
      <c r="A148" s="161"/>
      <c r="B148" s="161" t="s">
        <v>6716</v>
      </c>
      <c r="C148" s="161"/>
      <c r="D148" s="161"/>
      <c r="E148" s="5" t="s">
        <v>10062</v>
      </c>
      <c r="F148" s="129" t="s">
        <v>11860</v>
      </c>
    </row>
    <row r="149" spans="1:6" x14ac:dyDescent="0.2">
      <c r="A149" s="161"/>
      <c r="B149" s="161"/>
      <c r="C149" s="161"/>
      <c r="D149" s="161" t="s">
        <v>3975</v>
      </c>
      <c r="E149" s="5" t="s">
        <v>10062</v>
      </c>
      <c r="F149" s="129" t="s">
        <v>9582</v>
      </c>
    </row>
    <row r="150" spans="1:6" x14ac:dyDescent="0.2">
      <c r="A150" s="163"/>
      <c r="B150" s="163"/>
      <c r="C150" s="163"/>
      <c r="D150" s="163" t="s">
        <v>2298</v>
      </c>
      <c r="E150" s="105" t="s">
        <v>10062</v>
      </c>
      <c r="F150" s="158" t="s">
        <v>9582</v>
      </c>
    </row>
    <row r="151" spans="1:6" x14ac:dyDescent="0.2">
      <c r="A151" s="161"/>
      <c r="B151" s="161"/>
      <c r="C151" s="161"/>
      <c r="D151" s="161" t="s">
        <v>2302</v>
      </c>
      <c r="E151" s="5" t="s">
        <v>10062</v>
      </c>
      <c r="F151" s="129" t="s">
        <v>9910</v>
      </c>
    </row>
    <row r="152" spans="1:6" x14ac:dyDescent="0.2">
      <c r="A152" s="163"/>
      <c r="B152" s="163"/>
      <c r="C152" s="163"/>
      <c r="D152" s="163" t="s">
        <v>2303</v>
      </c>
      <c r="E152" s="105" t="s">
        <v>10062</v>
      </c>
      <c r="F152" s="158" t="s">
        <v>9583</v>
      </c>
    </row>
    <row r="153" spans="1:6" x14ac:dyDescent="0.2">
      <c r="A153" s="161" t="s">
        <v>2318</v>
      </c>
      <c r="B153" s="161"/>
      <c r="C153" s="161"/>
      <c r="D153" s="161"/>
      <c r="E153" s="5" t="s">
        <v>10062</v>
      </c>
      <c r="F153" s="129" t="s">
        <v>10262</v>
      </c>
    </row>
    <row r="154" spans="1:6" x14ac:dyDescent="0.2">
      <c r="A154" s="161"/>
      <c r="B154" s="161" t="s">
        <v>6717</v>
      </c>
      <c r="C154" s="161"/>
      <c r="D154" s="161"/>
      <c r="E154" s="5" t="s">
        <v>10062</v>
      </c>
      <c r="F154" s="129" t="s">
        <v>11861</v>
      </c>
    </row>
    <row r="155" spans="1:6" x14ac:dyDescent="0.2">
      <c r="A155" s="161" t="s">
        <v>2320</v>
      </c>
      <c r="B155" s="161"/>
      <c r="C155" s="161"/>
      <c r="D155" s="161"/>
      <c r="E155" s="5" t="s">
        <v>10062</v>
      </c>
      <c r="F155" s="129" t="s">
        <v>10263</v>
      </c>
    </row>
    <row r="156" spans="1:6" x14ac:dyDescent="0.2">
      <c r="A156" s="161"/>
      <c r="B156" s="161" t="s">
        <v>6718</v>
      </c>
      <c r="C156" s="161"/>
      <c r="D156" s="161"/>
      <c r="E156" s="5" t="s">
        <v>10062</v>
      </c>
      <c r="F156" s="129" t="s">
        <v>11862</v>
      </c>
    </row>
    <row r="157" spans="1:6" x14ac:dyDescent="0.2">
      <c r="A157" s="161" t="s">
        <v>2935</v>
      </c>
      <c r="B157" s="161"/>
      <c r="C157" s="161"/>
      <c r="D157" s="161"/>
      <c r="E157" s="5" t="s">
        <v>10062</v>
      </c>
      <c r="F157" s="129" t="s">
        <v>10264</v>
      </c>
    </row>
    <row r="158" spans="1:6" x14ac:dyDescent="0.2">
      <c r="A158" s="161"/>
      <c r="B158" s="161" t="s">
        <v>6719</v>
      </c>
      <c r="C158" s="161"/>
      <c r="D158" s="161"/>
      <c r="E158" s="5" t="s">
        <v>10062</v>
      </c>
      <c r="F158" s="129" t="s">
        <v>11863</v>
      </c>
    </row>
    <row r="159" spans="1:6" x14ac:dyDescent="0.2">
      <c r="A159" s="161" t="s">
        <v>2937</v>
      </c>
      <c r="B159" s="161"/>
      <c r="C159" s="161"/>
      <c r="D159" s="161"/>
      <c r="E159" s="5" t="s">
        <v>10062</v>
      </c>
      <c r="F159" s="129" t="s">
        <v>10265</v>
      </c>
    </row>
    <row r="160" spans="1:6" x14ac:dyDescent="0.2">
      <c r="A160" s="161"/>
      <c r="B160" s="161" t="s">
        <v>6720</v>
      </c>
      <c r="C160" s="161"/>
      <c r="D160" s="161"/>
      <c r="E160" s="5" t="s">
        <v>10062</v>
      </c>
      <c r="F160" s="129" t="s">
        <v>11864</v>
      </c>
    </row>
    <row r="161" spans="1:6" x14ac:dyDescent="0.2">
      <c r="A161" s="161" t="s">
        <v>2939</v>
      </c>
      <c r="B161" s="161"/>
      <c r="C161" s="161"/>
      <c r="D161" s="161"/>
      <c r="E161" s="5" t="s">
        <v>10062</v>
      </c>
      <c r="F161" s="129" t="s">
        <v>10266</v>
      </c>
    </row>
    <row r="162" spans="1:6" x14ac:dyDescent="0.2">
      <c r="A162" s="161"/>
      <c r="B162" s="161" t="s">
        <v>6721</v>
      </c>
      <c r="C162" s="161"/>
      <c r="D162" s="161"/>
      <c r="E162" s="5" t="s">
        <v>10062</v>
      </c>
      <c r="F162" s="129" t="s">
        <v>11865</v>
      </c>
    </row>
    <row r="163" spans="1:6" x14ac:dyDescent="0.2">
      <c r="A163" s="161" t="s">
        <v>2941</v>
      </c>
      <c r="B163" s="161"/>
      <c r="C163" s="161"/>
      <c r="D163" s="161"/>
      <c r="E163" s="5" t="s">
        <v>10062</v>
      </c>
      <c r="F163" s="129" t="s">
        <v>10267</v>
      </c>
    </row>
    <row r="164" spans="1:6" x14ac:dyDescent="0.2">
      <c r="A164" s="163"/>
      <c r="B164" s="163" t="s">
        <v>6722</v>
      </c>
      <c r="C164" s="163"/>
      <c r="D164" s="163"/>
      <c r="E164" s="105" t="s">
        <v>10062</v>
      </c>
      <c r="F164" s="158" t="s">
        <v>11866</v>
      </c>
    </row>
    <row r="165" spans="1:6" x14ac:dyDescent="0.2">
      <c r="A165" s="161" t="s">
        <v>2943</v>
      </c>
      <c r="B165" s="161"/>
      <c r="C165" s="161"/>
      <c r="D165" s="161"/>
      <c r="E165" s="5" t="s">
        <v>10062</v>
      </c>
      <c r="F165" s="129" t="s">
        <v>13157</v>
      </c>
    </row>
    <row r="166" spans="1:6" x14ac:dyDescent="0.2">
      <c r="A166" s="161" t="s">
        <v>2945</v>
      </c>
      <c r="B166" s="161"/>
      <c r="C166" s="161"/>
      <c r="D166" s="161"/>
      <c r="E166" s="5" t="s">
        <v>10062</v>
      </c>
      <c r="F166" s="129" t="s">
        <v>13158</v>
      </c>
    </row>
    <row r="167" spans="1:6" x14ac:dyDescent="0.2">
      <c r="A167" s="161"/>
      <c r="B167" s="161"/>
      <c r="C167" s="161" t="s">
        <v>6723</v>
      </c>
      <c r="D167" s="161"/>
      <c r="E167" s="5" t="s">
        <v>10062</v>
      </c>
      <c r="F167" s="129" t="s">
        <v>13159</v>
      </c>
    </row>
    <row r="168" spans="1:6" x14ac:dyDescent="0.2">
      <c r="A168" s="161"/>
      <c r="B168" s="161"/>
      <c r="C168" s="161" t="s">
        <v>6724</v>
      </c>
      <c r="D168" s="161"/>
      <c r="E168" s="5" t="s">
        <v>10062</v>
      </c>
      <c r="F168" s="129" t="s">
        <v>13159</v>
      </c>
    </row>
    <row r="169" spans="1:6" x14ac:dyDescent="0.2">
      <c r="A169" s="161"/>
      <c r="B169" s="161"/>
      <c r="C169" s="161" t="s">
        <v>6725</v>
      </c>
      <c r="D169" s="161"/>
      <c r="E169" s="5" t="s">
        <v>10062</v>
      </c>
      <c r="F169" s="129" t="s">
        <v>13159</v>
      </c>
    </row>
    <row r="170" spans="1:6" x14ac:dyDescent="0.2">
      <c r="A170" s="161"/>
      <c r="B170" s="161"/>
      <c r="C170" s="161" t="s">
        <v>2942</v>
      </c>
      <c r="D170" s="161"/>
      <c r="E170" s="5" t="s">
        <v>10062</v>
      </c>
      <c r="F170" s="129" t="s">
        <v>8156</v>
      </c>
    </row>
    <row r="171" spans="1:6" x14ac:dyDescent="0.2">
      <c r="A171" s="163"/>
      <c r="B171" s="163"/>
      <c r="C171" s="163" t="s">
        <v>2944</v>
      </c>
      <c r="D171" s="163"/>
      <c r="E171" s="105" t="s">
        <v>10062</v>
      </c>
      <c r="F171" s="158" t="s">
        <v>8157</v>
      </c>
    </row>
    <row r="172" spans="1:6" x14ac:dyDescent="0.2">
      <c r="A172" s="161"/>
      <c r="B172" s="161"/>
      <c r="C172" s="161"/>
      <c r="D172" s="161" t="s">
        <v>3327</v>
      </c>
      <c r="E172" s="5" t="s">
        <v>10062</v>
      </c>
      <c r="F172" s="129" t="s">
        <v>9911</v>
      </c>
    </row>
    <row r="173" spans="1:6" x14ac:dyDescent="0.2">
      <c r="A173" s="163"/>
      <c r="B173" s="163"/>
      <c r="C173" s="163"/>
      <c r="D173" s="163" t="s">
        <v>3332</v>
      </c>
      <c r="E173" s="105" t="s">
        <v>10062</v>
      </c>
      <c r="F173" s="158" t="s">
        <v>9584</v>
      </c>
    </row>
    <row r="174" spans="1:6" x14ac:dyDescent="0.2">
      <c r="A174" s="161" t="s">
        <v>326</v>
      </c>
      <c r="B174" s="161"/>
      <c r="C174" s="161"/>
      <c r="D174" s="161"/>
      <c r="E174" s="5" t="s">
        <v>10062</v>
      </c>
      <c r="F174" s="129" t="s">
        <v>13160</v>
      </c>
    </row>
    <row r="175" spans="1:6" x14ac:dyDescent="0.2">
      <c r="A175" s="161"/>
      <c r="B175" s="161"/>
      <c r="C175" s="161" t="s">
        <v>6726</v>
      </c>
      <c r="D175" s="161"/>
      <c r="E175" s="5" t="s">
        <v>10062</v>
      </c>
      <c r="F175" s="129" t="s">
        <v>8158</v>
      </c>
    </row>
    <row r="176" spans="1:6" x14ac:dyDescent="0.2">
      <c r="A176" s="161"/>
      <c r="B176" s="161"/>
      <c r="C176" s="161" t="s">
        <v>6727</v>
      </c>
      <c r="D176" s="161"/>
      <c r="E176" s="5" t="s">
        <v>10062</v>
      </c>
      <c r="F176" s="129" t="s">
        <v>8158</v>
      </c>
    </row>
    <row r="177" spans="1:6" x14ac:dyDescent="0.2">
      <c r="A177" s="161"/>
      <c r="B177" s="161"/>
      <c r="C177" s="161" t="s">
        <v>6728</v>
      </c>
      <c r="D177" s="161"/>
      <c r="E177" s="5" t="s">
        <v>10062</v>
      </c>
      <c r="F177" s="129" t="s">
        <v>8158</v>
      </c>
    </row>
    <row r="178" spans="1:6" x14ac:dyDescent="0.2">
      <c r="A178" s="161" t="s">
        <v>327</v>
      </c>
      <c r="B178" s="161"/>
      <c r="C178" s="161"/>
      <c r="D178" s="161"/>
      <c r="E178" s="5" t="s">
        <v>10062</v>
      </c>
      <c r="F178" s="129" t="s">
        <v>13161</v>
      </c>
    </row>
    <row r="179" spans="1:6" x14ac:dyDescent="0.2">
      <c r="A179" s="161"/>
      <c r="B179" s="161"/>
      <c r="C179" s="161" t="s">
        <v>6729</v>
      </c>
      <c r="D179" s="161"/>
      <c r="E179" s="5" t="s">
        <v>10062</v>
      </c>
      <c r="F179" s="129" t="s">
        <v>8159</v>
      </c>
    </row>
    <row r="180" spans="1:6" x14ac:dyDescent="0.2">
      <c r="A180" s="161"/>
      <c r="B180" s="161"/>
      <c r="C180" s="161" t="s">
        <v>6730</v>
      </c>
      <c r="D180" s="161"/>
      <c r="E180" s="5" t="s">
        <v>10062</v>
      </c>
      <c r="F180" s="129" t="s">
        <v>8159</v>
      </c>
    </row>
    <row r="181" spans="1:6" x14ac:dyDescent="0.2">
      <c r="A181" s="161"/>
      <c r="B181" s="161"/>
      <c r="C181" s="161" t="s">
        <v>6731</v>
      </c>
      <c r="D181" s="161"/>
      <c r="E181" s="5" t="s">
        <v>10062</v>
      </c>
      <c r="F181" s="129" t="s">
        <v>13162</v>
      </c>
    </row>
    <row r="182" spans="1:6" x14ac:dyDescent="0.2">
      <c r="A182" s="161" t="s">
        <v>328</v>
      </c>
      <c r="B182" s="161"/>
      <c r="C182" s="161"/>
      <c r="D182" s="161"/>
      <c r="E182" s="5" t="s">
        <v>10062</v>
      </c>
      <c r="F182" s="129" t="s">
        <v>13163</v>
      </c>
    </row>
    <row r="183" spans="1:6" x14ac:dyDescent="0.2">
      <c r="A183" s="161"/>
      <c r="B183" s="161"/>
      <c r="C183" s="161" t="s">
        <v>6732</v>
      </c>
      <c r="D183" s="161"/>
      <c r="E183" s="5" t="s">
        <v>10062</v>
      </c>
      <c r="F183" s="129" t="s">
        <v>8160</v>
      </c>
    </row>
    <row r="184" spans="1:6" x14ac:dyDescent="0.2">
      <c r="A184" s="161"/>
      <c r="B184" s="161"/>
      <c r="C184" s="161" t="s">
        <v>6733</v>
      </c>
      <c r="D184" s="161"/>
      <c r="E184" s="5" t="s">
        <v>10062</v>
      </c>
      <c r="F184" s="129" t="s">
        <v>8160</v>
      </c>
    </row>
    <row r="185" spans="1:6" x14ac:dyDescent="0.2">
      <c r="A185" s="161" t="s">
        <v>332</v>
      </c>
      <c r="B185" s="161"/>
      <c r="C185" s="161"/>
      <c r="D185" s="161"/>
      <c r="E185" s="5" t="s">
        <v>10062</v>
      </c>
      <c r="F185" s="129" t="s">
        <v>13164</v>
      </c>
    </row>
    <row r="186" spans="1:6" x14ac:dyDescent="0.2">
      <c r="A186" s="161"/>
      <c r="B186" s="161"/>
      <c r="C186" s="161" t="s">
        <v>6734</v>
      </c>
      <c r="D186" s="161"/>
      <c r="E186" s="5" t="s">
        <v>10062</v>
      </c>
      <c r="F186" s="129" t="s">
        <v>8161</v>
      </c>
    </row>
    <row r="187" spans="1:6" x14ac:dyDescent="0.2">
      <c r="A187" s="161"/>
      <c r="B187" s="161"/>
      <c r="C187" s="161" t="s">
        <v>6735</v>
      </c>
      <c r="D187" s="161"/>
      <c r="E187" s="5" t="s">
        <v>10062</v>
      </c>
      <c r="F187" s="129" t="s">
        <v>8161</v>
      </c>
    </row>
    <row r="188" spans="1:6" x14ac:dyDescent="0.2">
      <c r="A188" s="161"/>
      <c r="B188" s="161"/>
      <c r="C188" s="161" t="s">
        <v>6736</v>
      </c>
      <c r="D188" s="161"/>
      <c r="E188" s="5" t="s">
        <v>10062</v>
      </c>
      <c r="F188" s="129" t="s">
        <v>8161</v>
      </c>
    </row>
    <row r="189" spans="1:6" x14ac:dyDescent="0.2">
      <c r="A189" s="161" t="s">
        <v>4518</v>
      </c>
      <c r="B189" s="161"/>
      <c r="C189" s="161"/>
      <c r="D189" s="161"/>
      <c r="E189" s="5" t="s">
        <v>10062</v>
      </c>
      <c r="F189" s="129" t="s">
        <v>13165</v>
      </c>
    </row>
    <row r="190" spans="1:6" x14ac:dyDescent="0.2">
      <c r="A190" s="161"/>
      <c r="B190" s="161"/>
      <c r="C190" s="161" t="s">
        <v>6737</v>
      </c>
      <c r="D190" s="161"/>
      <c r="E190" s="5" t="s">
        <v>10062</v>
      </c>
      <c r="F190" s="129" t="s">
        <v>8162</v>
      </c>
    </row>
    <row r="191" spans="1:6" x14ac:dyDescent="0.2">
      <c r="A191" s="161"/>
      <c r="B191" s="161"/>
      <c r="C191" s="161" t="s">
        <v>6738</v>
      </c>
      <c r="D191" s="161"/>
      <c r="E191" s="5" t="s">
        <v>10062</v>
      </c>
      <c r="F191" s="129" t="s">
        <v>8162</v>
      </c>
    </row>
    <row r="192" spans="1:6" x14ac:dyDescent="0.2">
      <c r="A192" s="161"/>
      <c r="B192" s="161"/>
      <c r="C192" s="161" t="s">
        <v>6739</v>
      </c>
      <c r="D192" s="161"/>
      <c r="E192" s="5" t="s">
        <v>10062</v>
      </c>
      <c r="F192" s="129" t="s">
        <v>8162</v>
      </c>
    </row>
    <row r="193" spans="1:6" x14ac:dyDescent="0.2">
      <c r="A193" s="161" t="s">
        <v>4519</v>
      </c>
      <c r="B193" s="161"/>
      <c r="C193" s="161"/>
      <c r="D193" s="161"/>
      <c r="E193" s="5" t="s">
        <v>10062</v>
      </c>
      <c r="F193" s="129" t="s">
        <v>13166</v>
      </c>
    </row>
    <row r="194" spans="1:6" x14ac:dyDescent="0.2">
      <c r="A194" s="161"/>
      <c r="B194" s="161"/>
      <c r="C194" s="161" t="s">
        <v>6740</v>
      </c>
      <c r="D194" s="161"/>
      <c r="E194" s="5" t="s">
        <v>10062</v>
      </c>
      <c r="F194" s="129" t="s">
        <v>8163</v>
      </c>
    </row>
    <row r="195" spans="1:6" x14ac:dyDescent="0.2">
      <c r="A195" s="161"/>
      <c r="B195" s="161"/>
      <c r="C195" s="161" t="s">
        <v>6741</v>
      </c>
      <c r="D195" s="161"/>
      <c r="E195" s="5" t="s">
        <v>10062</v>
      </c>
      <c r="F195" s="129" t="s">
        <v>8163</v>
      </c>
    </row>
    <row r="196" spans="1:6" x14ac:dyDescent="0.2">
      <c r="A196" s="161"/>
      <c r="B196" s="161"/>
      <c r="C196" s="161" t="s">
        <v>6742</v>
      </c>
      <c r="D196" s="161"/>
      <c r="E196" s="5" t="s">
        <v>10062</v>
      </c>
      <c r="F196" s="129" t="s">
        <v>8163</v>
      </c>
    </row>
    <row r="197" spans="1:6" x14ac:dyDescent="0.2">
      <c r="A197" s="161" t="s">
        <v>334</v>
      </c>
      <c r="B197" s="161"/>
      <c r="C197" s="161"/>
      <c r="D197" s="161"/>
      <c r="E197" s="5" t="s">
        <v>10062</v>
      </c>
      <c r="F197" s="129" t="s">
        <v>13167</v>
      </c>
    </row>
    <row r="198" spans="1:6" x14ac:dyDescent="0.2">
      <c r="A198" s="161"/>
      <c r="B198" s="161"/>
      <c r="C198" s="161" t="s">
        <v>6743</v>
      </c>
      <c r="D198" s="161"/>
      <c r="E198" s="5" t="s">
        <v>10062</v>
      </c>
      <c r="F198" s="129" t="s">
        <v>8164</v>
      </c>
    </row>
    <row r="199" spans="1:6" x14ac:dyDescent="0.2">
      <c r="A199" s="161"/>
      <c r="B199" s="161"/>
      <c r="C199" s="161" t="s">
        <v>6744</v>
      </c>
      <c r="D199" s="161"/>
      <c r="E199" s="5" t="s">
        <v>10062</v>
      </c>
      <c r="F199" s="129" t="s">
        <v>8164</v>
      </c>
    </row>
    <row r="200" spans="1:6" x14ac:dyDescent="0.2">
      <c r="A200" s="161"/>
      <c r="B200" s="161"/>
      <c r="C200" s="161" t="s">
        <v>6745</v>
      </c>
      <c r="D200" s="161"/>
      <c r="E200" s="5" t="s">
        <v>10062</v>
      </c>
      <c r="F200" s="129" t="s">
        <v>8164</v>
      </c>
    </row>
    <row r="201" spans="1:6" x14ac:dyDescent="0.2">
      <c r="A201" s="161" t="s">
        <v>335</v>
      </c>
      <c r="B201" s="161"/>
      <c r="C201" s="161"/>
      <c r="D201" s="161"/>
      <c r="E201" s="5" t="s">
        <v>10062</v>
      </c>
      <c r="F201" s="129" t="s">
        <v>13168</v>
      </c>
    </row>
    <row r="202" spans="1:6" x14ac:dyDescent="0.2">
      <c r="A202" s="161"/>
      <c r="B202" s="161"/>
      <c r="C202" s="161" t="s">
        <v>6746</v>
      </c>
      <c r="D202" s="161"/>
      <c r="E202" s="5" t="s">
        <v>10062</v>
      </c>
      <c r="F202" s="129" t="s">
        <v>8165</v>
      </c>
    </row>
    <row r="203" spans="1:6" x14ac:dyDescent="0.2">
      <c r="A203" s="161"/>
      <c r="B203" s="161"/>
      <c r="C203" s="161" t="s">
        <v>6747</v>
      </c>
      <c r="D203" s="161"/>
      <c r="E203" s="5" t="s">
        <v>10062</v>
      </c>
      <c r="F203" s="129" t="s">
        <v>8165</v>
      </c>
    </row>
    <row r="204" spans="1:6" x14ac:dyDescent="0.2">
      <c r="A204" s="161" t="s">
        <v>336</v>
      </c>
      <c r="B204" s="161"/>
      <c r="C204" s="161"/>
      <c r="D204" s="161"/>
      <c r="E204" s="5" t="s">
        <v>10062</v>
      </c>
      <c r="F204" s="129" t="s">
        <v>10268</v>
      </c>
    </row>
    <row r="205" spans="1:6" x14ac:dyDescent="0.2">
      <c r="A205" s="161"/>
      <c r="B205" s="161" t="s">
        <v>6748</v>
      </c>
      <c r="C205" s="161"/>
      <c r="D205" s="161"/>
      <c r="E205" s="5" t="s">
        <v>10062</v>
      </c>
      <c r="F205" s="129" t="s">
        <v>11867</v>
      </c>
    </row>
    <row r="206" spans="1:6" x14ac:dyDescent="0.2">
      <c r="A206" s="161" t="s">
        <v>337</v>
      </c>
      <c r="B206" s="161"/>
      <c r="C206" s="161"/>
      <c r="D206" s="161"/>
      <c r="E206" s="5" t="s">
        <v>10062</v>
      </c>
      <c r="F206" s="129" t="s">
        <v>13169</v>
      </c>
    </row>
    <row r="207" spans="1:6" x14ac:dyDescent="0.2">
      <c r="A207" s="161"/>
      <c r="B207" s="161"/>
      <c r="C207" s="161" t="s">
        <v>6749</v>
      </c>
      <c r="D207" s="161"/>
      <c r="E207" s="5" t="s">
        <v>10062</v>
      </c>
      <c r="F207" s="129" t="s">
        <v>8166</v>
      </c>
    </row>
    <row r="208" spans="1:6" x14ac:dyDescent="0.2">
      <c r="A208" s="161"/>
      <c r="B208" s="161"/>
      <c r="C208" s="161" t="s">
        <v>6750</v>
      </c>
      <c r="D208" s="161"/>
      <c r="E208" s="5" t="s">
        <v>10062</v>
      </c>
      <c r="F208" s="129" t="s">
        <v>13170</v>
      </c>
    </row>
    <row r="209" spans="1:6" x14ac:dyDescent="0.2">
      <c r="A209" s="161" t="s">
        <v>338</v>
      </c>
      <c r="B209" s="161"/>
      <c r="C209" s="161"/>
      <c r="D209" s="161"/>
      <c r="E209" s="5" t="s">
        <v>10062</v>
      </c>
      <c r="F209" s="129" t="s">
        <v>13171</v>
      </c>
    </row>
    <row r="210" spans="1:6" x14ac:dyDescent="0.2">
      <c r="A210" s="161"/>
      <c r="B210" s="161"/>
      <c r="C210" s="161" t="s">
        <v>6751</v>
      </c>
      <c r="D210" s="161"/>
      <c r="E210" s="5" t="s">
        <v>10062</v>
      </c>
      <c r="F210" s="129" t="s">
        <v>8167</v>
      </c>
    </row>
    <row r="211" spans="1:6" x14ac:dyDescent="0.2">
      <c r="A211" s="161"/>
      <c r="B211" s="161"/>
      <c r="C211" s="161" t="s">
        <v>6752</v>
      </c>
      <c r="D211" s="161"/>
      <c r="E211" s="5" t="s">
        <v>10062</v>
      </c>
      <c r="F211" s="129" t="s">
        <v>8167</v>
      </c>
    </row>
    <row r="212" spans="1:6" x14ac:dyDescent="0.2">
      <c r="A212" s="161" t="s">
        <v>339</v>
      </c>
      <c r="B212" s="161"/>
      <c r="C212" s="161"/>
      <c r="D212" s="161"/>
      <c r="E212" s="5" t="s">
        <v>10062</v>
      </c>
      <c r="F212" s="129" t="s">
        <v>13172</v>
      </c>
    </row>
    <row r="213" spans="1:6" x14ac:dyDescent="0.2">
      <c r="A213" s="161"/>
      <c r="B213" s="161"/>
      <c r="C213" s="161" t="s">
        <v>6753</v>
      </c>
      <c r="D213" s="161"/>
      <c r="E213" s="5" t="s">
        <v>10062</v>
      </c>
      <c r="F213" s="129" t="s">
        <v>8168</v>
      </c>
    </row>
    <row r="214" spans="1:6" x14ac:dyDescent="0.2">
      <c r="A214" s="161"/>
      <c r="B214" s="161"/>
      <c r="C214" s="161" t="s">
        <v>6754</v>
      </c>
      <c r="D214" s="161"/>
      <c r="E214" s="5" t="s">
        <v>10062</v>
      </c>
      <c r="F214" s="129" t="s">
        <v>8168</v>
      </c>
    </row>
    <row r="215" spans="1:6" x14ac:dyDescent="0.2">
      <c r="A215" s="163"/>
      <c r="B215" s="163"/>
      <c r="C215" s="163" t="s">
        <v>6755</v>
      </c>
      <c r="D215" s="163"/>
      <c r="E215" s="105" t="s">
        <v>10062</v>
      </c>
      <c r="F215" s="158" t="s">
        <v>8168</v>
      </c>
    </row>
    <row r="216" spans="1:6" x14ac:dyDescent="0.2">
      <c r="A216" s="161"/>
      <c r="B216" s="161"/>
      <c r="C216" s="161" t="s">
        <v>6756</v>
      </c>
      <c r="D216" s="161"/>
      <c r="E216" s="5" t="s">
        <v>10062</v>
      </c>
      <c r="F216" s="129" t="s">
        <v>9399</v>
      </c>
    </row>
    <row r="217" spans="1:6" x14ac:dyDescent="0.2">
      <c r="A217" s="161"/>
      <c r="B217" s="161"/>
      <c r="C217" s="161"/>
      <c r="D217" s="161" t="s">
        <v>342</v>
      </c>
      <c r="E217" s="5" t="s">
        <v>10062</v>
      </c>
      <c r="F217" s="129" t="s">
        <v>9585</v>
      </c>
    </row>
    <row r="218" spans="1:6" x14ac:dyDescent="0.2">
      <c r="A218" s="161"/>
      <c r="B218" s="161"/>
      <c r="C218" s="161" t="s">
        <v>6757</v>
      </c>
      <c r="D218" s="161"/>
      <c r="E218" s="5" t="s">
        <v>10062</v>
      </c>
      <c r="F218" s="129" t="s">
        <v>9400</v>
      </c>
    </row>
    <row r="219" spans="1:6" x14ac:dyDescent="0.2">
      <c r="A219" s="161"/>
      <c r="B219" s="161"/>
      <c r="C219" s="161"/>
      <c r="D219" s="161" t="s">
        <v>3879</v>
      </c>
      <c r="E219" s="5" t="s">
        <v>10062</v>
      </c>
      <c r="F219" s="129" t="s">
        <v>9586</v>
      </c>
    </row>
    <row r="220" spans="1:6" x14ac:dyDescent="0.2">
      <c r="A220" s="161"/>
      <c r="B220" s="161"/>
      <c r="C220" s="161" t="s">
        <v>6758</v>
      </c>
      <c r="D220" s="161"/>
      <c r="E220" s="5" t="s">
        <v>10062</v>
      </c>
      <c r="F220" s="129" t="s">
        <v>9401</v>
      </c>
    </row>
    <row r="221" spans="1:6" x14ac:dyDescent="0.2">
      <c r="A221" s="161"/>
      <c r="B221" s="161"/>
      <c r="C221" s="161"/>
      <c r="D221" s="161" t="s">
        <v>345</v>
      </c>
      <c r="E221" s="5" t="s">
        <v>10062</v>
      </c>
      <c r="F221" s="129" t="s">
        <v>9587</v>
      </c>
    </row>
    <row r="222" spans="1:6" x14ac:dyDescent="0.2">
      <c r="A222" s="161" t="s">
        <v>6759</v>
      </c>
      <c r="B222" s="161"/>
      <c r="C222" s="161"/>
      <c r="D222" s="161"/>
      <c r="E222" s="5" t="s">
        <v>10062</v>
      </c>
      <c r="F222" s="129" t="s">
        <v>10269</v>
      </c>
    </row>
    <row r="223" spans="1:6" x14ac:dyDescent="0.2">
      <c r="A223" s="161"/>
      <c r="B223" s="161"/>
      <c r="C223" s="161" t="s">
        <v>6760</v>
      </c>
      <c r="D223" s="161"/>
      <c r="E223" s="5" t="s">
        <v>10062</v>
      </c>
      <c r="F223" s="129" t="s">
        <v>11868</v>
      </c>
    </row>
    <row r="224" spans="1:6" x14ac:dyDescent="0.2">
      <c r="A224" s="161"/>
      <c r="B224" s="161"/>
      <c r="C224" s="161" t="s">
        <v>6761</v>
      </c>
      <c r="D224" s="161"/>
      <c r="E224" s="5" t="s">
        <v>10062</v>
      </c>
      <c r="F224" s="129" t="s">
        <v>13173</v>
      </c>
    </row>
    <row r="225" spans="1:6" ht="22.5" x14ac:dyDescent="0.2">
      <c r="A225" s="161"/>
      <c r="B225" s="161"/>
      <c r="C225" s="161"/>
      <c r="D225" s="161" t="s">
        <v>4100</v>
      </c>
      <c r="E225" s="5" t="s">
        <v>10062</v>
      </c>
      <c r="F225" s="129" t="s">
        <v>9912</v>
      </c>
    </row>
    <row r="226" spans="1:6" x14ac:dyDescent="0.2">
      <c r="A226" s="161"/>
      <c r="B226" s="161"/>
      <c r="C226" s="161" t="s">
        <v>6762</v>
      </c>
      <c r="D226" s="161"/>
      <c r="E226" s="5" t="s">
        <v>10062</v>
      </c>
      <c r="F226" s="129" t="s">
        <v>9402</v>
      </c>
    </row>
    <row r="227" spans="1:6" x14ac:dyDescent="0.2">
      <c r="A227" s="161"/>
      <c r="B227" s="161"/>
      <c r="C227" s="161"/>
      <c r="D227" s="161" t="s">
        <v>4101</v>
      </c>
      <c r="E227" s="5" t="s">
        <v>10062</v>
      </c>
      <c r="F227" s="129" t="s">
        <v>9588</v>
      </c>
    </row>
    <row r="228" spans="1:6" x14ac:dyDescent="0.2">
      <c r="A228" s="161"/>
      <c r="B228" s="161"/>
      <c r="C228" s="161" t="s">
        <v>6763</v>
      </c>
      <c r="D228" s="161"/>
      <c r="E228" s="5" t="s">
        <v>10062</v>
      </c>
      <c r="F228" s="129" t="s">
        <v>9403</v>
      </c>
    </row>
    <row r="229" spans="1:6" x14ac:dyDescent="0.2">
      <c r="A229" s="161"/>
      <c r="B229" s="161"/>
      <c r="C229" s="161"/>
      <c r="D229" s="161" t="s">
        <v>4107</v>
      </c>
      <c r="E229" s="5" t="s">
        <v>10062</v>
      </c>
      <c r="F229" s="129" t="s">
        <v>9589</v>
      </c>
    </row>
    <row r="230" spans="1:6" x14ac:dyDescent="0.2">
      <c r="A230" s="161"/>
      <c r="B230" s="161"/>
      <c r="C230" s="161" t="s">
        <v>6764</v>
      </c>
      <c r="D230" s="161"/>
      <c r="E230" s="5" t="s">
        <v>10062</v>
      </c>
      <c r="F230" s="129" t="s">
        <v>9404</v>
      </c>
    </row>
    <row r="231" spans="1:6" x14ac:dyDescent="0.2">
      <c r="A231" s="161"/>
      <c r="B231" s="161"/>
      <c r="C231" s="161" t="s">
        <v>6765</v>
      </c>
      <c r="D231" s="161"/>
      <c r="E231" s="5" t="s">
        <v>10062</v>
      </c>
      <c r="F231" s="129" t="s">
        <v>9405</v>
      </c>
    </row>
    <row r="232" spans="1:6" x14ac:dyDescent="0.2">
      <c r="A232" s="161"/>
      <c r="B232" s="161"/>
      <c r="C232" s="161" t="s">
        <v>6766</v>
      </c>
      <c r="D232" s="161"/>
      <c r="E232" s="5" t="s">
        <v>10062</v>
      </c>
      <c r="F232" s="129" t="s">
        <v>9406</v>
      </c>
    </row>
    <row r="233" spans="1:6" x14ac:dyDescent="0.2">
      <c r="A233" s="161"/>
      <c r="B233" s="161"/>
      <c r="C233" s="161" t="s">
        <v>6767</v>
      </c>
      <c r="D233" s="161"/>
      <c r="E233" s="5" t="s">
        <v>10062</v>
      </c>
      <c r="F233" s="129" t="s">
        <v>9405</v>
      </c>
    </row>
    <row r="234" spans="1:6" x14ac:dyDescent="0.2">
      <c r="A234" s="161"/>
      <c r="B234" s="161"/>
      <c r="C234" s="161" t="s">
        <v>6768</v>
      </c>
      <c r="D234" s="161"/>
      <c r="E234" s="5" t="s">
        <v>10062</v>
      </c>
      <c r="F234" s="129" t="s">
        <v>9406</v>
      </c>
    </row>
    <row r="235" spans="1:6" x14ac:dyDescent="0.2">
      <c r="A235" s="161" t="s">
        <v>4109</v>
      </c>
      <c r="B235" s="161"/>
      <c r="C235" s="161"/>
      <c r="D235" s="161"/>
      <c r="E235" s="5" t="s">
        <v>10062</v>
      </c>
      <c r="F235" s="129" t="s">
        <v>13174</v>
      </c>
    </row>
    <row r="236" spans="1:6" x14ac:dyDescent="0.2">
      <c r="A236" s="161"/>
      <c r="B236" s="161"/>
      <c r="C236" s="161"/>
      <c r="D236" s="161" t="s">
        <v>4110</v>
      </c>
      <c r="E236" s="5" t="s">
        <v>10062</v>
      </c>
      <c r="F236" s="129" t="s">
        <v>13175</v>
      </c>
    </row>
    <row r="237" spans="1:6" x14ac:dyDescent="0.2">
      <c r="A237" s="161"/>
      <c r="B237" s="161"/>
      <c r="C237" s="161" t="s">
        <v>6769</v>
      </c>
      <c r="D237" s="161"/>
      <c r="E237" s="5" t="s">
        <v>10062</v>
      </c>
      <c r="F237" s="129" t="s">
        <v>9406</v>
      </c>
    </row>
    <row r="238" spans="1:6" ht="22.5" x14ac:dyDescent="0.2">
      <c r="A238" s="163"/>
      <c r="B238" s="163"/>
      <c r="C238" s="163"/>
      <c r="D238" s="163" t="s">
        <v>4111</v>
      </c>
      <c r="E238" s="105" t="s">
        <v>10062</v>
      </c>
      <c r="F238" s="158" t="s">
        <v>13176</v>
      </c>
    </row>
    <row r="239" spans="1:6" x14ac:dyDescent="0.2">
      <c r="A239" s="161"/>
      <c r="B239" s="161"/>
      <c r="C239" s="161" t="s">
        <v>6770</v>
      </c>
      <c r="D239" s="161"/>
      <c r="E239" s="5" t="s">
        <v>10062</v>
      </c>
      <c r="F239" s="129" t="s">
        <v>9407</v>
      </c>
    </row>
    <row r="240" spans="1:6" x14ac:dyDescent="0.2">
      <c r="A240" s="161"/>
      <c r="B240" s="161"/>
      <c r="C240" s="161"/>
      <c r="D240" s="161" t="s">
        <v>4113</v>
      </c>
      <c r="E240" s="5" t="s">
        <v>10062</v>
      </c>
      <c r="F240" s="129" t="s">
        <v>9590</v>
      </c>
    </row>
    <row r="241" spans="1:6" x14ac:dyDescent="0.2">
      <c r="A241" s="161"/>
      <c r="B241" s="161"/>
      <c r="C241" s="161" t="s">
        <v>6771</v>
      </c>
      <c r="D241" s="161"/>
      <c r="E241" s="5" t="s">
        <v>10062</v>
      </c>
      <c r="F241" s="129" t="s">
        <v>9408</v>
      </c>
    </row>
    <row r="242" spans="1:6" x14ac:dyDescent="0.2">
      <c r="A242" s="163"/>
      <c r="B242" s="163"/>
      <c r="C242" s="163"/>
      <c r="D242" s="163" t="s">
        <v>4115</v>
      </c>
      <c r="E242" s="105" t="s">
        <v>10062</v>
      </c>
      <c r="F242" s="158" t="s">
        <v>9591</v>
      </c>
    </row>
    <row r="243" spans="1:6" x14ac:dyDescent="0.2">
      <c r="A243" s="161" t="s">
        <v>156</v>
      </c>
      <c r="B243" s="161"/>
      <c r="C243" s="161"/>
      <c r="D243" s="161"/>
      <c r="E243" s="5" t="s">
        <v>10062</v>
      </c>
      <c r="F243" s="129" t="s">
        <v>13177</v>
      </c>
    </row>
    <row r="244" spans="1:6" x14ac:dyDescent="0.2">
      <c r="A244" s="161"/>
      <c r="B244" s="161"/>
      <c r="C244" s="161" t="s">
        <v>6772</v>
      </c>
      <c r="D244" s="161"/>
      <c r="E244" s="5" t="s">
        <v>10062</v>
      </c>
      <c r="F244" s="129" t="s">
        <v>8169</v>
      </c>
    </row>
    <row r="245" spans="1:6" x14ac:dyDescent="0.2">
      <c r="A245" s="163"/>
      <c r="B245" s="163"/>
      <c r="C245" s="163" t="s">
        <v>6773</v>
      </c>
      <c r="D245" s="163"/>
      <c r="E245" s="105" t="s">
        <v>10062</v>
      </c>
      <c r="F245" s="158" t="s">
        <v>8169</v>
      </c>
    </row>
    <row r="246" spans="1:6" x14ac:dyDescent="0.2">
      <c r="A246" s="161" t="s">
        <v>1816</v>
      </c>
      <c r="B246" s="161"/>
      <c r="C246" s="161"/>
      <c r="D246" s="161"/>
      <c r="E246" s="5" t="s">
        <v>10062</v>
      </c>
      <c r="F246" s="129" t="s">
        <v>13178</v>
      </c>
    </row>
    <row r="247" spans="1:6" x14ac:dyDescent="0.2">
      <c r="A247" s="161"/>
      <c r="B247" s="161"/>
      <c r="C247" s="161" t="s">
        <v>6774</v>
      </c>
      <c r="D247" s="161"/>
      <c r="E247" s="5" t="s">
        <v>10062</v>
      </c>
      <c r="F247" s="129" t="s">
        <v>8170</v>
      </c>
    </row>
    <row r="248" spans="1:6" x14ac:dyDescent="0.2">
      <c r="A248" s="163"/>
      <c r="B248" s="163"/>
      <c r="C248" s="163" t="s">
        <v>6775</v>
      </c>
      <c r="D248" s="163"/>
      <c r="E248" s="105" t="s">
        <v>10062</v>
      </c>
      <c r="F248" s="158" t="s">
        <v>8170</v>
      </c>
    </row>
    <row r="249" spans="1:6" x14ac:dyDescent="0.2">
      <c r="A249" s="161" t="s">
        <v>6132</v>
      </c>
      <c r="B249" s="161"/>
      <c r="C249" s="161"/>
      <c r="D249" s="161"/>
      <c r="E249" s="5" t="s">
        <v>10062</v>
      </c>
      <c r="F249" s="129" t="s">
        <v>13179</v>
      </c>
    </row>
    <row r="250" spans="1:6" x14ac:dyDescent="0.2">
      <c r="A250" s="161"/>
      <c r="B250" s="161"/>
      <c r="C250" s="161" t="s">
        <v>6776</v>
      </c>
      <c r="D250" s="161"/>
      <c r="E250" s="5" t="s">
        <v>10062</v>
      </c>
      <c r="F250" s="129" t="s">
        <v>8171</v>
      </c>
    </row>
    <row r="251" spans="1:6" x14ac:dyDescent="0.2">
      <c r="A251" s="161"/>
      <c r="B251" s="161"/>
      <c r="C251" s="161" t="s">
        <v>6777</v>
      </c>
      <c r="D251" s="161"/>
      <c r="E251" s="5" t="s">
        <v>10062</v>
      </c>
      <c r="F251" s="129" t="s">
        <v>8171</v>
      </c>
    </row>
    <row r="252" spans="1:6" x14ac:dyDescent="0.2">
      <c r="A252" s="163"/>
      <c r="B252" s="163"/>
      <c r="C252" s="163" t="s">
        <v>6778</v>
      </c>
      <c r="D252" s="163"/>
      <c r="E252" s="105" t="s">
        <v>10062</v>
      </c>
      <c r="F252" s="158" t="s">
        <v>8171</v>
      </c>
    </row>
    <row r="253" spans="1:6" x14ac:dyDescent="0.2">
      <c r="A253" s="161" t="s">
        <v>6133</v>
      </c>
      <c r="B253" s="161"/>
      <c r="C253" s="161"/>
      <c r="D253" s="161"/>
      <c r="E253" s="5" t="s">
        <v>10062</v>
      </c>
      <c r="F253" s="129" t="s">
        <v>13180</v>
      </c>
    </row>
    <row r="254" spans="1:6" x14ac:dyDescent="0.2">
      <c r="A254" s="161"/>
      <c r="B254" s="161"/>
      <c r="C254" s="161" t="s">
        <v>6779</v>
      </c>
      <c r="D254" s="161"/>
      <c r="E254" s="5" t="s">
        <v>10062</v>
      </c>
      <c r="F254" s="129" t="s">
        <v>8172</v>
      </c>
    </row>
    <row r="255" spans="1:6" x14ac:dyDescent="0.2">
      <c r="A255" s="161"/>
      <c r="B255" s="161"/>
      <c r="C255" s="161" t="s">
        <v>6780</v>
      </c>
      <c r="D255" s="161"/>
      <c r="E255" s="5" t="s">
        <v>10062</v>
      </c>
      <c r="F255" s="129" t="s">
        <v>8172</v>
      </c>
    </row>
    <row r="256" spans="1:6" x14ac:dyDescent="0.2">
      <c r="A256" s="163"/>
      <c r="B256" s="163"/>
      <c r="C256" s="163" t="s">
        <v>6781</v>
      </c>
      <c r="D256" s="163"/>
      <c r="E256" s="105" t="s">
        <v>10062</v>
      </c>
      <c r="F256" s="158" t="s">
        <v>8172</v>
      </c>
    </row>
    <row r="257" spans="1:6" x14ac:dyDescent="0.2">
      <c r="A257" s="161"/>
      <c r="B257" s="161"/>
      <c r="C257" s="161"/>
      <c r="D257" s="161" t="s">
        <v>6782</v>
      </c>
      <c r="E257" s="5" t="s">
        <v>10062</v>
      </c>
      <c r="F257" s="129" t="s">
        <v>9913</v>
      </c>
    </row>
    <row r="258" spans="1:6" x14ac:dyDescent="0.2">
      <c r="A258" s="161"/>
      <c r="B258" s="161"/>
      <c r="C258" s="161"/>
      <c r="D258" s="161" t="s">
        <v>1547</v>
      </c>
      <c r="E258" s="5" t="s">
        <v>10062</v>
      </c>
      <c r="F258" s="129" t="s">
        <v>9914</v>
      </c>
    </row>
    <row r="259" spans="1:6" x14ac:dyDescent="0.2">
      <c r="A259" s="161"/>
      <c r="B259" s="161"/>
      <c r="C259" s="161"/>
      <c r="D259" s="161" t="s">
        <v>1548</v>
      </c>
      <c r="E259" s="5" t="s">
        <v>10062</v>
      </c>
      <c r="F259" s="129" t="s">
        <v>9914</v>
      </c>
    </row>
    <row r="260" spans="1:6" x14ac:dyDescent="0.2">
      <c r="A260" s="161"/>
      <c r="B260" s="161"/>
      <c r="C260" s="161" t="s">
        <v>6783</v>
      </c>
      <c r="D260" s="161"/>
      <c r="E260" s="5" t="s">
        <v>10062</v>
      </c>
      <c r="F260" s="129" t="s">
        <v>13181</v>
      </c>
    </row>
    <row r="261" spans="1:6" ht="22.5" x14ac:dyDescent="0.2">
      <c r="A261" s="163"/>
      <c r="B261" s="163"/>
      <c r="C261" s="163"/>
      <c r="D261" s="163" t="s">
        <v>1726</v>
      </c>
      <c r="E261" s="105" t="s">
        <v>10062</v>
      </c>
      <c r="F261" s="158" t="s">
        <v>13182</v>
      </c>
    </row>
    <row r="262" spans="1:6" x14ac:dyDescent="0.2">
      <c r="A262" s="161"/>
      <c r="B262" s="161"/>
      <c r="C262" s="161" t="s">
        <v>1738</v>
      </c>
      <c r="D262" s="161"/>
      <c r="E262" s="5" t="s">
        <v>10062</v>
      </c>
      <c r="F262" s="129" t="s">
        <v>9409</v>
      </c>
    </row>
    <row r="263" spans="1:6" x14ac:dyDescent="0.2">
      <c r="A263" s="163"/>
      <c r="B263" s="163"/>
      <c r="C263" s="163"/>
      <c r="D263" s="163" t="s">
        <v>1551</v>
      </c>
      <c r="E263" s="105" t="s">
        <v>10062</v>
      </c>
      <c r="F263" s="158" t="s">
        <v>9592</v>
      </c>
    </row>
    <row r="264" spans="1:6" x14ac:dyDescent="0.2">
      <c r="A264" s="167"/>
      <c r="B264" s="167"/>
      <c r="C264" s="167"/>
      <c r="D264" s="167" t="s">
        <v>1751</v>
      </c>
      <c r="E264" s="168" t="s">
        <v>10062</v>
      </c>
      <c r="F264" s="169" t="s">
        <v>13183</v>
      </c>
    </row>
    <row r="265" spans="1:6" x14ac:dyDescent="0.2">
      <c r="A265" s="161"/>
      <c r="B265" s="161"/>
      <c r="C265" s="161" t="s">
        <v>6784</v>
      </c>
      <c r="D265" s="161"/>
      <c r="E265" s="5" t="s">
        <v>10062</v>
      </c>
      <c r="F265" s="129" t="s">
        <v>9410</v>
      </c>
    </row>
    <row r="266" spans="1:6" x14ac:dyDescent="0.2">
      <c r="A266" s="163"/>
      <c r="B266" s="163"/>
      <c r="C266" s="163"/>
      <c r="D266" s="163" t="s">
        <v>1006</v>
      </c>
      <c r="E266" s="105" t="s">
        <v>10062</v>
      </c>
      <c r="F266" s="158" t="s">
        <v>9593</v>
      </c>
    </row>
    <row r="267" spans="1:6" x14ac:dyDescent="0.2">
      <c r="A267" s="161"/>
      <c r="B267" s="161"/>
      <c r="C267" s="161"/>
      <c r="D267" s="161" t="s">
        <v>1029</v>
      </c>
      <c r="E267" s="5" t="s">
        <v>10062</v>
      </c>
      <c r="F267" s="129" t="s">
        <v>9915</v>
      </c>
    </row>
    <row r="268" spans="1:6" x14ac:dyDescent="0.2">
      <c r="A268" s="163"/>
      <c r="B268" s="163"/>
      <c r="C268" s="163"/>
      <c r="D268" s="163" t="s">
        <v>1034</v>
      </c>
      <c r="E268" s="105" t="s">
        <v>10062</v>
      </c>
      <c r="F268" s="158" t="s">
        <v>9594</v>
      </c>
    </row>
    <row r="269" spans="1:6" x14ac:dyDescent="0.2">
      <c r="A269" s="167"/>
      <c r="B269" s="167"/>
      <c r="C269" s="167"/>
      <c r="D269" s="167" t="s">
        <v>2664</v>
      </c>
      <c r="E269" s="168" t="s">
        <v>10062</v>
      </c>
      <c r="F269" s="169" t="s">
        <v>13184</v>
      </c>
    </row>
    <row r="270" spans="1:6" x14ac:dyDescent="0.2">
      <c r="A270" s="161" t="s">
        <v>6568</v>
      </c>
      <c r="B270" s="161"/>
      <c r="C270" s="161"/>
      <c r="D270" s="161"/>
      <c r="E270" s="5" t="s">
        <v>10054</v>
      </c>
      <c r="F270" s="129" t="s">
        <v>10270</v>
      </c>
    </row>
    <row r="271" spans="1:6" x14ac:dyDescent="0.2">
      <c r="A271" s="161"/>
      <c r="B271" s="161" t="s">
        <v>6785</v>
      </c>
      <c r="C271" s="161"/>
      <c r="D271" s="161"/>
      <c r="E271" s="5" t="s">
        <v>10054</v>
      </c>
      <c r="F271" s="129" t="s">
        <v>11869</v>
      </c>
    </row>
    <row r="272" spans="1:6" x14ac:dyDescent="0.2">
      <c r="A272" s="161" t="s">
        <v>6570</v>
      </c>
      <c r="B272" s="161"/>
      <c r="C272" s="161"/>
      <c r="D272" s="161"/>
      <c r="E272" s="5" t="s">
        <v>10054</v>
      </c>
      <c r="F272" s="129" t="s">
        <v>10271</v>
      </c>
    </row>
    <row r="273" spans="1:6" x14ac:dyDescent="0.2">
      <c r="A273" s="161"/>
      <c r="B273" s="161" t="s">
        <v>6786</v>
      </c>
      <c r="C273" s="161"/>
      <c r="D273" s="161"/>
      <c r="E273" s="5" t="s">
        <v>10054</v>
      </c>
      <c r="F273" s="129" t="s">
        <v>11870</v>
      </c>
    </row>
    <row r="274" spans="1:6" x14ac:dyDescent="0.2">
      <c r="A274" s="161" t="s">
        <v>6572</v>
      </c>
      <c r="B274" s="161"/>
      <c r="C274" s="161"/>
      <c r="D274" s="161"/>
      <c r="E274" s="5" t="s">
        <v>10054</v>
      </c>
      <c r="F274" s="129" t="s">
        <v>10272</v>
      </c>
    </row>
    <row r="275" spans="1:6" x14ac:dyDescent="0.2">
      <c r="A275" s="161"/>
      <c r="B275" s="161" t="s">
        <v>6787</v>
      </c>
      <c r="C275" s="161"/>
      <c r="D275" s="161"/>
      <c r="E275" s="5" t="s">
        <v>10054</v>
      </c>
      <c r="F275" s="129" t="s">
        <v>11871</v>
      </c>
    </row>
    <row r="276" spans="1:6" x14ac:dyDescent="0.2">
      <c r="A276" s="161" t="s">
        <v>1065</v>
      </c>
      <c r="B276" s="161"/>
      <c r="C276" s="161"/>
      <c r="D276" s="161"/>
      <c r="E276" s="5" t="s">
        <v>10054</v>
      </c>
      <c r="F276" s="129" t="s">
        <v>10273</v>
      </c>
    </row>
    <row r="277" spans="1:6" x14ac:dyDescent="0.2">
      <c r="A277" s="161"/>
      <c r="B277" s="161" t="s">
        <v>6788</v>
      </c>
      <c r="C277" s="161"/>
      <c r="D277" s="161"/>
      <c r="E277" s="5" t="s">
        <v>10054</v>
      </c>
      <c r="F277" s="129" t="s">
        <v>11872</v>
      </c>
    </row>
    <row r="278" spans="1:6" x14ac:dyDescent="0.2">
      <c r="A278" s="161" t="s">
        <v>1066</v>
      </c>
      <c r="B278" s="161"/>
      <c r="C278" s="161"/>
      <c r="D278" s="161"/>
      <c r="E278" s="5" t="s">
        <v>10054</v>
      </c>
      <c r="F278" s="129" t="s">
        <v>10274</v>
      </c>
    </row>
    <row r="279" spans="1:6" x14ac:dyDescent="0.2">
      <c r="A279" s="163"/>
      <c r="B279" s="163" t="s">
        <v>6789</v>
      </c>
      <c r="C279" s="163"/>
      <c r="D279" s="163"/>
      <c r="E279" s="105" t="s">
        <v>10054</v>
      </c>
      <c r="F279" s="158" t="s">
        <v>11873</v>
      </c>
    </row>
    <row r="280" spans="1:6" x14ac:dyDescent="0.2">
      <c r="A280" s="161"/>
      <c r="B280" s="161"/>
      <c r="C280" s="161" t="s">
        <v>6790</v>
      </c>
      <c r="D280" s="161"/>
      <c r="E280" s="5" t="s">
        <v>10054</v>
      </c>
      <c r="F280" s="129" t="s">
        <v>9411</v>
      </c>
    </row>
    <row r="281" spans="1:6" x14ac:dyDescent="0.2">
      <c r="A281" s="161"/>
      <c r="B281" s="161"/>
      <c r="C281" s="161"/>
      <c r="D281" s="161" t="s">
        <v>5667</v>
      </c>
      <c r="E281" s="5" t="s">
        <v>10054</v>
      </c>
      <c r="F281" s="129" t="s">
        <v>9595</v>
      </c>
    </row>
    <row r="282" spans="1:6" x14ac:dyDescent="0.2">
      <c r="A282" s="161"/>
      <c r="B282" s="161"/>
      <c r="C282" s="161" t="s">
        <v>6791</v>
      </c>
      <c r="D282" s="161"/>
      <c r="E282" s="5" t="s">
        <v>10054</v>
      </c>
      <c r="F282" s="129" t="s">
        <v>9412</v>
      </c>
    </row>
    <row r="283" spans="1:6" x14ac:dyDescent="0.2">
      <c r="A283" s="163"/>
      <c r="B283" s="163"/>
      <c r="C283" s="163"/>
      <c r="D283" s="163" t="s">
        <v>5668</v>
      </c>
      <c r="E283" s="105" t="s">
        <v>10054</v>
      </c>
      <c r="F283" s="158" t="s">
        <v>9596</v>
      </c>
    </row>
    <row r="284" spans="1:6" x14ac:dyDescent="0.2">
      <c r="A284" s="161" t="s">
        <v>2213</v>
      </c>
      <c r="B284" s="161"/>
      <c r="C284" s="161"/>
      <c r="D284" s="161"/>
      <c r="E284" s="5" t="s">
        <v>10062</v>
      </c>
      <c r="F284" s="129" t="s">
        <v>10275</v>
      </c>
    </row>
    <row r="285" spans="1:6" x14ac:dyDescent="0.2">
      <c r="A285" s="161"/>
      <c r="B285" s="161" t="s">
        <v>6792</v>
      </c>
      <c r="C285" s="161"/>
      <c r="D285" s="161"/>
      <c r="E285" s="5" t="s">
        <v>10062</v>
      </c>
      <c r="F285" s="129" t="s">
        <v>11874</v>
      </c>
    </row>
    <row r="286" spans="1:6" x14ac:dyDescent="0.2">
      <c r="A286" s="161" t="s">
        <v>2214</v>
      </c>
      <c r="B286" s="161"/>
      <c r="C286" s="161"/>
      <c r="D286" s="161"/>
      <c r="E286" s="5" t="s">
        <v>10062</v>
      </c>
      <c r="F286" s="129" t="s">
        <v>10276</v>
      </c>
    </row>
    <row r="287" spans="1:6" x14ac:dyDescent="0.2">
      <c r="A287" s="163"/>
      <c r="B287" s="163" t="s">
        <v>2212</v>
      </c>
      <c r="C287" s="163"/>
      <c r="D287" s="163"/>
      <c r="E287" s="105" t="s">
        <v>10062</v>
      </c>
      <c r="F287" s="158" t="s">
        <v>11875</v>
      </c>
    </row>
    <row r="288" spans="1:6" ht="22.5" x14ac:dyDescent="0.2">
      <c r="A288" s="161" t="s">
        <v>2216</v>
      </c>
      <c r="B288" s="161"/>
      <c r="C288" s="161"/>
      <c r="D288" s="161"/>
      <c r="E288" s="5" t="s">
        <v>10062</v>
      </c>
      <c r="F288" s="129" t="s">
        <v>13185</v>
      </c>
    </row>
    <row r="289" spans="1:6" x14ac:dyDescent="0.2">
      <c r="A289" s="161" t="s">
        <v>2217</v>
      </c>
      <c r="B289" s="161"/>
      <c r="C289" s="161"/>
      <c r="D289" s="161"/>
      <c r="E289" s="5" t="s">
        <v>10062</v>
      </c>
      <c r="F289" s="129" t="s">
        <v>10277</v>
      </c>
    </row>
    <row r="290" spans="1:6" x14ac:dyDescent="0.2">
      <c r="A290" s="161"/>
      <c r="B290" s="161"/>
      <c r="C290" s="161" t="s">
        <v>6793</v>
      </c>
      <c r="D290" s="161"/>
      <c r="E290" s="5" t="s">
        <v>10062</v>
      </c>
      <c r="F290" s="129" t="s">
        <v>8173</v>
      </c>
    </row>
    <row r="291" spans="1:6" x14ac:dyDescent="0.2">
      <c r="A291" s="161"/>
      <c r="B291" s="161"/>
      <c r="C291" s="161" t="s">
        <v>6794</v>
      </c>
      <c r="D291" s="161"/>
      <c r="E291" s="5" t="s">
        <v>10062</v>
      </c>
      <c r="F291" s="129" t="s">
        <v>8173</v>
      </c>
    </row>
    <row r="292" spans="1:6" x14ac:dyDescent="0.2">
      <c r="A292" s="161"/>
      <c r="B292" s="161"/>
      <c r="C292" s="161" t="s">
        <v>6795</v>
      </c>
      <c r="D292" s="161"/>
      <c r="E292" s="5" t="s">
        <v>10062</v>
      </c>
      <c r="F292" s="129" t="s">
        <v>8173</v>
      </c>
    </row>
    <row r="293" spans="1:6" x14ac:dyDescent="0.2">
      <c r="A293" s="161"/>
      <c r="B293" s="161"/>
      <c r="C293" s="161" t="s">
        <v>6796</v>
      </c>
      <c r="D293" s="161"/>
      <c r="E293" s="5" t="s">
        <v>10062</v>
      </c>
      <c r="F293" s="129" t="s">
        <v>8173</v>
      </c>
    </row>
    <row r="294" spans="1:6" x14ac:dyDescent="0.2">
      <c r="A294" s="161"/>
      <c r="B294" s="161"/>
      <c r="C294" s="161" t="s">
        <v>6797</v>
      </c>
      <c r="D294" s="161"/>
      <c r="E294" s="5" t="s">
        <v>10062</v>
      </c>
      <c r="F294" s="129" t="s">
        <v>8173</v>
      </c>
    </row>
    <row r="295" spans="1:6" x14ac:dyDescent="0.2">
      <c r="A295" s="161"/>
      <c r="B295" s="161"/>
      <c r="C295" s="161" t="s">
        <v>6798</v>
      </c>
      <c r="D295" s="161"/>
      <c r="E295" s="5" t="s">
        <v>10062</v>
      </c>
      <c r="F295" s="129" t="s">
        <v>8173</v>
      </c>
    </row>
    <row r="296" spans="1:6" x14ac:dyDescent="0.2">
      <c r="A296" s="161"/>
      <c r="B296" s="161"/>
      <c r="C296" s="161" t="s">
        <v>6799</v>
      </c>
      <c r="D296" s="161"/>
      <c r="E296" s="5" t="s">
        <v>10062</v>
      </c>
      <c r="F296" s="129" t="s">
        <v>8173</v>
      </c>
    </row>
    <row r="297" spans="1:6" x14ac:dyDescent="0.2">
      <c r="A297" s="163"/>
      <c r="B297" s="163"/>
      <c r="C297" s="163" t="s">
        <v>6800</v>
      </c>
      <c r="D297" s="163"/>
      <c r="E297" s="105" t="s">
        <v>10062</v>
      </c>
      <c r="F297" s="158" t="s">
        <v>13186</v>
      </c>
    </row>
    <row r="298" spans="1:6" x14ac:dyDescent="0.2">
      <c r="A298" s="161" t="s">
        <v>2714</v>
      </c>
      <c r="B298" s="161"/>
      <c r="C298" s="161"/>
      <c r="D298" s="161"/>
      <c r="E298" s="5" t="s">
        <v>10062</v>
      </c>
      <c r="F298" s="129" t="s">
        <v>10278</v>
      </c>
    </row>
    <row r="299" spans="1:6" x14ac:dyDescent="0.2">
      <c r="A299" s="161" t="s">
        <v>4144</v>
      </c>
      <c r="B299" s="161"/>
      <c r="C299" s="161"/>
      <c r="D299" s="161"/>
      <c r="E299" s="5" t="s">
        <v>10062</v>
      </c>
      <c r="F299" s="129" t="s">
        <v>10279</v>
      </c>
    </row>
    <row r="300" spans="1:6" x14ac:dyDescent="0.2">
      <c r="A300" s="161"/>
      <c r="B300" s="161" t="s">
        <v>6801</v>
      </c>
      <c r="C300" s="161"/>
      <c r="D300" s="161"/>
      <c r="E300" s="5" t="s">
        <v>10062</v>
      </c>
      <c r="F300" s="129" t="s">
        <v>11876</v>
      </c>
    </row>
    <row r="301" spans="1:6" x14ac:dyDescent="0.2">
      <c r="A301" s="161" t="s">
        <v>4146</v>
      </c>
      <c r="B301" s="161"/>
      <c r="C301" s="161"/>
      <c r="D301" s="161"/>
      <c r="E301" s="5" t="s">
        <v>10062</v>
      </c>
      <c r="F301" s="129" t="s">
        <v>10278</v>
      </c>
    </row>
    <row r="302" spans="1:6" x14ac:dyDescent="0.2">
      <c r="A302" s="163"/>
      <c r="B302" s="163"/>
      <c r="C302" s="163" t="s">
        <v>6802</v>
      </c>
      <c r="D302" s="163"/>
      <c r="E302" s="105" t="s">
        <v>10062</v>
      </c>
      <c r="F302" s="158" t="s">
        <v>13187</v>
      </c>
    </row>
    <row r="303" spans="1:6" x14ac:dyDescent="0.2">
      <c r="A303" s="161"/>
      <c r="B303" s="161"/>
      <c r="C303" s="161" t="s">
        <v>6803</v>
      </c>
      <c r="D303" s="161"/>
      <c r="E303" s="5" t="s">
        <v>10062</v>
      </c>
      <c r="F303" s="129" t="s">
        <v>9413</v>
      </c>
    </row>
    <row r="304" spans="1:6" x14ac:dyDescent="0.2">
      <c r="A304" s="161"/>
      <c r="B304" s="161"/>
      <c r="C304" s="161"/>
      <c r="D304" s="161" t="s">
        <v>3978</v>
      </c>
      <c r="E304" s="5" t="s">
        <v>10062</v>
      </c>
      <c r="F304" s="129" t="s">
        <v>9597</v>
      </c>
    </row>
    <row r="305" spans="1:6" x14ac:dyDescent="0.2">
      <c r="A305" s="161"/>
      <c r="B305" s="161"/>
      <c r="C305" s="161" t="s">
        <v>6804</v>
      </c>
      <c r="D305" s="161"/>
      <c r="E305" s="5" t="s">
        <v>10062</v>
      </c>
      <c r="F305" s="129" t="s">
        <v>9414</v>
      </c>
    </row>
    <row r="306" spans="1:6" x14ac:dyDescent="0.2">
      <c r="A306" s="161"/>
      <c r="B306" s="161"/>
      <c r="C306" s="161" t="s">
        <v>6805</v>
      </c>
      <c r="D306" s="161"/>
      <c r="E306" s="5" t="s">
        <v>10062</v>
      </c>
      <c r="F306" s="129" t="s">
        <v>9414</v>
      </c>
    </row>
    <row r="307" spans="1:6" x14ac:dyDescent="0.2">
      <c r="A307" s="163"/>
      <c r="B307" s="163"/>
      <c r="C307" s="163"/>
      <c r="D307" s="163" t="s">
        <v>3986</v>
      </c>
      <c r="E307" s="105" t="s">
        <v>10062</v>
      </c>
      <c r="F307" s="158" t="s">
        <v>13188</v>
      </c>
    </row>
    <row r="308" spans="1:6" x14ac:dyDescent="0.2">
      <c r="A308" s="161"/>
      <c r="B308" s="161"/>
      <c r="C308" s="161" t="s">
        <v>6806</v>
      </c>
      <c r="D308" s="161"/>
      <c r="E308" s="5" t="s">
        <v>10062</v>
      </c>
      <c r="F308" s="129" t="s">
        <v>8174</v>
      </c>
    </row>
    <row r="309" spans="1:6" x14ac:dyDescent="0.2">
      <c r="A309" s="161"/>
      <c r="B309" s="161"/>
      <c r="C309" s="161" t="s">
        <v>6807</v>
      </c>
      <c r="D309" s="161"/>
      <c r="E309" s="5" t="s">
        <v>10062</v>
      </c>
      <c r="F309" s="129" t="s">
        <v>8174</v>
      </c>
    </row>
    <row r="310" spans="1:6" x14ac:dyDescent="0.2">
      <c r="A310" s="161"/>
      <c r="B310" s="161"/>
      <c r="C310" s="161" t="s">
        <v>6808</v>
      </c>
      <c r="D310" s="161"/>
      <c r="E310" s="5" t="s">
        <v>10062</v>
      </c>
      <c r="F310" s="129" t="s">
        <v>8174</v>
      </c>
    </row>
    <row r="311" spans="1:6" x14ac:dyDescent="0.2">
      <c r="A311" s="161"/>
      <c r="B311" s="161"/>
      <c r="C311" s="161" t="s">
        <v>6809</v>
      </c>
      <c r="D311" s="161"/>
      <c r="E311" s="5" t="s">
        <v>10062</v>
      </c>
      <c r="F311" s="129" t="s">
        <v>8174</v>
      </c>
    </row>
    <row r="312" spans="1:6" x14ac:dyDescent="0.2">
      <c r="A312" s="161"/>
      <c r="B312" s="161"/>
      <c r="C312" s="161" t="s">
        <v>6810</v>
      </c>
      <c r="D312" s="161"/>
      <c r="E312" s="5" t="s">
        <v>10062</v>
      </c>
      <c r="F312" s="129" t="s">
        <v>8174</v>
      </c>
    </row>
    <row r="313" spans="1:6" x14ac:dyDescent="0.2">
      <c r="A313" s="161"/>
      <c r="B313" s="161"/>
      <c r="C313" s="161" t="s">
        <v>6811</v>
      </c>
      <c r="D313" s="161"/>
      <c r="E313" s="5" t="s">
        <v>10062</v>
      </c>
      <c r="F313" s="129" t="s">
        <v>8174</v>
      </c>
    </row>
    <row r="314" spans="1:6" x14ac:dyDescent="0.2">
      <c r="A314" s="161" t="s">
        <v>2226</v>
      </c>
      <c r="B314" s="161"/>
      <c r="C314" s="161"/>
      <c r="D314" s="161"/>
      <c r="E314" s="5" t="s">
        <v>10062</v>
      </c>
      <c r="F314" s="129" t="s">
        <v>10280</v>
      </c>
    </row>
    <row r="315" spans="1:6" x14ac:dyDescent="0.2">
      <c r="A315" s="161"/>
      <c r="B315" s="161" t="s">
        <v>6812</v>
      </c>
      <c r="C315" s="161"/>
      <c r="D315" s="161"/>
      <c r="E315" s="5" t="s">
        <v>10062</v>
      </c>
      <c r="F315" s="129" t="s">
        <v>11877</v>
      </c>
    </row>
    <row r="316" spans="1:6" ht="22.5" x14ac:dyDescent="0.2">
      <c r="A316" s="161" t="s">
        <v>2227</v>
      </c>
      <c r="B316" s="161"/>
      <c r="C316" s="161"/>
      <c r="D316" s="161"/>
      <c r="E316" s="5" t="s">
        <v>10062</v>
      </c>
      <c r="F316" s="129" t="s">
        <v>13189</v>
      </c>
    </row>
    <row r="317" spans="1:6" x14ac:dyDescent="0.2">
      <c r="A317" s="163"/>
      <c r="B317" s="163" t="s">
        <v>46</v>
      </c>
      <c r="C317" s="163" t="s">
        <v>6813</v>
      </c>
      <c r="D317" s="163"/>
      <c r="E317" s="105" t="s">
        <v>10062</v>
      </c>
      <c r="F317" s="158" t="s">
        <v>8174</v>
      </c>
    </row>
    <row r="318" spans="1:6" x14ac:dyDescent="0.2">
      <c r="A318" s="161"/>
      <c r="B318" s="161"/>
      <c r="C318" s="161" t="s">
        <v>6814</v>
      </c>
      <c r="D318" s="161"/>
      <c r="E318" s="5" t="s">
        <v>10062</v>
      </c>
      <c r="F318" s="129" t="s">
        <v>9415</v>
      </c>
    </row>
    <row r="319" spans="1:6" x14ac:dyDescent="0.2">
      <c r="A319" s="163"/>
      <c r="B319" s="163"/>
      <c r="C319" s="163"/>
      <c r="D319" s="163" t="s">
        <v>3491</v>
      </c>
      <c r="E319" s="105" t="s">
        <v>10062</v>
      </c>
      <c r="F319" s="158" t="s">
        <v>9598</v>
      </c>
    </row>
    <row r="320" spans="1:6" x14ac:dyDescent="0.2">
      <c r="A320" s="161"/>
      <c r="B320" s="161"/>
      <c r="C320" s="161" t="s">
        <v>6815</v>
      </c>
      <c r="D320" s="161"/>
      <c r="E320" s="5" t="s">
        <v>10062</v>
      </c>
      <c r="F320" s="129" t="s">
        <v>9416</v>
      </c>
    </row>
    <row r="321" spans="1:6" x14ac:dyDescent="0.2">
      <c r="A321" s="163"/>
      <c r="B321" s="163"/>
      <c r="C321" s="163"/>
      <c r="D321" s="163" t="s">
        <v>6816</v>
      </c>
      <c r="E321" s="105" t="s">
        <v>10062</v>
      </c>
      <c r="F321" s="158" t="s">
        <v>9599</v>
      </c>
    </row>
    <row r="322" spans="1:6" x14ac:dyDescent="0.2">
      <c r="A322" s="161" t="s">
        <v>6817</v>
      </c>
      <c r="B322" s="161"/>
      <c r="C322" s="161"/>
      <c r="D322" s="161"/>
      <c r="E322" s="5" t="s">
        <v>10062</v>
      </c>
      <c r="F322" s="129" t="s">
        <v>13190</v>
      </c>
    </row>
    <row r="323" spans="1:6" x14ac:dyDescent="0.2">
      <c r="A323" s="161"/>
      <c r="B323" s="161"/>
      <c r="C323" s="161" t="s">
        <v>6818</v>
      </c>
      <c r="D323" s="161"/>
      <c r="E323" s="5" t="s">
        <v>10062</v>
      </c>
      <c r="F323" s="129" t="s">
        <v>8175</v>
      </c>
    </row>
    <row r="324" spans="1:6" x14ac:dyDescent="0.2">
      <c r="A324" s="163"/>
      <c r="B324" s="163"/>
      <c r="C324" s="163" t="s">
        <v>6819</v>
      </c>
      <c r="D324" s="163"/>
      <c r="E324" s="105" t="s">
        <v>10062</v>
      </c>
      <c r="F324" s="158" t="s">
        <v>8175</v>
      </c>
    </row>
    <row r="325" spans="1:6" x14ac:dyDescent="0.2">
      <c r="A325" s="161" t="s">
        <v>2231</v>
      </c>
      <c r="B325" s="161"/>
      <c r="C325" s="161"/>
      <c r="D325" s="161"/>
      <c r="E325" s="5" t="s">
        <v>10062</v>
      </c>
      <c r="F325" s="129" t="s">
        <v>10281</v>
      </c>
    </row>
    <row r="326" spans="1:6" x14ac:dyDescent="0.2">
      <c r="A326" s="163"/>
      <c r="B326" s="163" t="s">
        <v>6820</v>
      </c>
      <c r="C326" s="163"/>
      <c r="D326" s="163"/>
      <c r="E326" s="105" t="s">
        <v>10062</v>
      </c>
      <c r="F326" s="158" t="s">
        <v>11878</v>
      </c>
    </row>
    <row r="327" spans="1:6" x14ac:dyDescent="0.2">
      <c r="A327" s="161" t="s">
        <v>2234</v>
      </c>
      <c r="B327" s="161"/>
      <c r="C327" s="161"/>
      <c r="D327" s="161"/>
      <c r="E327" s="5" t="s">
        <v>10062</v>
      </c>
      <c r="F327" s="129" t="s">
        <v>13191</v>
      </c>
    </row>
    <row r="328" spans="1:6" x14ac:dyDescent="0.2">
      <c r="A328" s="161"/>
      <c r="B328" s="161"/>
      <c r="C328" s="161" t="s">
        <v>6821</v>
      </c>
      <c r="D328" s="161"/>
      <c r="E328" s="5" t="s">
        <v>10062</v>
      </c>
      <c r="F328" s="129" t="s">
        <v>8176</v>
      </c>
    </row>
    <row r="329" spans="1:6" x14ac:dyDescent="0.2">
      <c r="A329" s="161"/>
      <c r="B329" s="161"/>
      <c r="C329" s="161" t="s">
        <v>6822</v>
      </c>
      <c r="D329" s="161"/>
      <c r="E329" s="5" t="s">
        <v>10062</v>
      </c>
      <c r="F329" s="129" t="s">
        <v>8176</v>
      </c>
    </row>
    <row r="330" spans="1:6" x14ac:dyDescent="0.2">
      <c r="A330" s="161"/>
      <c r="B330" s="161"/>
      <c r="C330" s="161" t="s">
        <v>6823</v>
      </c>
      <c r="D330" s="161"/>
      <c r="E330" s="5" t="s">
        <v>10062</v>
      </c>
      <c r="F330" s="129" t="s">
        <v>8176</v>
      </c>
    </row>
    <row r="331" spans="1:6" x14ac:dyDescent="0.2">
      <c r="A331" s="163"/>
      <c r="B331" s="163"/>
      <c r="C331" s="163" t="s">
        <v>6824</v>
      </c>
      <c r="D331" s="163"/>
      <c r="E331" s="105" t="s">
        <v>10062</v>
      </c>
      <c r="F331" s="158" t="s">
        <v>8176</v>
      </c>
    </row>
    <row r="332" spans="1:6" x14ac:dyDescent="0.2">
      <c r="A332" s="161" t="s">
        <v>2235</v>
      </c>
      <c r="B332" s="161"/>
      <c r="C332" s="161"/>
      <c r="D332" s="161"/>
      <c r="E332" s="5" t="s">
        <v>10062</v>
      </c>
      <c r="F332" s="129" t="s">
        <v>13192</v>
      </c>
    </row>
    <row r="333" spans="1:6" x14ac:dyDescent="0.2">
      <c r="A333" s="161"/>
      <c r="B333" s="161"/>
      <c r="C333" s="161" t="s">
        <v>6825</v>
      </c>
      <c r="D333" s="161"/>
      <c r="E333" s="5" t="s">
        <v>10062</v>
      </c>
      <c r="F333" s="129" t="s">
        <v>8177</v>
      </c>
    </row>
    <row r="334" spans="1:6" x14ac:dyDescent="0.2">
      <c r="A334" s="161"/>
      <c r="B334" s="161"/>
      <c r="C334" s="161" t="s">
        <v>6826</v>
      </c>
      <c r="D334" s="161"/>
      <c r="E334" s="5" t="s">
        <v>10062</v>
      </c>
      <c r="F334" s="129" t="s">
        <v>8177</v>
      </c>
    </row>
    <row r="335" spans="1:6" x14ac:dyDescent="0.2">
      <c r="A335" s="163"/>
      <c r="B335" s="163"/>
      <c r="C335" s="163" t="s">
        <v>2233</v>
      </c>
      <c r="D335" s="163"/>
      <c r="E335" s="105" t="s">
        <v>10062</v>
      </c>
      <c r="F335" s="158" t="s">
        <v>8177</v>
      </c>
    </row>
    <row r="336" spans="1:6" x14ac:dyDescent="0.2">
      <c r="A336" s="161"/>
      <c r="B336" s="161"/>
      <c r="C336" s="161" t="s">
        <v>3516</v>
      </c>
      <c r="D336" s="161"/>
      <c r="E336" s="5" t="s">
        <v>10062</v>
      </c>
      <c r="F336" s="129" t="s">
        <v>9417</v>
      </c>
    </row>
    <row r="337" spans="1:6" x14ac:dyDescent="0.2">
      <c r="A337" s="161"/>
      <c r="B337" s="161"/>
      <c r="C337" s="161" t="s">
        <v>6827</v>
      </c>
      <c r="D337" s="161"/>
      <c r="E337" s="5" t="s">
        <v>10062</v>
      </c>
      <c r="F337" s="129" t="s">
        <v>9417</v>
      </c>
    </row>
    <row r="338" spans="1:6" x14ac:dyDescent="0.2">
      <c r="A338" s="161"/>
      <c r="B338" s="161"/>
      <c r="C338" s="161" t="s">
        <v>6828</v>
      </c>
      <c r="D338" s="161"/>
      <c r="E338" s="5" t="s">
        <v>10062</v>
      </c>
      <c r="F338" s="129" t="s">
        <v>9417</v>
      </c>
    </row>
    <row r="339" spans="1:6" x14ac:dyDescent="0.2">
      <c r="A339" s="163"/>
      <c r="B339" s="163"/>
      <c r="C339" s="163"/>
      <c r="D339" s="163" t="s">
        <v>3517</v>
      </c>
      <c r="E339" s="105" t="s">
        <v>10062</v>
      </c>
      <c r="F339" s="158" t="s">
        <v>13193</v>
      </c>
    </row>
    <row r="340" spans="1:6" x14ac:dyDescent="0.2">
      <c r="A340" s="161" t="s">
        <v>5697</v>
      </c>
      <c r="B340" s="161"/>
      <c r="C340" s="161"/>
      <c r="D340" s="161"/>
      <c r="E340" s="5" t="s">
        <v>10062</v>
      </c>
      <c r="F340" s="129" t="s">
        <v>10282</v>
      </c>
    </row>
    <row r="341" spans="1:6" x14ac:dyDescent="0.2">
      <c r="A341" s="163"/>
      <c r="B341" s="163" t="s">
        <v>6829</v>
      </c>
      <c r="C341" s="163"/>
      <c r="D341" s="163"/>
      <c r="E341" s="105" t="s">
        <v>10062</v>
      </c>
      <c r="F341" s="158" t="s">
        <v>11879</v>
      </c>
    </row>
    <row r="342" spans="1:6" x14ac:dyDescent="0.2">
      <c r="A342" s="161"/>
      <c r="B342" s="161"/>
      <c r="C342" s="161" t="s">
        <v>6830</v>
      </c>
      <c r="D342" s="161"/>
      <c r="E342" s="5" t="s">
        <v>10062</v>
      </c>
      <c r="F342" s="129" t="s">
        <v>9418</v>
      </c>
    </row>
    <row r="343" spans="1:6" x14ac:dyDescent="0.2">
      <c r="A343" s="161"/>
      <c r="B343" s="161"/>
      <c r="C343" s="161" t="s">
        <v>6831</v>
      </c>
      <c r="D343" s="161"/>
      <c r="E343" s="5" t="s">
        <v>10062</v>
      </c>
      <c r="F343" s="129" t="s">
        <v>9418</v>
      </c>
    </row>
    <row r="344" spans="1:6" x14ac:dyDescent="0.2">
      <c r="A344" s="161"/>
      <c r="B344" s="161"/>
      <c r="C344" s="161" t="s">
        <v>6832</v>
      </c>
      <c r="D344" s="161"/>
      <c r="E344" s="5" t="s">
        <v>10062</v>
      </c>
      <c r="F344" s="129" t="s">
        <v>9418</v>
      </c>
    </row>
    <row r="345" spans="1:6" x14ac:dyDescent="0.2">
      <c r="A345" s="161" t="s">
        <v>5698</v>
      </c>
      <c r="B345" s="161"/>
      <c r="C345" s="161"/>
      <c r="D345" s="161"/>
      <c r="E345" s="5" t="s">
        <v>10062</v>
      </c>
      <c r="F345" s="129" t="s">
        <v>10283</v>
      </c>
    </row>
    <row r="346" spans="1:6" ht="22.5" x14ac:dyDescent="0.2">
      <c r="A346" s="163"/>
      <c r="B346" s="163"/>
      <c r="C346" s="163"/>
      <c r="D346" s="163" t="s">
        <v>1263</v>
      </c>
      <c r="E346" s="105" t="s">
        <v>10062</v>
      </c>
      <c r="F346" s="158" t="s">
        <v>13194</v>
      </c>
    </row>
    <row r="347" spans="1:6" x14ac:dyDescent="0.2">
      <c r="A347" s="161"/>
      <c r="B347" s="161"/>
      <c r="C347" s="161" t="s">
        <v>6833</v>
      </c>
      <c r="D347" s="161"/>
      <c r="E347" s="5" t="s">
        <v>10062</v>
      </c>
      <c r="F347" s="129" t="s">
        <v>9419</v>
      </c>
    </row>
    <row r="348" spans="1:6" x14ac:dyDescent="0.2">
      <c r="A348" s="161"/>
      <c r="B348" s="161"/>
      <c r="C348" s="161" t="s">
        <v>6834</v>
      </c>
      <c r="D348" s="161"/>
      <c r="E348" s="5" t="s">
        <v>10062</v>
      </c>
      <c r="F348" s="129" t="s">
        <v>9419</v>
      </c>
    </row>
    <row r="349" spans="1:6" x14ac:dyDescent="0.2">
      <c r="A349" s="163"/>
      <c r="B349" s="163"/>
      <c r="C349" s="163"/>
      <c r="D349" s="163" t="s">
        <v>6835</v>
      </c>
      <c r="E349" s="105" t="s">
        <v>10062</v>
      </c>
      <c r="F349" s="158" t="s">
        <v>13195</v>
      </c>
    </row>
    <row r="350" spans="1:6" x14ac:dyDescent="0.2">
      <c r="A350" s="161" t="s">
        <v>1276</v>
      </c>
      <c r="B350" s="161"/>
      <c r="C350" s="161"/>
      <c r="D350" s="161"/>
      <c r="E350" s="5" t="s">
        <v>10062</v>
      </c>
      <c r="F350" s="129" t="s">
        <v>13196</v>
      </c>
    </row>
    <row r="351" spans="1:6" x14ac:dyDescent="0.2">
      <c r="A351" s="161"/>
      <c r="B351" s="161"/>
      <c r="C351" s="161" t="s">
        <v>6836</v>
      </c>
      <c r="D351" s="161"/>
      <c r="E351" s="5" t="s">
        <v>10062</v>
      </c>
      <c r="F351" s="129" t="s">
        <v>8178</v>
      </c>
    </row>
    <row r="352" spans="1:6" x14ac:dyDescent="0.2">
      <c r="A352" s="163"/>
      <c r="B352" s="163"/>
      <c r="C352" s="163" t="s">
        <v>1274</v>
      </c>
      <c r="D352" s="163"/>
      <c r="E352" s="105" t="s">
        <v>10062</v>
      </c>
      <c r="F352" s="158" t="s">
        <v>8178</v>
      </c>
    </row>
    <row r="353" spans="1:6" x14ac:dyDescent="0.2">
      <c r="A353" s="161"/>
      <c r="B353" s="161"/>
      <c r="C353" s="161" t="s">
        <v>6837</v>
      </c>
      <c r="D353" s="161"/>
      <c r="E353" s="5" t="s">
        <v>10062</v>
      </c>
      <c r="F353" s="129" t="s">
        <v>9420</v>
      </c>
    </row>
    <row r="354" spans="1:6" x14ac:dyDescent="0.2">
      <c r="A354" s="163"/>
      <c r="B354" s="163"/>
      <c r="C354" s="163" t="s">
        <v>46</v>
      </c>
      <c r="D354" s="163" t="s">
        <v>1160</v>
      </c>
      <c r="E354" s="105" t="s">
        <v>10062</v>
      </c>
      <c r="F354" s="158" t="s">
        <v>9600</v>
      </c>
    </row>
    <row r="355" spans="1:6" x14ac:dyDescent="0.2">
      <c r="A355" s="161" t="s">
        <v>3107</v>
      </c>
      <c r="B355" s="161"/>
      <c r="C355" s="161"/>
      <c r="D355" s="161"/>
      <c r="E355" s="5" t="s">
        <v>10062</v>
      </c>
      <c r="F355" s="129" t="s">
        <v>10284</v>
      </c>
    </row>
    <row r="356" spans="1:6" x14ac:dyDescent="0.2">
      <c r="A356" s="161"/>
      <c r="B356" s="161"/>
      <c r="C356" s="161" t="s">
        <v>6838</v>
      </c>
      <c r="D356" s="161"/>
      <c r="E356" s="5" t="s">
        <v>10062</v>
      </c>
      <c r="F356" s="129" t="s">
        <v>9368</v>
      </c>
    </row>
    <row r="357" spans="1:6" x14ac:dyDescent="0.2">
      <c r="A357" s="161"/>
      <c r="B357" s="161"/>
      <c r="C357" s="161" t="s">
        <v>6839</v>
      </c>
      <c r="D357" s="161"/>
      <c r="E357" s="5" t="s">
        <v>10062</v>
      </c>
      <c r="F357" s="129" t="s">
        <v>9368</v>
      </c>
    </row>
    <row r="358" spans="1:6" x14ac:dyDescent="0.2">
      <c r="A358" s="161"/>
      <c r="B358" s="161"/>
      <c r="C358" s="161" t="s">
        <v>6840</v>
      </c>
      <c r="D358" s="161"/>
      <c r="E358" s="5" t="s">
        <v>10062</v>
      </c>
      <c r="F358" s="129" t="s">
        <v>11880</v>
      </c>
    </row>
    <row r="359" spans="1:6" x14ac:dyDescent="0.2">
      <c r="A359" s="163"/>
      <c r="B359" s="163"/>
      <c r="C359" s="163"/>
      <c r="D359" s="163" t="s">
        <v>3108</v>
      </c>
      <c r="E359" s="105" t="s">
        <v>10062</v>
      </c>
      <c r="F359" s="158" t="s">
        <v>13197</v>
      </c>
    </row>
    <row r="360" spans="1:6" x14ac:dyDescent="0.2">
      <c r="A360" s="161"/>
      <c r="B360" s="161"/>
      <c r="C360" s="161" t="s">
        <v>6841</v>
      </c>
      <c r="D360" s="161"/>
      <c r="E360" s="5" t="s">
        <v>10062</v>
      </c>
      <c r="F360" s="129" t="s">
        <v>9421</v>
      </c>
    </row>
    <row r="361" spans="1:6" x14ac:dyDescent="0.2">
      <c r="A361" s="161"/>
      <c r="B361" s="161"/>
      <c r="C361" s="161" t="s">
        <v>6842</v>
      </c>
      <c r="D361" s="161"/>
      <c r="E361" s="5" t="s">
        <v>10062</v>
      </c>
      <c r="F361" s="129" t="s">
        <v>9421</v>
      </c>
    </row>
    <row r="362" spans="1:6" x14ac:dyDescent="0.2">
      <c r="A362" s="161"/>
      <c r="B362" s="161"/>
      <c r="C362" s="161" t="s">
        <v>6843</v>
      </c>
      <c r="D362" s="161"/>
      <c r="E362" s="5" t="s">
        <v>10062</v>
      </c>
      <c r="F362" s="129" t="s">
        <v>9421</v>
      </c>
    </row>
    <row r="363" spans="1:6" x14ac:dyDescent="0.2">
      <c r="A363" s="161"/>
      <c r="B363" s="161"/>
      <c r="C363" s="161" t="s">
        <v>6844</v>
      </c>
      <c r="D363" s="161"/>
      <c r="E363" s="5" t="s">
        <v>10062</v>
      </c>
      <c r="F363" s="129" t="s">
        <v>9421</v>
      </c>
    </row>
    <row r="364" spans="1:6" x14ac:dyDescent="0.2">
      <c r="A364" s="161"/>
      <c r="B364" s="161"/>
      <c r="C364" s="161" t="s">
        <v>6845</v>
      </c>
      <c r="D364" s="161"/>
      <c r="E364" s="5" t="s">
        <v>10062</v>
      </c>
      <c r="F364" s="129" t="s">
        <v>9421</v>
      </c>
    </row>
    <row r="365" spans="1:6" x14ac:dyDescent="0.2">
      <c r="A365" s="161"/>
      <c r="B365" s="161"/>
      <c r="C365" s="161" t="s">
        <v>6846</v>
      </c>
      <c r="D365" s="161"/>
      <c r="E365" s="5" t="s">
        <v>10062</v>
      </c>
      <c r="F365" s="129" t="s">
        <v>9421</v>
      </c>
    </row>
    <row r="366" spans="1:6" x14ac:dyDescent="0.2">
      <c r="A366" s="161"/>
      <c r="B366" s="161"/>
      <c r="C366" s="161" t="s">
        <v>6847</v>
      </c>
      <c r="D366" s="161"/>
      <c r="E366" s="5" t="s">
        <v>10062</v>
      </c>
      <c r="F366" s="129" t="s">
        <v>9421</v>
      </c>
    </row>
    <row r="367" spans="1:6" x14ac:dyDescent="0.2">
      <c r="A367" s="161"/>
      <c r="B367" s="161"/>
      <c r="C367" s="161" t="s">
        <v>6848</v>
      </c>
      <c r="D367" s="161"/>
      <c r="E367" s="5" t="s">
        <v>10062</v>
      </c>
      <c r="F367" s="129" t="s">
        <v>9421</v>
      </c>
    </row>
    <row r="368" spans="1:6" x14ac:dyDescent="0.2">
      <c r="A368" s="161"/>
      <c r="B368" s="161"/>
      <c r="C368" s="161" t="s">
        <v>6849</v>
      </c>
      <c r="D368" s="161"/>
      <c r="E368" s="5" t="s">
        <v>10062</v>
      </c>
      <c r="F368" s="129" t="s">
        <v>9421</v>
      </c>
    </row>
    <row r="369" spans="1:6" ht="22.5" x14ac:dyDescent="0.2">
      <c r="A369" s="163"/>
      <c r="B369" s="163"/>
      <c r="C369" s="163"/>
      <c r="D369" s="163" t="s">
        <v>3338</v>
      </c>
      <c r="E369" s="105" t="s">
        <v>10062</v>
      </c>
      <c r="F369" s="158" t="s">
        <v>13198</v>
      </c>
    </row>
    <row r="370" spans="1:6" x14ac:dyDescent="0.2">
      <c r="A370" s="161"/>
      <c r="B370" s="161"/>
      <c r="C370" s="161" t="s">
        <v>6850</v>
      </c>
      <c r="D370" s="161"/>
      <c r="E370" s="5" t="s">
        <v>10062</v>
      </c>
      <c r="F370" s="129" t="s">
        <v>9422</v>
      </c>
    </row>
    <row r="371" spans="1:6" x14ac:dyDescent="0.2">
      <c r="A371" s="163"/>
      <c r="B371" s="163"/>
      <c r="C371" s="163"/>
      <c r="D371" s="163" t="s">
        <v>6851</v>
      </c>
      <c r="E371" s="105" t="s">
        <v>10062</v>
      </c>
      <c r="F371" s="158" t="s">
        <v>9601</v>
      </c>
    </row>
    <row r="372" spans="1:6" x14ac:dyDescent="0.2">
      <c r="A372" s="161"/>
      <c r="B372" s="161"/>
      <c r="C372" s="161"/>
      <c r="D372" s="161" t="s">
        <v>1286</v>
      </c>
      <c r="E372" s="5" t="s">
        <v>10062</v>
      </c>
      <c r="F372" s="129" t="s">
        <v>9602</v>
      </c>
    </row>
    <row r="373" spans="1:6" x14ac:dyDescent="0.2">
      <c r="A373" s="163"/>
      <c r="B373" s="163"/>
      <c r="C373" s="163"/>
      <c r="D373" s="163" t="s">
        <v>2399</v>
      </c>
      <c r="E373" s="105" t="s">
        <v>10062</v>
      </c>
      <c r="F373" s="158" t="s">
        <v>9602</v>
      </c>
    </row>
    <row r="374" spans="1:6" x14ac:dyDescent="0.2">
      <c r="A374" s="161"/>
      <c r="B374" s="161"/>
      <c r="C374" s="161" t="s">
        <v>6852</v>
      </c>
      <c r="D374" s="161"/>
      <c r="E374" s="5" t="s">
        <v>10062</v>
      </c>
      <c r="F374" s="129" t="s">
        <v>9423</v>
      </c>
    </row>
    <row r="375" spans="1:6" x14ac:dyDescent="0.2">
      <c r="A375" s="163"/>
      <c r="B375" s="163"/>
      <c r="C375" s="163"/>
      <c r="D375" s="163" t="s">
        <v>2406</v>
      </c>
      <c r="E375" s="105" t="s">
        <v>10062</v>
      </c>
      <c r="F375" s="158" t="s">
        <v>9603</v>
      </c>
    </row>
    <row r="376" spans="1:6" x14ac:dyDescent="0.2">
      <c r="A376" s="167"/>
      <c r="B376" s="167"/>
      <c r="C376" s="167"/>
      <c r="D376" s="167" t="s">
        <v>6853</v>
      </c>
      <c r="E376" s="168" t="s">
        <v>10062</v>
      </c>
      <c r="F376" s="169" t="s">
        <v>9602</v>
      </c>
    </row>
    <row r="377" spans="1:6" ht="22.5" x14ac:dyDescent="0.2">
      <c r="A377" s="161" t="s">
        <v>6854</v>
      </c>
      <c r="B377" s="161"/>
      <c r="C377" s="161"/>
      <c r="D377" s="161"/>
      <c r="E377" s="5" t="s">
        <v>10062</v>
      </c>
      <c r="F377" s="129" t="s">
        <v>13199</v>
      </c>
    </row>
    <row r="378" spans="1:6" x14ac:dyDescent="0.2">
      <c r="A378" s="161"/>
      <c r="B378" s="161"/>
      <c r="C378" s="161" t="s">
        <v>6855</v>
      </c>
      <c r="D378" s="161"/>
      <c r="E378" s="5" t="s">
        <v>10062</v>
      </c>
      <c r="F378" s="129" t="s">
        <v>8179</v>
      </c>
    </row>
    <row r="379" spans="1:6" x14ac:dyDescent="0.2">
      <c r="A379" s="161"/>
      <c r="B379" s="161"/>
      <c r="C379" s="161" t="s">
        <v>6856</v>
      </c>
      <c r="D379" s="161"/>
      <c r="E379" s="5" t="s">
        <v>10062</v>
      </c>
      <c r="F379" s="129" t="s">
        <v>8179</v>
      </c>
    </row>
    <row r="380" spans="1:6" x14ac:dyDescent="0.2">
      <c r="A380" s="161"/>
      <c r="B380" s="161"/>
      <c r="C380" s="161" t="s">
        <v>6857</v>
      </c>
      <c r="D380" s="161"/>
      <c r="E380" s="5" t="s">
        <v>10062</v>
      </c>
      <c r="F380" s="129" t="s">
        <v>8179</v>
      </c>
    </row>
    <row r="381" spans="1:6" x14ac:dyDescent="0.2">
      <c r="A381" s="161"/>
      <c r="B381" s="161"/>
      <c r="C381" s="161" t="s">
        <v>6858</v>
      </c>
      <c r="D381" s="161"/>
      <c r="E381" s="5" t="s">
        <v>10062</v>
      </c>
      <c r="F381" s="129" t="s">
        <v>8179</v>
      </c>
    </row>
    <row r="382" spans="1:6" x14ac:dyDescent="0.2">
      <c r="A382" s="161"/>
      <c r="B382" s="161"/>
      <c r="C382" s="161" t="s">
        <v>6859</v>
      </c>
      <c r="D382" s="161"/>
      <c r="E382" s="5" t="s">
        <v>10062</v>
      </c>
      <c r="F382" s="129" t="s">
        <v>8179</v>
      </c>
    </row>
    <row r="383" spans="1:6" x14ac:dyDescent="0.2">
      <c r="A383" s="163"/>
      <c r="B383" s="163"/>
      <c r="C383" s="163" t="s">
        <v>6860</v>
      </c>
      <c r="D383" s="163"/>
      <c r="E383" s="105" t="s">
        <v>10062</v>
      </c>
      <c r="F383" s="158" t="s">
        <v>8179</v>
      </c>
    </row>
    <row r="384" spans="1:6" x14ac:dyDescent="0.2">
      <c r="A384" s="161" t="s">
        <v>2423</v>
      </c>
      <c r="B384" s="161"/>
      <c r="C384" s="161"/>
      <c r="D384" s="161"/>
      <c r="E384" s="5" t="s">
        <v>10062</v>
      </c>
      <c r="F384" s="129" t="s">
        <v>10285</v>
      </c>
    </row>
    <row r="385" spans="1:6" x14ac:dyDescent="0.2">
      <c r="A385" s="161"/>
      <c r="B385" s="161" t="s">
        <v>6861</v>
      </c>
      <c r="C385" s="161"/>
      <c r="D385" s="161"/>
      <c r="E385" s="5" t="s">
        <v>10062</v>
      </c>
      <c r="F385" s="129" t="s">
        <v>11881</v>
      </c>
    </row>
    <row r="386" spans="1:6" x14ac:dyDescent="0.2">
      <c r="A386" s="161" t="s">
        <v>2424</v>
      </c>
      <c r="B386" s="161"/>
      <c r="C386" s="161"/>
      <c r="D386" s="161"/>
      <c r="E386" s="5" t="s">
        <v>10062</v>
      </c>
      <c r="F386" s="129" t="s">
        <v>10286</v>
      </c>
    </row>
    <row r="387" spans="1:6" x14ac:dyDescent="0.2">
      <c r="A387" s="163"/>
      <c r="B387" s="163" t="s">
        <v>6862</v>
      </c>
      <c r="C387" s="163"/>
      <c r="D387" s="163"/>
      <c r="E387" s="105" t="s">
        <v>10062</v>
      </c>
      <c r="F387" s="158" t="s">
        <v>11882</v>
      </c>
    </row>
    <row r="388" spans="1:6" ht="45" x14ac:dyDescent="0.2">
      <c r="A388" s="163"/>
      <c r="B388" s="163"/>
      <c r="C388" s="163" t="s">
        <v>6863</v>
      </c>
      <c r="D388" s="163"/>
      <c r="E388" s="105" t="s">
        <v>10062</v>
      </c>
      <c r="F388" s="169" t="s">
        <v>15524</v>
      </c>
    </row>
    <row r="389" spans="1:6" ht="22.5" x14ac:dyDescent="0.2">
      <c r="A389" s="161" t="s">
        <v>3354</v>
      </c>
      <c r="B389" s="161"/>
      <c r="C389" s="161"/>
      <c r="D389" s="161"/>
      <c r="E389" s="5" t="s">
        <v>10062</v>
      </c>
      <c r="F389" s="129" t="s">
        <v>13200</v>
      </c>
    </row>
    <row r="390" spans="1:6" x14ac:dyDescent="0.2">
      <c r="A390" s="161"/>
      <c r="B390" s="161"/>
      <c r="C390" s="161" t="s">
        <v>6864</v>
      </c>
      <c r="D390" s="161"/>
      <c r="E390" s="5" t="s">
        <v>10062</v>
      </c>
      <c r="F390" s="129" t="s">
        <v>8180</v>
      </c>
    </row>
    <row r="391" spans="1:6" x14ac:dyDescent="0.2">
      <c r="A391" s="161"/>
      <c r="B391" s="161"/>
      <c r="C391" s="161" t="s">
        <v>6865</v>
      </c>
      <c r="D391" s="161"/>
      <c r="E391" s="5" t="s">
        <v>10062</v>
      </c>
      <c r="F391" s="129" t="s">
        <v>8180</v>
      </c>
    </row>
    <row r="392" spans="1:6" x14ac:dyDescent="0.2">
      <c r="A392" s="161"/>
      <c r="B392" s="161"/>
      <c r="C392" s="161" t="s">
        <v>6866</v>
      </c>
      <c r="D392" s="161"/>
      <c r="E392" s="5" t="s">
        <v>10062</v>
      </c>
      <c r="F392" s="129" t="s">
        <v>8180</v>
      </c>
    </row>
    <row r="393" spans="1:6" x14ac:dyDescent="0.2">
      <c r="A393" s="161"/>
      <c r="B393" s="161"/>
      <c r="C393" s="161" t="s">
        <v>6867</v>
      </c>
      <c r="D393" s="161"/>
      <c r="E393" s="5" t="s">
        <v>10062</v>
      </c>
      <c r="F393" s="129" t="s">
        <v>8180</v>
      </c>
    </row>
    <row r="394" spans="1:6" x14ac:dyDescent="0.2">
      <c r="A394" s="161"/>
      <c r="B394" s="161"/>
      <c r="C394" s="161" t="s">
        <v>6868</v>
      </c>
      <c r="D394" s="161"/>
      <c r="E394" s="5" t="s">
        <v>10062</v>
      </c>
      <c r="F394" s="129" t="s">
        <v>8180</v>
      </c>
    </row>
    <row r="395" spans="1:6" x14ac:dyDescent="0.2">
      <c r="A395" s="163"/>
      <c r="B395" s="163"/>
      <c r="C395" s="163" t="s">
        <v>6869</v>
      </c>
      <c r="D395" s="163"/>
      <c r="E395" s="105" t="s">
        <v>10062</v>
      </c>
      <c r="F395" s="158" t="s">
        <v>8180</v>
      </c>
    </row>
    <row r="396" spans="1:6" x14ac:dyDescent="0.2">
      <c r="A396" s="161" t="s">
        <v>3234</v>
      </c>
      <c r="B396" s="161"/>
      <c r="C396" s="161"/>
      <c r="D396" s="161"/>
      <c r="E396" s="5" t="s">
        <v>10062</v>
      </c>
      <c r="F396" s="129" t="s">
        <v>13201</v>
      </c>
    </row>
    <row r="397" spans="1:6" x14ac:dyDescent="0.2">
      <c r="A397" s="161"/>
      <c r="B397" s="161"/>
      <c r="C397" s="161" t="s">
        <v>6870</v>
      </c>
      <c r="D397" s="161"/>
      <c r="E397" s="5" t="s">
        <v>10062</v>
      </c>
      <c r="F397" s="129" t="s">
        <v>8181</v>
      </c>
    </row>
    <row r="398" spans="1:6" x14ac:dyDescent="0.2">
      <c r="A398" s="161"/>
      <c r="B398" s="161"/>
      <c r="C398" s="161" t="s">
        <v>6871</v>
      </c>
      <c r="D398" s="161"/>
      <c r="E398" s="5" t="s">
        <v>10062</v>
      </c>
      <c r="F398" s="129" t="s">
        <v>8181</v>
      </c>
    </row>
    <row r="399" spans="1:6" x14ac:dyDescent="0.2">
      <c r="A399" s="161"/>
      <c r="B399" s="161"/>
      <c r="C399" s="161" t="s">
        <v>6872</v>
      </c>
      <c r="D399" s="161"/>
      <c r="E399" s="5" t="s">
        <v>10062</v>
      </c>
      <c r="F399" s="129" t="s">
        <v>8181</v>
      </c>
    </row>
    <row r="400" spans="1:6" x14ac:dyDescent="0.2">
      <c r="A400" s="163"/>
      <c r="B400" s="163"/>
      <c r="C400" s="163" t="s">
        <v>6873</v>
      </c>
      <c r="D400" s="163"/>
      <c r="E400" s="105" t="s">
        <v>10062</v>
      </c>
      <c r="F400" s="158" t="s">
        <v>8181</v>
      </c>
    </row>
    <row r="401" spans="1:6" x14ac:dyDescent="0.2">
      <c r="A401" s="161"/>
      <c r="B401" s="161"/>
      <c r="C401" s="161" t="s">
        <v>6874</v>
      </c>
      <c r="D401" s="161"/>
      <c r="E401" s="5" t="s">
        <v>10062</v>
      </c>
      <c r="F401" s="129" t="s">
        <v>9424</v>
      </c>
    </row>
    <row r="402" spans="1:6" x14ac:dyDescent="0.2">
      <c r="A402" s="163"/>
      <c r="B402" s="163"/>
      <c r="C402" s="163"/>
      <c r="D402" s="163" t="s">
        <v>1744</v>
      </c>
      <c r="E402" s="105" t="s">
        <v>10062</v>
      </c>
      <c r="F402" s="158" t="s">
        <v>9604</v>
      </c>
    </row>
    <row r="403" spans="1:6" x14ac:dyDescent="0.2">
      <c r="A403" s="161" t="s">
        <v>3240</v>
      </c>
      <c r="B403" s="161"/>
      <c r="C403" s="161"/>
      <c r="D403" s="161"/>
      <c r="E403" s="5" t="s">
        <v>10062</v>
      </c>
      <c r="F403" s="129" t="s">
        <v>13202</v>
      </c>
    </row>
    <row r="404" spans="1:6" x14ac:dyDescent="0.2">
      <c r="A404" s="161"/>
      <c r="B404" s="161"/>
      <c r="C404" s="161" t="s">
        <v>6875</v>
      </c>
      <c r="D404" s="161"/>
      <c r="E404" s="5" t="s">
        <v>10062</v>
      </c>
      <c r="F404" s="129" t="s">
        <v>8182</v>
      </c>
    </row>
    <row r="405" spans="1:6" x14ac:dyDescent="0.2">
      <c r="A405" s="161"/>
      <c r="B405" s="161"/>
      <c r="C405" s="161" t="s">
        <v>6876</v>
      </c>
      <c r="D405" s="161"/>
      <c r="E405" s="5" t="s">
        <v>10062</v>
      </c>
      <c r="F405" s="129" t="s">
        <v>8182</v>
      </c>
    </row>
    <row r="406" spans="1:6" x14ac:dyDescent="0.2">
      <c r="A406" s="161"/>
      <c r="B406" s="161"/>
      <c r="C406" s="161" t="s">
        <v>6877</v>
      </c>
      <c r="D406" s="161"/>
      <c r="E406" s="5" t="s">
        <v>10062</v>
      </c>
      <c r="F406" s="129" t="s">
        <v>8182</v>
      </c>
    </row>
    <row r="407" spans="1:6" x14ac:dyDescent="0.2">
      <c r="A407" s="163"/>
      <c r="B407" s="163"/>
      <c r="C407" s="163" t="s">
        <v>6878</v>
      </c>
      <c r="D407" s="163"/>
      <c r="E407" s="105" t="s">
        <v>10062</v>
      </c>
      <c r="F407" s="158" t="s">
        <v>8182</v>
      </c>
    </row>
    <row r="408" spans="1:6" x14ac:dyDescent="0.2">
      <c r="A408" s="161"/>
      <c r="B408" s="161"/>
      <c r="C408" s="161" t="s">
        <v>6879</v>
      </c>
      <c r="D408" s="161"/>
      <c r="E408" s="5" t="s">
        <v>10062</v>
      </c>
      <c r="F408" s="129" t="s">
        <v>9425</v>
      </c>
    </row>
    <row r="409" spans="1:6" x14ac:dyDescent="0.2">
      <c r="A409" s="163"/>
      <c r="B409" s="163"/>
      <c r="C409" s="163"/>
      <c r="D409" s="163" t="s">
        <v>2241</v>
      </c>
      <c r="E409" s="105" t="s">
        <v>10062</v>
      </c>
      <c r="F409" s="158" t="s">
        <v>9605</v>
      </c>
    </row>
    <row r="410" spans="1:6" x14ac:dyDescent="0.2">
      <c r="A410" s="161" t="s">
        <v>6880</v>
      </c>
      <c r="B410" s="161"/>
      <c r="C410" s="161"/>
      <c r="D410" s="161"/>
      <c r="E410" s="5" t="s">
        <v>10062</v>
      </c>
      <c r="F410" s="129" t="s">
        <v>13203</v>
      </c>
    </row>
    <row r="411" spans="1:6" x14ac:dyDescent="0.2">
      <c r="A411" s="161"/>
      <c r="B411" s="161"/>
      <c r="C411" s="161" t="s">
        <v>6881</v>
      </c>
      <c r="D411" s="161"/>
      <c r="E411" s="5" t="s">
        <v>10062</v>
      </c>
      <c r="F411" s="129" t="s">
        <v>8183</v>
      </c>
    </row>
    <row r="412" spans="1:6" x14ac:dyDescent="0.2">
      <c r="A412" s="163"/>
      <c r="B412" s="163"/>
      <c r="C412" s="163" t="s">
        <v>6882</v>
      </c>
      <c r="D412" s="163"/>
      <c r="E412" s="105" t="s">
        <v>10062</v>
      </c>
      <c r="F412" s="158" t="s">
        <v>8183</v>
      </c>
    </row>
    <row r="413" spans="1:6" x14ac:dyDescent="0.2">
      <c r="A413" s="161" t="s">
        <v>6883</v>
      </c>
      <c r="B413" s="161"/>
      <c r="C413" s="161"/>
      <c r="D413" s="161"/>
      <c r="E413" s="5" t="s">
        <v>10062</v>
      </c>
      <c r="F413" s="129" t="s">
        <v>13204</v>
      </c>
    </row>
    <row r="414" spans="1:6" x14ac:dyDescent="0.2">
      <c r="A414" s="161"/>
      <c r="B414" s="161"/>
      <c r="C414" s="161" t="s">
        <v>6884</v>
      </c>
      <c r="D414" s="161"/>
      <c r="E414" s="5" t="s">
        <v>10062</v>
      </c>
      <c r="F414" s="129" t="s">
        <v>8184</v>
      </c>
    </row>
    <row r="415" spans="1:6" x14ac:dyDescent="0.2">
      <c r="A415" s="163"/>
      <c r="B415" s="163"/>
      <c r="C415" s="163" t="s">
        <v>6885</v>
      </c>
      <c r="D415" s="163"/>
      <c r="E415" s="105" t="s">
        <v>10062</v>
      </c>
      <c r="F415" s="158" t="s">
        <v>8184</v>
      </c>
    </row>
    <row r="416" spans="1:6" x14ac:dyDescent="0.2">
      <c r="A416" s="161" t="s">
        <v>6886</v>
      </c>
      <c r="B416" s="161"/>
      <c r="C416" s="161"/>
      <c r="D416" s="161"/>
      <c r="E416" s="5" t="s">
        <v>10062</v>
      </c>
      <c r="F416" s="129" t="s">
        <v>13205</v>
      </c>
    </row>
    <row r="417" spans="1:6" x14ac:dyDescent="0.2">
      <c r="A417" s="161"/>
      <c r="B417" s="161"/>
      <c r="C417" s="161" t="s">
        <v>6887</v>
      </c>
      <c r="D417" s="161"/>
      <c r="E417" s="5" t="s">
        <v>10062</v>
      </c>
      <c r="F417" s="129" t="s">
        <v>8185</v>
      </c>
    </row>
    <row r="418" spans="1:6" x14ac:dyDescent="0.2">
      <c r="A418" s="161"/>
      <c r="B418" s="161"/>
      <c r="C418" s="161" t="s">
        <v>6888</v>
      </c>
      <c r="D418" s="161"/>
      <c r="E418" s="5" t="s">
        <v>10062</v>
      </c>
      <c r="F418" s="129" t="s">
        <v>8185</v>
      </c>
    </row>
    <row r="419" spans="1:6" x14ac:dyDescent="0.2">
      <c r="A419" s="161"/>
      <c r="B419" s="161"/>
      <c r="C419" s="161" t="s">
        <v>6889</v>
      </c>
      <c r="D419" s="161"/>
      <c r="E419" s="5" t="s">
        <v>10062</v>
      </c>
      <c r="F419" s="129" t="s">
        <v>8185</v>
      </c>
    </row>
    <row r="420" spans="1:6" x14ac:dyDescent="0.2">
      <c r="A420" s="163"/>
      <c r="B420" s="163"/>
      <c r="C420" s="163" t="s">
        <v>6890</v>
      </c>
      <c r="D420" s="163"/>
      <c r="E420" s="105" t="s">
        <v>10062</v>
      </c>
      <c r="F420" s="158" t="s">
        <v>8185</v>
      </c>
    </row>
    <row r="421" spans="1:6" x14ac:dyDescent="0.2">
      <c r="A421" s="161" t="s">
        <v>6891</v>
      </c>
      <c r="B421" s="161"/>
      <c r="C421" s="161"/>
      <c r="D421" s="161"/>
      <c r="E421" s="5" t="s">
        <v>10062</v>
      </c>
      <c r="F421" s="129" t="s">
        <v>10287</v>
      </c>
    </row>
    <row r="422" spans="1:6" x14ac:dyDescent="0.2">
      <c r="A422" s="161" t="s">
        <v>4278</v>
      </c>
      <c r="B422" s="161"/>
      <c r="C422" s="161"/>
      <c r="D422" s="161"/>
      <c r="E422" s="5" t="s">
        <v>10062</v>
      </c>
      <c r="F422" s="129" t="s">
        <v>10287</v>
      </c>
    </row>
    <row r="423" spans="1:6" x14ac:dyDescent="0.2">
      <c r="A423" s="163"/>
      <c r="B423" s="163"/>
      <c r="C423" s="163" t="s">
        <v>6892</v>
      </c>
      <c r="D423" s="163"/>
      <c r="E423" s="105" t="s">
        <v>10062</v>
      </c>
      <c r="F423" s="158" t="s">
        <v>13206</v>
      </c>
    </row>
    <row r="424" spans="1:6" x14ac:dyDescent="0.2">
      <c r="A424" s="161" t="s">
        <v>3372</v>
      </c>
      <c r="B424" s="161"/>
      <c r="C424" s="161"/>
      <c r="D424" s="161"/>
      <c r="E424" s="5" t="s">
        <v>10062</v>
      </c>
      <c r="F424" s="129" t="s">
        <v>13207</v>
      </c>
    </row>
    <row r="425" spans="1:6" x14ac:dyDescent="0.2">
      <c r="A425" s="161"/>
      <c r="B425" s="161"/>
      <c r="C425" s="161" t="s">
        <v>6893</v>
      </c>
      <c r="D425" s="161"/>
      <c r="E425" s="5" t="s">
        <v>10062</v>
      </c>
      <c r="F425" s="129" t="s">
        <v>8186</v>
      </c>
    </row>
    <row r="426" spans="1:6" ht="33.75" x14ac:dyDescent="0.2">
      <c r="A426" s="161"/>
      <c r="B426" s="161"/>
      <c r="C426" s="161" t="s">
        <v>6894</v>
      </c>
      <c r="D426" s="161"/>
      <c r="E426" s="5" t="s">
        <v>10062</v>
      </c>
      <c r="F426" s="129" t="s">
        <v>13208</v>
      </c>
    </row>
    <row r="427" spans="1:6" x14ac:dyDescent="0.2">
      <c r="A427" s="161"/>
      <c r="B427" s="161"/>
      <c r="C427" s="161" t="s">
        <v>6895</v>
      </c>
      <c r="D427" s="161"/>
      <c r="E427" s="5" t="s">
        <v>10062</v>
      </c>
      <c r="F427" s="129" t="s">
        <v>13209</v>
      </c>
    </row>
    <row r="428" spans="1:6" x14ac:dyDescent="0.2">
      <c r="A428" s="161"/>
      <c r="B428" s="161"/>
      <c r="C428" s="161" t="s">
        <v>6896</v>
      </c>
      <c r="D428" s="161"/>
      <c r="E428" s="5" t="s">
        <v>10062</v>
      </c>
      <c r="F428" s="129" t="s">
        <v>13209</v>
      </c>
    </row>
    <row r="429" spans="1:6" x14ac:dyDescent="0.2">
      <c r="A429" s="161"/>
      <c r="B429" s="161"/>
      <c r="C429" s="161" t="s">
        <v>6897</v>
      </c>
      <c r="D429" s="161"/>
      <c r="E429" s="5" t="s">
        <v>10062</v>
      </c>
      <c r="F429" s="129" t="s">
        <v>13209</v>
      </c>
    </row>
    <row r="430" spans="1:6" x14ac:dyDescent="0.2">
      <c r="A430" s="161"/>
      <c r="B430" s="161"/>
      <c r="C430" s="161"/>
      <c r="D430" s="161" t="s">
        <v>3373</v>
      </c>
      <c r="E430" s="5" t="s">
        <v>10062</v>
      </c>
      <c r="F430" s="129" t="s">
        <v>13210</v>
      </c>
    </row>
    <row r="431" spans="1:6" x14ac:dyDescent="0.2">
      <c r="A431" s="161"/>
      <c r="B431" s="161"/>
      <c r="C431" s="161"/>
      <c r="D431" s="161" t="s">
        <v>3374</v>
      </c>
      <c r="E431" s="5" t="s">
        <v>10062</v>
      </c>
      <c r="F431" s="129" t="s">
        <v>13210</v>
      </c>
    </row>
    <row r="432" spans="1:6" x14ac:dyDescent="0.2">
      <c r="A432" s="161"/>
      <c r="B432" s="161"/>
      <c r="C432" s="161"/>
      <c r="D432" s="161" t="s">
        <v>3375</v>
      </c>
      <c r="E432" s="5" t="s">
        <v>10062</v>
      </c>
      <c r="F432" s="129" t="s">
        <v>9541</v>
      </c>
    </row>
    <row r="433" spans="1:6" x14ac:dyDescent="0.2">
      <c r="A433" s="161"/>
      <c r="B433" s="161"/>
      <c r="C433" s="161"/>
      <c r="D433" s="161" t="s">
        <v>3376</v>
      </c>
      <c r="E433" s="5" t="s">
        <v>10062</v>
      </c>
      <c r="F433" s="129" t="s">
        <v>9541</v>
      </c>
    </row>
    <row r="434" spans="1:6" x14ac:dyDescent="0.2">
      <c r="A434" s="161"/>
      <c r="B434" s="161"/>
      <c r="C434" s="161"/>
      <c r="D434" s="161" t="s">
        <v>3377</v>
      </c>
      <c r="E434" s="5" t="s">
        <v>10062</v>
      </c>
      <c r="F434" s="129" t="s">
        <v>9541</v>
      </c>
    </row>
    <row r="435" spans="1:6" x14ac:dyDescent="0.2">
      <c r="A435" s="161"/>
      <c r="B435" s="161"/>
      <c r="C435" s="161"/>
      <c r="D435" s="161" t="s">
        <v>3378</v>
      </c>
      <c r="E435" s="5" t="s">
        <v>10062</v>
      </c>
      <c r="F435" s="129" t="s">
        <v>9541</v>
      </c>
    </row>
    <row r="436" spans="1:6" x14ac:dyDescent="0.2">
      <c r="A436" s="161"/>
      <c r="B436" s="161"/>
      <c r="C436" s="161"/>
      <c r="D436" s="161" t="s">
        <v>3379</v>
      </c>
      <c r="E436" s="5" t="s">
        <v>10062</v>
      </c>
      <c r="F436" s="129" t="s">
        <v>9541</v>
      </c>
    </row>
    <row r="437" spans="1:6" x14ac:dyDescent="0.2">
      <c r="A437" s="161"/>
      <c r="B437" s="161"/>
      <c r="C437" s="161"/>
      <c r="D437" s="161" t="s">
        <v>3380</v>
      </c>
      <c r="E437" s="5" t="s">
        <v>10062</v>
      </c>
      <c r="F437" s="129" t="s">
        <v>9541</v>
      </c>
    </row>
    <row r="438" spans="1:6" x14ac:dyDescent="0.2">
      <c r="A438" s="161"/>
      <c r="B438" s="161"/>
      <c r="C438" s="161"/>
      <c r="D438" s="161" t="s">
        <v>3381</v>
      </c>
      <c r="E438" s="5" t="s">
        <v>10062</v>
      </c>
      <c r="F438" s="129" t="s">
        <v>9541</v>
      </c>
    </row>
    <row r="439" spans="1:6" x14ac:dyDescent="0.2">
      <c r="A439" s="163"/>
      <c r="B439" s="163"/>
      <c r="C439" s="163"/>
      <c r="D439" s="163" t="s">
        <v>3382</v>
      </c>
      <c r="E439" s="105" t="s">
        <v>10062</v>
      </c>
      <c r="F439" s="158" t="s">
        <v>9541</v>
      </c>
    </row>
    <row r="440" spans="1:6" x14ac:dyDescent="0.2">
      <c r="A440" s="161" t="s">
        <v>6898</v>
      </c>
      <c r="B440" s="161"/>
      <c r="C440" s="161"/>
      <c r="D440" s="161"/>
      <c r="E440" s="5" t="s">
        <v>10062</v>
      </c>
      <c r="F440" s="129" t="s">
        <v>13211</v>
      </c>
    </row>
    <row r="441" spans="1:6" x14ac:dyDescent="0.2">
      <c r="A441" s="161"/>
      <c r="B441" s="161"/>
      <c r="C441" s="161" t="s">
        <v>6899</v>
      </c>
      <c r="D441" s="161"/>
      <c r="E441" s="5" t="s">
        <v>10062</v>
      </c>
      <c r="F441" s="129" t="s">
        <v>8187</v>
      </c>
    </row>
    <row r="442" spans="1:6" x14ac:dyDescent="0.2">
      <c r="A442" s="163"/>
      <c r="B442" s="163"/>
      <c r="C442" s="163" t="s">
        <v>6900</v>
      </c>
      <c r="D442" s="163"/>
      <c r="E442" s="105" t="s">
        <v>10062</v>
      </c>
      <c r="F442" s="158" t="s">
        <v>8187</v>
      </c>
    </row>
    <row r="443" spans="1:6" x14ac:dyDescent="0.2">
      <c r="A443" s="161"/>
      <c r="B443" s="161"/>
      <c r="C443" s="161" t="s">
        <v>6901</v>
      </c>
      <c r="D443" s="161"/>
      <c r="E443" s="5" t="s">
        <v>10062</v>
      </c>
      <c r="F443" s="129" t="s">
        <v>8188</v>
      </c>
    </row>
    <row r="444" spans="1:6" x14ac:dyDescent="0.2">
      <c r="A444" s="161"/>
      <c r="B444" s="161"/>
      <c r="C444" s="161" t="s">
        <v>6902</v>
      </c>
      <c r="D444" s="161"/>
      <c r="E444" s="5" t="s">
        <v>10062</v>
      </c>
      <c r="F444" s="129" t="s">
        <v>8188</v>
      </c>
    </row>
    <row r="445" spans="1:6" x14ac:dyDescent="0.2">
      <c r="A445" s="161"/>
      <c r="B445" s="161"/>
      <c r="C445" s="161" t="s">
        <v>6903</v>
      </c>
      <c r="D445" s="161"/>
      <c r="E445" s="5" t="s">
        <v>10062</v>
      </c>
      <c r="F445" s="129" t="s">
        <v>8188</v>
      </c>
    </row>
    <row r="446" spans="1:6" x14ac:dyDescent="0.2">
      <c r="A446" s="161"/>
      <c r="B446" s="161"/>
      <c r="C446" s="161" t="s">
        <v>6904</v>
      </c>
      <c r="D446" s="161"/>
      <c r="E446" s="5" t="s">
        <v>10062</v>
      </c>
      <c r="F446" s="129" t="s">
        <v>8188</v>
      </c>
    </row>
    <row r="447" spans="1:6" x14ac:dyDescent="0.2">
      <c r="A447" s="161"/>
      <c r="B447" s="161"/>
      <c r="C447" s="161" t="s">
        <v>6905</v>
      </c>
      <c r="D447" s="161"/>
      <c r="E447" s="5" t="s">
        <v>10062</v>
      </c>
      <c r="F447" s="129" t="s">
        <v>8188</v>
      </c>
    </row>
    <row r="448" spans="1:6" x14ac:dyDescent="0.2">
      <c r="A448" s="161"/>
      <c r="B448" s="161"/>
      <c r="C448" s="161" t="s">
        <v>6906</v>
      </c>
      <c r="D448" s="161"/>
      <c r="E448" s="5" t="s">
        <v>10062</v>
      </c>
      <c r="F448" s="129" t="s">
        <v>8188</v>
      </c>
    </row>
    <row r="449" spans="1:6" x14ac:dyDescent="0.2">
      <c r="A449" s="161"/>
      <c r="B449" s="161"/>
      <c r="C449" s="161" t="s">
        <v>6907</v>
      </c>
      <c r="D449" s="161"/>
      <c r="E449" s="5" t="s">
        <v>10062</v>
      </c>
      <c r="F449" s="129" t="s">
        <v>8188</v>
      </c>
    </row>
    <row r="450" spans="1:6" x14ac:dyDescent="0.2">
      <c r="A450" s="161" t="s">
        <v>2433</v>
      </c>
      <c r="B450" s="161"/>
      <c r="C450" s="161"/>
      <c r="D450" s="161"/>
      <c r="E450" s="5" t="s">
        <v>10062</v>
      </c>
      <c r="F450" s="129" t="s">
        <v>10288</v>
      </c>
    </row>
    <row r="451" spans="1:6" x14ac:dyDescent="0.2">
      <c r="A451" s="161"/>
      <c r="B451" s="161" t="s">
        <v>6908</v>
      </c>
      <c r="C451" s="161"/>
      <c r="D451" s="161"/>
      <c r="E451" s="5" t="s">
        <v>10062</v>
      </c>
      <c r="F451" s="129" t="s">
        <v>11883</v>
      </c>
    </row>
    <row r="452" spans="1:6" x14ac:dyDescent="0.2">
      <c r="A452" s="161" t="s">
        <v>272</v>
      </c>
      <c r="B452" s="161"/>
      <c r="C452" s="161"/>
      <c r="D452" s="161"/>
      <c r="E452" s="5" t="s">
        <v>10062</v>
      </c>
      <c r="F452" s="129" t="s">
        <v>10289</v>
      </c>
    </row>
    <row r="453" spans="1:6" x14ac:dyDescent="0.2">
      <c r="A453" s="161"/>
      <c r="B453" s="161" t="s">
        <v>6909</v>
      </c>
      <c r="C453" s="161"/>
      <c r="D453" s="161"/>
      <c r="E453" s="5" t="s">
        <v>10062</v>
      </c>
      <c r="F453" s="129" t="s">
        <v>11884</v>
      </c>
    </row>
    <row r="454" spans="1:6" ht="22.5" x14ac:dyDescent="0.2">
      <c r="A454" s="163" t="s">
        <v>3383</v>
      </c>
      <c r="B454" s="163"/>
      <c r="C454" s="163"/>
      <c r="D454" s="163"/>
      <c r="E454" s="105" t="s">
        <v>10062</v>
      </c>
      <c r="F454" s="158" t="s">
        <v>13212</v>
      </c>
    </row>
    <row r="455" spans="1:6" x14ac:dyDescent="0.2">
      <c r="A455" s="161"/>
      <c r="B455" s="161"/>
      <c r="C455" s="161" t="s">
        <v>6910</v>
      </c>
      <c r="D455" s="161"/>
      <c r="E455" s="5" t="s">
        <v>10062</v>
      </c>
      <c r="F455" s="129" t="s">
        <v>9426</v>
      </c>
    </row>
    <row r="456" spans="1:6" x14ac:dyDescent="0.2">
      <c r="A456" s="163"/>
      <c r="B456" s="163"/>
      <c r="C456" s="163"/>
      <c r="D456" s="163" t="s">
        <v>6911</v>
      </c>
      <c r="E456" s="105" t="s">
        <v>10062</v>
      </c>
      <c r="F456" s="158" t="s">
        <v>9606</v>
      </c>
    </row>
    <row r="457" spans="1:6" x14ac:dyDescent="0.2">
      <c r="A457" s="161" t="s">
        <v>6912</v>
      </c>
      <c r="B457" s="161"/>
      <c r="C457" s="161"/>
      <c r="D457" s="161"/>
      <c r="E457" s="5" t="s">
        <v>10062</v>
      </c>
      <c r="F457" s="129" t="s">
        <v>13213</v>
      </c>
    </row>
    <row r="458" spans="1:6" x14ac:dyDescent="0.2">
      <c r="A458" s="161"/>
      <c r="B458" s="161"/>
      <c r="C458" s="161" t="s">
        <v>6913</v>
      </c>
      <c r="D458" s="161"/>
      <c r="E458" s="5" t="s">
        <v>10062</v>
      </c>
      <c r="F458" s="129" t="s">
        <v>8189</v>
      </c>
    </row>
    <row r="459" spans="1:6" x14ac:dyDescent="0.2">
      <c r="A459" s="163"/>
      <c r="B459" s="163"/>
      <c r="C459" s="163" t="s">
        <v>6914</v>
      </c>
      <c r="D459" s="163"/>
      <c r="E459" s="105" t="s">
        <v>10062</v>
      </c>
      <c r="F459" s="158" t="s">
        <v>8189</v>
      </c>
    </row>
    <row r="460" spans="1:6" x14ac:dyDescent="0.2">
      <c r="A460" s="161" t="s">
        <v>6915</v>
      </c>
      <c r="B460" s="161"/>
      <c r="C460" s="161"/>
      <c r="D460" s="161"/>
      <c r="E460" s="5" t="s">
        <v>10062</v>
      </c>
      <c r="F460" s="129" t="s">
        <v>13214</v>
      </c>
    </row>
    <row r="461" spans="1:6" x14ac:dyDescent="0.2">
      <c r="A461" s="161"/>
      <c r="B461" s="161"/>
      <c r="C461" s="161" t="s">
        <v>6916</v>
      </c>
      <c r="D461" s="161"/>
      <c r="E461" s="5" t="s">
        <v>10062</v>
      </c>
      <c r="F461" s="129" t="s">
        <v>8190</v>
      </c>
    </row>
    <row r="462" spans="1:6" x14ac:dyDescent="0.2">
      <c r="A462" s="163"/>
      <c r="B462" s="163"/>
      <c r="C462" s="163" t="s">
        <v>6917</v>
      </c>
      <c r="D462" s="163"/>
      <c r="E462" s="105" t="s">
        <v>10062</v>
      </c>
      <c r="F462" s="158" t="s">
        <v>8190</v>
      </c>
    </row>
    <row r="463" spans="1:6" x14ac:dyDescent="0.2">
      <c r="A463" s="167"/>
      <c r="B463" s="167"/>
      <c r="C463" s="167"/>
      <c r="D463" s="167" t="s">
        <v>3926</v>
      </c>
      <c r="E463" s="168" t="s">
        <v>10062</v>
      </c>
      <c r="F463" s="169" t="s">
        <v>9607</v>
      </c>
    </row>
    <row r="464" spans="1:6" x14ac:dyDescent="0.2">
      <c r="A464" s="161" t="s">
        <v>2471</v>
      </c>
      <c r="B464" s="161"/>
      <c r="C464" s="161"/>
      <c r="D464" s="161"/>
      <c r="E464" s="5" t="s">
        <v>10057</v>
      </c>
      <c r="F464" s="129" t="s">
        <v>10290</v>
      </c>
    </row>
    <row r="465" spans="1:6" x14ac:dyDescent="0.2">
      <c r="A465" s="161" t="s">
        <v>2477</v>
      </c>
      <c r="B465" s="161"/>
      <c r="C465" s="161"/>
      <c r="D465" s="161"/>
      <c r="E465" s="5" t="s">
        <v>10057</v>
      </c>
      <c r="F465" s="129" t="s">
        <v>10290</v>
      </c>
    </row>
    <row r="466" spans="1:6" x14ac:dyDescent="0.2">
      <c r="A466" s="163"/>
      <c r="B466" s="163"/>
      <c r="C466" s="163" t="s">
        <v>6918</v>
      </c>
      <c r="D466" s="163"/>
      <c r="E466" s="105" t="s">
        <v>10057</v>
      </c>
      <c r="F466" s="158" t="s">
        <v>13215</v>
      </c>
    </row>
    <row r="467" spans="1:6" x14ac:dyDescent="0.2">
      <c r="A467" s="161" t="s">
        <v>2472</v>
      </c>
      <c r="B467" s="161"/>
      <c r="C467" s="161"/>
      <c r="D467" s="161"/>
      <c r="E467" s="5" t="s">
        <v>10057</v>
      </c>
      <c r="F467" s="129" t="s">
        <v>10291</v>
      </c>
    </row>
    <row r="468" spans="1:6" x14ac:dyDescent="0.2">
      <c r="A468" s="161" t="s">
        <v>2473</v>
      </c>
      <c r="B468" s="161"/>
      <c r="C468" s="161"/>
      <c r="D468" s="161"/>
      <c r="E468" s="5" t="s">
        <v>10057</v>
      </c>
      <c r="F468" s="129" t="s">
        <v>10291</v>
      </c>
    </row>
    <row r="469" spans="1:6" x14ac:dyDescent="0.2">
      <c r="A469" s="161" t="s">
        <v>2478</v>
      </c>
      <c r="B469" s="161"/>
      <c r="C469" s="161"/>
      <c r="D469" s="161"/>
      <c r="E469" s="5" t="s">
        <v>10057</v>
      </c>
      <c r="F469" s="129" t="s">
        <v>10291</v>
      </c>
    </row>
    <row r="470" spans="1:6" x14ac:dyDescent="0.2">
      <c r="A470" s="161" t="s">
        <v>2479</v>
      </c>
      <c r="B470" s="161"/>
      <c r="C470" s="161"/>
      <c r="D470" s="161"/>
      <c r="E470" s="5" t="s">
        <v>10057</v>
      </c>
      <c r="F470" s="129" t="s">
        <v>10291</v>
      </c>
    </row>
    <row r="471" spans="1:6" x14ac:dyDescent="0.2">
      <c r="A471" s="163"/>
      <c r="B471" s="163"/>
      <c r="C471" s="163" t="s">
        <v>6919</v>
      </c>
      <c r="D471" s="163"/>
      <c r="E471" s="105" t="s">
        <v>10057</v>
      </c>
      <c r="F471" s="158" t="s">
        <v>13216</v>
      </c>
    </row>
    <row r="472" spans="1:6" x14ac:dyDescent="0.2">
      <c r="A472" s="161" t="s">
        <v>2475</v>
      </c>
      <c r="B472" s="161"/>
      <c r="C472" s="161"/>
      <c r="D472" s="161"/>
      <c r="E472" s="5" t="s">
        <v>10057</v>
      </c>
      <c r="F472" s="129" t="s">
        <v>10292</v>
      </c>
    </row>
    <row r="473" spans="1:6" x14ac:dyDescent="0.2">
      <c r="A473" s="161" t="s">
        <v>2481</v>
      </c>
      <c r="B473" s="161"/>
      <c r="C473" s="161"/>
      <c r="D473" s="161"/>
      <c r="E473" s="5" t="s">
        <v>10057</v>
      </c>
      <c r="F473" s="129" t="s">
        <v>10292</v>
      </c>
    </row>
    <row r="474" spans="1:6" x14ac:dyDescent="0.2">
      <c r="A474" s="163"/>
      <c r="B474" s="163"/>
      <c r="C474" s="163" t="s">
        <v>6920</v>
      </c>
      <c r="D474" s="163"/>
      <c r="E474" s="105" t="s">
        <v>10057</v>
      </c>
      <c r="F474" s="158" t="s">
        <v>13217</v>
      </c>
    </row>
    <row r="475" spans="1:6" x14ac:dyDescent="0.2">
      <c r="A475" s="161" t="s">
        <v>6921</v>
      </c>
      <c r="B475" s="161"/>
      <c r="C475" s="161"/>
      <c r="D475" s="161"/>
      <c r="E475" s="5" t="s">
        <v>10055</v>
      </c>
      <c r="F475" s="129" t="s">
        <v>13218</v>
      </c>
    </row>
    <row r="476" spans="1:6" x14ac:dyDescent="0.2">
      <c r="A476" s="161"/>
      <c r="B476" s="161"/>
      <c r="C476" s="161" t="s">
        <v>6922</v>
      </c>
      <c r="D476" s="161"/>
      <c r="E476" s="5" t="s">
        <v>10055</v>
      </c>
      <c r="F476" s="129" t="s">
        <v>8191</v>
      </c>
    </row>
    <row r="477" spans="1:6" x14ac:dyDescent="0.2">
      <c r="A477" s="163"/>
      <c r="B477" s="163"/>
      <c r="C477" s="163" t="s">
        <v>6923</v>
      </c>
      <c r="D477" s="163"/>
      <c r="E477" s="105" t="s">
        <v>10055</v>
      </c>
      <c r="F477" s="158" t="s">
        <v>8191</v>
      </c>
    </row>
    <row r="478" spans="1:6" x14ac:dyDescent="0.2">
      <c r="A478" s="161" t="s">
        <v>3934</v>
      </c>
      <c r="B478" s="161"/>
      <c r="C478" s="161"/>
      <c r="D478" s="161"/>
      <c r="E478" s="5" t="s">
        <v>10055</v>
      </c>
      <c r="F478" s="129" t="s">
        <v>13219</v>
      </c>
    </row>
    <row r="479" spans="1:6" x14ac:dyDescent="0.2">
      <c r="A479" s="161"/>
      <c r="B479" s="161"/>
      <c r="C479" s="161" t="s">
        <v>6924</v>
      </c>
      <c r="D479" s="161"/>
      <c r="E479" s="5" t="s">
        <v>10055</v>
      </c>
      <c r="F479" s="129" t="s">
        <v>8192</v>
      </c>
    </row>
    <row r="480" spans="1:6" x14ac:dyDescent="0.2">
      <c r="A480" s="163"/>
      <c r="B480" s="163"/>
      <c r="C480" s="163" t="s">
        <v>6925</v>
      </c>
      <c r="D480" s="163"/>
      <c r="E480" s="105" t="s">
        <v>10055</v>
      </c>
      <c r="F480" s="158" t="s">
        <v>8192</v>
      </c>
    </row>
    <row r="481" spans="1:6" x14ac:dyDescent="0.2">
      <c r="A481" s="161" t="s">
        <v>3930</v>
      </c>
      <c r="B481" s="161"/>
      <c r="C481" s="161"/>
      <c r="D481" s="161"/>
      <c r="E481" s="5" t="s">
        <v>10055</v>
      </c>
      <c r="F481" s="129" t="s">
        <v>13220</v>
      </c>
    </row>
    <row r="482" spans="1:6" x14ac:dyDescent="0.2">
      <c r="A482" s="161" t="s">
        <v>3932</v>
      </c>
      <c r="B482" s="161"/>
      <c r="C482" s="161"/>
      <c r="D482" s="161"/>
      <c r="E482" s="5" t="s">
        <v>10055</v>
      </c>
      <c r="F482" s="129" t="s">
        <v>13221</v>
      </c>
    </row>
    <row r="483" spans="1:6" x14ac:dyDescent="0.2">
      <c r="A483" s="161" t="s">
        <v>3936</v>
      </c>
      <c r="B483" s="161"/>
      <c r="C483" s="161"/>
      <c r="D483" s="161"/>
      <c r="E483" s="5" t="s">
        <v>10055</v>
      </c>
      <c r="F483" s="129" t="s">
        <v>13222</v>
      </c>
    </row>
    <row r="484" spans="1:6" x14ac:dyDescent="0.2">
      <c r="A484" s="161"/>
      <c r="B484" s="161"/>
      <c r="C484" s="161" t="s">
        <v>6926</v>
      </c>
      <c r="D484" s="161"/>
      <c r="E484" s="5" t="s">
        <v>10055</v>
      </c>
      <c r="F484" s="129" t="s">
        <v>13223</v>
      </c>
    </row>
    <row r="485" spans="1:6" x14ac:dyDescent="0.2">
      <c r="A485" s="161"/>
      <c r="B485" s="161"/>
      <c r="C485" s="161" t="s">
        <v>6927</v>
      </c>
      <c r="D485" s="161"/>
      <c r="E485" s="5" t="s">
        <v>10055</v>
      </c>
      <c r="F485" s="129" t="s">
        <v>13223</v>
      </c>
    </row>
    <row r="486" spans="1:6" x14ac:dyDescent="0.2">
      <c r="A486" s="161"/>
      <c r="B486" s="161"/>
      <c r="C486" s="161" t="s">
        <v>6928</v>
      </c>
      <c r="D486" s="161"/>
      <c r="E486" s="5" t="s">
        <v>10055</v>
      </c>
      <c r="F486" s="129" t="s">
        <v>13224</v>
      </c>
    </row>
    <row r="487" spans="1:6" x14ac:dyDescent="0.2">
      <c r="A487" s="161"/>
      <c r="B487" s="161"/>
      <c r="C487" s="161" t="s">
        <v>6929</v>
      </c>
      <c r="D487" s="161"/>
      <c r="E487" s="5" t="s">
        <v>10055</v>
      </c>
      <c r="F487" s="129" t="s">
        <v>8193</v>
      </c>
    </row>
    <row r="488" spans="1:6" x14ac:dyDescent="0.2">
      <c r="A488" s="161"/>
      <c r="B488" s="161"/>
      <c r="C488" s="161" t="s">
        <v>6930</v>
      </c>
      <c r="D488" s="161"/>
      <c r="E488" s="5" t="s">
        <v>10055</v>
      </c>
      <c r="F488" s="129" t="s">
        <v>13224</v>
      </c>
    </row>
    <row r="489" spans="1:6" x14ac:dyDescent="0.2">
      <c r="A489" s="163"/>
      <c r="B489" s="163"/>
      <c r="C489" s="163" t="s">
        <v>6931</v>
      </c>
      <c r="D489" s="163"/>
      <c r="E489" s="105" t="s">
        <v>10055</v>
      </c>
      <c r="F489" s="158" t="s">
        <v>8193</v>
      </c>
    </row>
    <row r="490" spans="1:6" x14ac:dyDescent="0.2">
      <c r="A490" s="161" t="s">
        <v>6932</v>
      </c>
      <c r="B490" s="161"/>
      <c r="C490" s="161"/>
      <c r="D490" s="161"/>
      <c r="E490" s="5" t="s">
        <v>10055</v>
      </c>
      <c r="F490" s="129" t="s">
        <v>13225</v>
      </c>
    </row>
    <row r="491" spans="1:6" ht="22.5" x14ac:dyDescent="0.2">
      <c r="A491" s="161" t="s">
        <v>4328</v>
      </c>
      <c r="B491" s="161"/>
      <c r="C491" s="161"/>
      <c r="D491" s="161"/>
      <c r="E491" s="5" t="s">
        <v>10055</v>
      </c>
      <c r="F491" s="129" t="s">
        <v>13226</v>
      </c>
    </row>
    <row r="492" spans="1:6" ht="22.5" x14ac:dyDescent="0.2">
      <c r="A492" s="161" t="s">
        <v>4329</v>
      </c>
      <c r="B492" s="161"/>
      <c r="C492" s="161"/>
      <c r="D492" s="161"/>
      <c r="E492" s="5" t="s">
        <v>10055</v>
      </c>
      <c r="F492" s="129" t="s">
        <v>13227</v>
      </c>
    </row>
    <row r="493" spans="1:6" x14ac:dyDescent="0.2">
      <c r="A493" s="161" t="s">
        <v>6933</v>
      </c>
      <c r="B493" s="161"/>
      <c r="C493" s="161"/>
      <c r="D493" s="161"/>
      <c r="E493" s="5" t="s">
        <v>10055</v>
      </c>
      <c r="F493" s="129" t="s">
        <v>13228</v>
      </c>
    </row>
    <row r="494" spans="1:6" ht="22.5" x14ac:dyDescent="0.2">
      <c r="A494" s="161" t="s">
        <v>6934</v>
      </c>
      <c r="B494" s="161"/>
      <c r="C494" s="161"/>
      <c r="D494" s="161"/>
      <c r="E494" s="5" t="s">
        <v>10055</v>
      </c>
      <c r="F494" s="129" t="s">
        <v>13229</v>
      </c>
    </row>
    <row r="495" spans="1:6" ht="33.75" x14ac:dyDescent="0.2">
      <c r="A495" s="161" t="s">
        <v>6935</v>
      </c>
      <c r="B495" s="161"/>
      <c r="C495" s="161"/>
      <c r="D495" s="161"/>
      <c r="E495" s="5" t="s">
        <v>10055</v>
      </c>
      <c r="F495" s="129" t="s">
        <v>13230</v>
      </c>
    </row>
    <row r="496" spans="1:6" x14ac:dyDescent="0.2">
      <c r="A496" s="161" t="s">
        <v>6936</v>
      </c>
      <c r="B496" s="161"/>
      <c r="C496" s="161"/>
      <c r="D496" s="161"/>
      <c r="E496" s="5" t="s">
        <v>10055</v>
      </c>
      <c r="F496" s="129" t="s">
        <v>13231</v>
      </c>
    </row>
    <row r="497" spans="1:6" x14ac:dyDescent="0.2">
      <c r="A497" s="161" t="s">
        <v>6937</v>
      </c>
      <c r="B497" s="161"/>
      <c r="C497" s="161"/>
      <c r="D497" s="161"/>
      <c r="E497" s="5" t="s">
        <v>10055</v>
      </c>
      <c r="F497" s="129" t="s">
        <v>13232</v>
      </c>
    </row>
    <row r="498" spans="1:6" x14ac:dyDescent="0.2">
      <c r="A498" s="161" t="s">
        <v>5894</v>
      </c>
      <c r="B498" s="161"/>
      <c r="C498" s="161"/>
      <c r="D498" s="161"/>
      <c r="E498" s="5" t="s">
        <v>10055</v>
      </c>
      <c r="F498" s="129" t="s">
        <v>13233</v>
      </c>
    </row>
    <row r="499" spans="1:6" x14ac:dyDescent="0.2">
      <c r="A499" s="161" t="s">
        <v>5895</v>
      </c>
      <c r="B499" s="161"/>
      <c r="C499" s="161"/>
      <c r="D499" s="161"/>
      <c r="E499" s="5" t="s">
        <v>10055</v>
      </c>
      <c r="F499" s="129" t="s">
        <v>13234</v>
      </c>
    </row>
    <row r="500" spans="1:6" x14ac:dyDescent="0.2">
      <c r="A500" s="161" t="s">
        <v>5897</v>
      </c>
      <c r="B500" s="161"/>
      <c r="C500" s="161"/>
      <c r="D500" s="161"/>
      <c r="E500" s="5" t="s">
        <v>10055</v>
      </c>
      <c r="F500" s="129" t="s">
        <v>10293</v>
      </c>
    </row>
    <row r="501" spans="1:6" x14ac:dyDescent="0.2">
      <c r="A501" s="161" t="s">
        <v>126</v>
      </c>
      <c r="B501" s="161"/>
      <c r="C501" s="161"/>
      <c r="D501" s="161"/>
      <c r="E501" s="5" t="s">
        <v>10055</v>
      </c>
      <c r="F501" s="129" t="s">
        <v>13235</v>
      </c>
    </row>
    <row r="502" spans="1:6" x14ac:dyDescent="0.2">
      <c r="A502" s="161"/>
      <c r="B502" s="161"/>
      <c r="C502" s="161" t="s">
        <v>6938</v>
      </c>
      <c r="D502" s="161"/>
      <c r="E502" s="5" t="s">
        <v>10055</v>
      </c>
      <c r="F502" s="129" t="s">
        <v>8194</v>
      </c>
    </row>
    <row r="503" spans="1:6" x14ac:dyDescent="0.2">
      <c r="A503" s="161"/>
      <c r="B503" s="161"/>
      <c r="C503" s="161" t="s">
        <v>6939</v>
      </c>
      <c r="D503" s="161"/>
      <c r="E503" s="5" t="s">
        <v>10055</v>
      </c>
      <c r="F503" s="129" t="s">
        <v>8194</v>
      </c>
    </row>
    <row r="504" spans="1:6" x14ac:dyDescent="0.2">
      <c r="A504" s="161"/>
      <c r="B504" s="161"/>
      <c r="C504" s="161" t="s">
        <v>6940</v>
      </c>
      <c r="D504" s="161"/>
      <c r="E504" s="5" t="s">
        <v>10055</v>
      </c>
      <c r="F504" s="129" t="s">
        <v>8195</v>
      </c>
    </row>
    <row r="505" spans="1:6" x14ac:dyDescent="0.2">
      <c r="A505" s="161"/>
      <c r="B505" s="161"/>
      <c r="C505" s="161" t="s">
        <v>6941</v>
      </c>
      <c r="D505" s="161"/>
      <c r="E505" s="5" t="s">
        <v>10055</v>
      </c>
      <c r="F505" s="129" t="s">
        <v>8196</v>
      </c>
    </row>
    <row r="506" spans="1:6" x14ac:dyDescent="0.2">
      <c r="A506" s="161"/>
      <c r="B506" s="161"/>
      <c r="C506" s="161" t="s">
        <v>6942</v>
      </c>
      <c r="D506" s="161"/>
      <c r="E506" s="5" t="s">
        <v>10055</v>
      </c>
      <c r="F506" s="129" t="s">
        <v>8197</v>
      </c>
    </row>
    <row r="507" spans="1:6" x14ac:dyDescent="0.2">
      <c r="A507" s="161"/>
      <c r="B507" s="161"/>
      <c r="C507" s="161" t="s">
        <v>6943</v>
      </c>
      <c r="D507" s="161"/>
      <c r="E507" s="5" t="s">
        <v>10055</v>
      </c>
      <c r="F507" s="129" t="s">
        <v>8195</v>
      </c>
    </row>
    <row r="508" spans="1:6" x14ac:dyDescent="0.2">
      <c r="A508" s="161"/>
      <c r="B508" s="161"/>
      <c r="C508" s="161" t="s">
        <v>6944</v>
      </c>
      <c r="D508" s="161"/>
      <c r="E508" s="5" t="s">
        <v>10055</v>
      </c>
      <c r="F508" s="129" t="s">
        <v>8198</v>
      </c>
    </row>
    <row r="509" spans="1:6" x14ac:dyDescent="0.2">
      <c r="A509" s="161"/>
      <c r="B509" s="161"/>
      <c r="C509" s="161" t="s">
        <v>6945</v>
      </c>
      <c r="D509" s="161"/>
      <c r="E509" s="5" t="s">
        <v>10055</v>
      </c>
      <c r="F509" s="129" t="s">
        <v>8197</v>
      </c>
    </row>
    <row r="510" spans="1:6" x14ac:dyDescent="0.2">
      <c r="A510" s="161"/>
      <c r="B510" s="161"/>
      <c r="C510" s="161" t="s">
        <v>6946</v>
      </c>
      <c r="D510" s="161"/>
      <c r="E510" s="5" t="s">
        <v>10055</v>
      </c>
      <c r="F510" s="129" t="s">
        <v>8195</v>
      </c>
    </row>
    <row r="511" spans="1:6" x14ac:dyDescent="0.2">
      <c r="A511" s="161"/>
      <c r="B511" s="161"/>
      <c r="C511" s="161" t="s">
        <v>6947</v>
      </c>
      <c r="D511" s="161"/>
      <c r="E511" s="5" t="s">
        <v>10055</v>
      </c>
      <c r="F511" s="129" t="s">
        <v>8196</v>
      </c>
    </row>
    <row r="512" spans="1:6" x14ac:dyDescent="0.2">
      <c r="A512" s="161"/>
      <c r="B512" s="161"/>
      <c r="C512" s="161" t="s">
        <v>6948</v>
      </c>
      <c r="D512" s="161"/>
      <c r="E512" s="5" t="s">
        <v>10055</v>
      </c>
      <c r="F512" s="129" t="s">
        <v>8197</v>
      </c>
    </row>
    <row r="513" spans="1:6" x14ac:dyDescent="0.2">
      <c r="A513" s="161"/>
      <c r="B513" s="161"/>
      <c r="C513" s="161" t="s">
        <v>6949</v>
      </c>
      <c r="D513" s="161"/>
      <c r="E513" s="5" t="s">
        <v>10055</v>
      </c>
      <c r="F513" s="129" t="s">
        <v>8195</v>
      </c>
    </row>
    <row r="514" spans="1:6" x14ac:dyDescent="0.2">
      <c r="A514" s="161"/>
      <c r="B514" s="161"/>
      <c r="C514" s="161" t="s">
        <v>6950</v>
      </c>
      <c r="D514" s="161"/>
      <c r="E514" s="5" t="s">
        <v>10055</v>
      </c>
      <c r="F514" s="129" t="s">
        <v>8198</v>
      </c>
    </row>
    <row r="515" spans="1:6" x14ac:dyDescent="0.2">
      <c r="A515" s="161"/>
      <c r="B515" s="161"/>
      <c r="C515" s="161" t="s">
        <v>6951</v>
      </c>
      <c r="D515" s="161"/>
      <c r="E515" s="5" t="s">
        <v>10055</v>
      </c>
      <c r="F515" s="129" t="s">
        <v>8197</v>
      </c>
    </row>
    <row r="516" spans="1:6" x14ac:dyDescent="0.2">
      <c r="A516" s="161"/>
      <c r="B516" s="161"/>
      <c r="C516" s="161" t="s">
        <v>6952</v>
      </c>
      <c r="D516" s="161"/>
      <c r="E516" s="5" t="s">
        <v>10055</v>
      </c>
      <c r="F516" s="129" t="s">
        <v>8199</v>
      </c>
    </row>
    <row r="517" spans="1:6" x14ac:dyDescent="0.2">
      <c r="A517" s="161"/>
      <c r="B517" s="161"/>
      <c r="C517" s="161" t="s">
        <v>6953</v>
      </c>
      <c r="D517" s="161"/>
      <c r="E517" s="5" t="s">
        <v>10055</v>
      </c>
      <c r="F517" s="129" t="s">
        <v>8196</v>
      </c>
    </row>
    <row r="518" spans="1:6" x14ac:dyDescent="0.2">
      <c r="A518" s="161"/>
      <c r="B518" s="161"/>
      <c r="C518" s="161" t="s">
        <v>6954</v>
      </c>
      <c r="D518" s="161"/>
      <c r="E518" s="5" t="s">
        <v>10055</v>
      </c>
      <c r="F518" s="129" t="s">
        <v>8197</v>
      </c>
    </row>
    <row r="519" spans="1:6" x14ac:dyDescent="0.2">
      <c r="A519" s="161"/>
      <c r="B519" s="161"/>
      <c r="C519" s="161" t="s">
        <v>6955</v>
      </c>
      <c r="D519" s="161"/>
      <c r="E519" s="5" t="s">
        <v>10055</v>
      </c>
      <c r="F519" s="129" t="s">
        <v>8199</v>
      </c>
    </row>
    <row r="520" spans="1:6" x14ac:dyDescent="0.2">
      <c r="A520" s="161"/>
      <c r="B520" s="161"/>
      <c r="C520" s="161" t="s">
        <v>6956</v>
      </c>
      <c r="D520" s="161"/>
      <c r="E520" s="5" t="s">
        <v>10055</v>
      </c>
      <c r="F520" s="129" t="s">
        <v>8198</v>
      </c>
    </row>
    <row r="521" spans="1:6" x14ac:dyDescent="0.2">
      <c r="A521" s="161"/>
      <c r="B521" s="161"/>
      <c r="C521" s="161" t="s">
        <v>6957</v>
      </c>
      <c r="D521" s="161"/>
      <c r="E521" s="5" t="s">
        <v>10055</v>
      </c>
      <c r="F521" s="129" t="s">
        <v>8197</v>
      </c>
    </row>
    <row r="522" spans="1:6" x14ac:dyDescent="0.2">
      <c r="A522" s="161"/>
      <c r="B522" s="161"/>
      <c r="C522" s="161" t="s">
        <v>6958</v>
      </c>
      <c r="D522" s="161"/>
      <c r="E522" s="5" t="s">
        <v>10055</v>
      </c>
      <c r="F522" s="129" t="s">
        <v>8199</v>
      </c>
    </row>
    <row r="523" spans="1:6" x14ac:dyDescent="0.2">
      <c r="A523" s="161"/>
      <c r="B523" s="161"/>
      <c r="C523" s="161" t="s">
        <v>6959</v>
      </c>
      <c r="D523" s="161"/>
      <c r="E523" s="5" t="s">
        <v>10055</v>
      </c>
      <c r="F523" s="129" t="s">
        <v>8196</v>
      </c>
    </row>
    <row r="524" spans="1:6" x14ac:dyDescent="0.2">
      <c r="A524" s="161"/>
      <c r="B524" s="161"/>
      <c r="C524" s="161" t="s">
        <v>6960</v>
      </c>
      <c r="D524" s="161"/>
      <c r="E524" s="5" t="s">
        <v>10055</v>
      </c>
      <c r="F524" s="129" t="s">
        <v>8197</v>
      </c>
    </row>
    <row r="525" spans="1:6" x14ac:dyDescent="0.2">
      <c r="A525" s="161"/>
      <c r="B525" s="161"/>
      <c r="C525" s="161" t="s">
        <v>6961</v>
      </c>
      <c r="D525" s="161"/>
      <c r="E525" s="5" t="s">
        <v>10055</v>
      </c>
      <c r="F525" s="129" t="s">
        <v>8199</v>
      </c>
    </row>
    <row r="526" spans="1:6" x14ac:dyDescent="0.2">
      <c r="A526" s="161"/>
      <c r="B526" s="161"/>
      <c r="C526" s="161" t="s">
        <v>6962</v>
      </c>
      <c r="D526" s="161"/>
      <c r="E526" s="5" t="s">
        <v>10055</v>
      </c>
      <c r="F526" s="129" t="s">
        <v>8198</v>
      </c>
    </row>
    <row r="527" spans="1:6" x14ac:dyDescent="0.2">
      <c r="A527" s="161"/>
      <c r="B527" s="161"/>
      <c r="C527" s="161" t="s">
        <v>6963</v>
      </c>
      <c r="D527" s="161"/>
      <c r="E527" s="5" t="s">
        <v>10055</v>
      </c>
      <c r="F527" s="129" t="s">
        <v>8197</v>
      </c>
    </row>
    <row r="528" spans="1:6" x14ac:dyDescent="0.2">
      <c r="A528" s="161"/>
      <c r="B528" s="161"/>
      <c r="C528" s="161" t="s">
        <v>6964</v>
      </c>
      <c r="D528" s="161"/>
      <c r="E528" s="5" t="s">
        <v>10055</v>
      </c>
      <c r="F528" s="129" t="s">
        <v>13236</v>
      </c>
    </row>
    <row r="529" spans="1:6" x14ac:dyDescent="0.2">
      <c r="A529" s="161"/>
      <c r="B529" s="161"/>
      <c r="C529" s="161" t="s">
        <v>6965</v>
      </c>
      <c r="D529" s="161"/>
      <c r="E529" s="5" t="s">
        <v>10055</v>
      </c>
      <c r="F529" s="129" t="s">
        <v>13237</v>
      </c>
    </row>
    <row r="530" spans="1:6" x14ac:dyDescent="0.2">
      <c r="A530" s="161"/>
      <c r="B530" s="161"/>
      <c r="C530" s="161" t="s">
        <v>6966</v>
      </c>
      <c r="D530" s="161"/>
      <c r="E530" s="5" t="s">
        <v>10055</v>
      </c>
      <c r="F530" s="129" t="s">
        <v>13236</v>
      </c>
    </row>
    <row r="531" spans="1:6" x14ac:dyDescent="0.2">
      <c r="A531" s="161"/>
      <c r="B531" s="161"/>
      <c r="C531" s="161" t="s">
        <v>6967</v>
      </c>
      <c r="D531" s="161"/>
      <c r="E531" s="5" t="s">
        <v>10055</v>
      </c>
      <c r="F531" s="129" t="s">
        <v>13237</v>
      </c>
    </row>
    <row r="532" spans="1:6" x14ac:dyDescent="0.2">
      <c r="A532" s="161"/>
      <c r="B532" s="161"/>
      <c r="C532" s="161"/>
      <c r="D532" s="161" t="s">
        <v>125</v>
      </c>
      <c r="E532" s="5" t="s">
        <v>10055</v>
      </c>
      <c r="F532" s="129" t="s">
        <v>9916</v>
      </c>
    </row>
    <row r="533" spans="1:6" x14ac:dyDescent="0.2">
      <c r="A533" s="161"/>
      <c r="B533" s="161"/>
      <c r="C533" s="161" t="s">
        <v>6968</v>
      </c>
      <c r="D533" s="161"/>
      <c r="E533" s="5" t="s">
        <v>10055</v>
      </c>
      <c r="F533" s="129" t="s">
        <v>8200</v>
      </c>
    </row>
    <row r="534" spans="1:6" x14ac:dyDescent="0.2">
      <c r="A534" s="161"/>
      <c r="B534" s="161"/>
      <c r="C534" s="161" t="s">
        <v>6969</v>
      </c>
      <c r="D534" s="161"/>
      <c r="E534" s="5" t="s">
        <v>10055</v>
      </c>
      <c r="F534" s="129" t="s">
        <v>8200</v>
      </c>
    </row>
    <row r="535" spans="1:6" x14ac:dyDescent="0.2">
      <c r="A535" s="161"/>
      <c r="B535" s="161"/>
      <c r="C535" s="161" t="s">
        <v>6970</v>
      </c>
      <c r="D535" s="161"/>
      <c r="E535" s="5" t="s">
        <v>10055</v>
      </c>
      <c r="F535" s="129" t="s">
        <v>8201</v>
      </c>
    </row>
    <row r="536" spans="1:6" x14ac:dyDescent="0.2">
      <c r="A536" s="161"/>
      <c r="B536" s="161"/>
      <c r="C536" s="161" t="s">
        <v>6971</v>
      </c>
      <c r="D536" s="161"/>
      <c r="E536" s="5" t="s">
        <v>10055</v>
      </c>
      <c r="F536" s="129" t="s">
        <v>8201</v>
      </c>
    </row>
    <row r="537" spans="1:6" x14ac:dyDescent="0.2">
      <c r="A537" s="161"/>
      <c r="B537" s="161"/>
      <c r="C537" s="161" t="s">
        <v>6972</v>
      </c>
      <c r="D537" s="161"/>
      <c r="E537" s="5" t="s">
        <v>10055</v>
      </c>
      <c r="F537" s="129" t="s">
        <v>13238</v>
      </c>
    </row>
    <row r="538" spans="1:6" x14ac:dyDescent="0.2">
      <c r="A538" s="161"/>
      <c r="B538" s="161"/>
      <c r="C538" s="161" t="s">
        <v>6973</v>
      </c>
      <c r="D538" s="161"/>
      <c r="E538" s="5" t="s">
        <v>10055</v>
      </c>
      <c r="F538" s="129" t="s">
        <v>8202</v>
      </c>
    </row>
    <row r="539" spans="1:6" x14ac:dyDescent="0.2">
      <c r="A539" s="161"/>
      <c r="B539" s="161"/>
      <c r="C539" s="161" t="s">
        <v>6974</v>
      </c>
      <c r="D539" s="161"/>
      <c r="E539" s="5" t="s">
        <v>10055</v>
      </c>
      <c r="F539" s="129" t="s">
        <v>8203</v>
      </c>
    </row>
    <row r="540" spans="1:6" x14ac:dyDescent="0.2">
      <c r="A540" s="161"/>
      <c r="B540" s="161"/>
      <c r="C540" s="161" t="s">
        <v>6975</v>
      </c>
      <c r="D540" s="161"/>
      <c r="E540" s="5" t="s">
        <v>10055</v>
      </c>
      <c r="F540" s="129" t="s">
        <v>8204</v>
      </c>
    </row>
    <row r="541" spans="1:6" x14ac:dyDescent="0.2">
      <c r="A541" s="161"/>
      <c r="B541" s="161"/>
      <c r="C541" s="161" t="s">
        <v>6976</v>
      </c>
      <c r="D541" s="161"/>
      <c r="E541" s="5" t="s">
        <v>10055</v>
      </c>
      <c r="F541" s="129" t="s">
        <v>11885</v>
      </c>
    </row>
    <row r="542" spans="1:6" x14ac:dyDescent="0.2">
      <c r="A542" s="163"/>
      <c r="B542" s="163"/>
      <c r="C542" s="163" t="s">
        <v>6977</v>
      </c>
      <c r="D542" s="163"/>
      <c r="E542" s="105" t="s">
        <v>10055</v>
      </c>
      <c r="F542" s="158" t="s">
        <v>8204</v>
      </c>
    </row>
    <row r="543" spans="1:6" x14ac:dyDescent="0.2">
      <c r="A543" s="161" t="s">
        <v>6978</v>
      </c>
      <c r="B543" s="161"/>
      <c r="C543" s="161"/>
      <c r="D543" s="161"/>
      <c r="E543" s="5" t="s">
        <v>10055</v>
      </c>
      <c r="F543" s="129" t="s">
        <v>13239</v>
      </c>
    </row>
    <row r="544" spans="1:6" x14ac:dyDescent="0.2">
      <c r="A544" s="161"/>
      <c r="B544" s="161"/>
      <c r="C544" s="161" t="s">
        <v>6979</v>
      </c>
      <c r="D544" s="161"/>
      <c r="E544" s="5" t="s">
        <v>10055</v>
      </c>
      <c r="F544" s="129" t="s">
        <v>11886</v>
      </c>
    </row>
    <row r="545" spans="1:6" x14ac:dyDescent="0.2">
      <c r="A545" s="163"/>
      <c r="B545" s="163"/>
      <c r="C545" s="163" t="s">
        <v>6980</v>
      </c>
      <c r="D545" s="163"/>
      <c r="E545" s="105" t="s">
        <v>10055</v>
      </c>
      <c r="F545" s="158" t="s">
        <v>11886</v>
      </c>
    </row>
    <row r="546" spans="1:6" x14ac:dyDescent="0.2">
      <c r="A546" s="161" t="s">
        <v>6981</v>
      </c>
      <c r="B546" s="161"/>
      <c r="C546" s="161"/>
      <c r="D546" s="161"/>
      <c r="E546" s="5" t="s">
        <v>10055</v>
      </c>
      <c r="F546" s="129" t="s">
        <v>13240</v>
      </c>
    </row>
    <row r="547" spans="1:6" x14ac:dyDescent="0.2">
      <c r="A547" s="161"/>
      <c r="B547" s="161"/>
      <c r="C547" s="161" t="s">
        <v>6982</v>
      </c>
      <c r="D547" s="161"/>
      <c r="E547" s="5" t="s">
        <v>10055</v>
      </c>
      <c r="F547" s="129" t="s">
        <v>11887</v>
      </c>
    </row>
    <row r="548" spans="1:6" x14ac:dyDescent="0.2">
      <c r="A548" s="163"/>
      <c r="B548" s="163"/>
      <c r="C548" s="163" t="s">
        <v>6983</v>
      </c>
      <c r="D548" s="163"/>
      <c r="E548" s="105" t="s">
        <v>10055</v>
      </c>
      <c r="F548" s="158" t="s">
        <v>11887</v>
      </c>
    </row>
    <row r="549" spans="1:6" x14ac:dyDescent="0.2">
      <c r="A549" s="161" t="s">
        <v>6984</v>
      </c>
      <c r="B549" s="161"/>
      <c r="C549" s="161"/>
      <c r="D549" s="161"/>
      <c r="E549" s="5" t="s">
        <v>10055</v>
      </c>
      <c r="F549" s="129" t="s">
        <v>13241</v>
      </c>
    </row>
    <row r="550" spans="1:6" x14ac:dyDescent="0.2">
      <c r="A550" s="161"/>
      <c r="B550" s="161"/>
      <c r="C550" s="161" t="s">
        <v>6985</v>
      </c>
      <c r="D550" s="161"/>
      <c r="E550" s="5" t="s">
        <v>10055</v>
      </c>
      <c r="F550" s="129" t="s">
        <v>8205</v>
      </c>
    </row>
    <row r="551" spans="1:6" x14ac:dyDescent="0.2">
      <c r="A551" s="163"/>
      <c r="B551" s="163"/>
      <c r="C551" s="163" t="s">
        <v>6986</v>
      </c>
      <c r="D551" s="163"/>
      <c r="E551" s="105" t="s">
        <v>10055</v>
      </c>
      <c r="F551" s="158" t="s">
        <v>8205</v>
      </c>
    </row>
    <row r="552" spans="1:6" x14ac:dyDescent="0.2">
      <c r="A552" s="161" t="s">
        <v>6987</v>
      </c>
      <c r="B552" s="161"/>
      <c r="C552" s="161"/>
      <c r="D552" s="161"/>
      <c r="E552" s="5" t="s">
        <v>10055</v>
      </c>
      <c r="F552" s="129" t="s">
        <v>13242</v>
      </c>
    </row>
    <row r="553" spans="1:6" x14ac:dyDescent="0.2">
      <c r="A553" s="161"/>
      <c r="B553" s="161"/>
      <c r="C553" s="161" t="s">
        <v>6988</v>
      </c>
      <c r="D553" s="161"/>
      <c r="E553" s="5" t="s">
        <v>10055</v>
      </c>
      <c r="F553" s="129" t="s">
        <v>8206</v>
      </c>
    </row>
    <row r="554" spans="1:6" x14ac:dyDescent="0.2">
      <c r="A554" s="163"/>
      <c r="B554" s="163"/>
      <c r="C554" s="163" t="s">
        <v>6989</v>
      </c>
      <c r="D554" s="163"/>
      <c r="E554" s="105" t="s">
        <v>10055</v>
      </c>
      <c r="F554" s="158" t="s">
        <v>8206</v>
      </c>
    </row>
    <row r="555" spans="1:6" x14ac:dyDescent="0.2">
      <c r="A555" s="161" t="s">
        <v>6990</v>
      </c>
      <c r="B555" s="161"/>
      <c r="C555" s="161"/>
      <c r="D555" s="161"/>
      <c r="E555" s="5" t="s">
        <v>10055</v>
      </c>
      <c r="F555" s="129" t="s">
        <v>10294</v>
      </c>
    </row>
    <row r="556" spans="1:6" x14ac:dyDescent="0.2">
      <c r="A556" s="163"/>
      <c r="B556" s="163" t="s">
        <v>6991</v>
      </c>
      <c r="C556" s="163"/>
      <c r="D556" s="163"/>
      <c r="E556" s="105" t="s">
        <v>10055</v>
      </c>
      <c r="F556" s="158" t="s">
        <v>11888</v>
      </c>
    </row>
    <row r="557" spans="1:6" x14ac:dyDescent="0.2">
      <c r="A557" s="161" t="s">
        <v>6992</v>
      </c>
      <c r="B557" s="161"/>
      <c r="C557" s="161"/>
      <c r="D557" s="161"/>
      <c r="E557" s="5" t="s">
        <v>10055</v>
      </c>
      <c r="F557" s="129" t="s">
        <v>13243</v>
      </c>
    </row>
    <row r="558" spans="1:6" x14ac:dyDescent="0.2">
      <c r="A558" s="161"/>
      <c r="B558" s="161"/>
      <c r="C558" s="161" t="s">
        <v>6993</v>
      </c>
      <c r="D558" s="161"/>
      <c r="E558" s="5" t="s">
        <v>10055</v>
      </c>
      <c r="F558" s="129" t="s">
        <v>8207</v>
      </c>
    </row>
    <row r="559" spans="1:6" x14ac:dyDescent="0.2">
      <c r="A559" s="161" t="s">
        <v>6994</v>
      </c>
      <c r="B559" s="161"/>
      <c r="C559" s="161"/>
      <c r="D559" s="161"/>
      <c r="E559" s="5" t="s">
        <v>10055</v>
      </c>
      <c r="F559" s="129" t="s">
        <v>10295</v>
      </c>
    </row>
    <row r="560" spans="1:6" x14ac:dyDescent="0.2">
      <c r="A560" s="161"/>
      <c r="B560" s="161" t="s">
        <v>6995</v>
      </c>
      <c r="C560" s="161"/>
      <c r="D560" s="161"/>
      <c r="E560" s="5" t="s">
        <v>10055</v>
      </c>
      <c r="F560" s="129" t="s">
        <v>11889</v>
      </c>
    </row>
    <row r="561" spans="1:6" x14ac:dyDescent="0.2">
      <c r="A561" s="161" t="s">
        <v>6996</v>
      </c>
      <c r="B561" s="161"/>
      <c r="C561" s="161"/>
      <c r="D561" s="161"/>
      <c r="E561" s="5" t="s">
        <v>10055</v>
      </c>
      <c r="F561" s="129" t="s">
        <v>13244</v>
      </c>
    </row>
    <row r="562" spans="1:6" x14ac:dyDescent="0.2">
      <c r="A562" s="161"/>
      <c r="B562" s="161"/>
      <c r="C562" s="161" t="s">
        <v>6997</v>
      </c>
      <c r="D562" s="161"/>
      <c r="E562" s="5" t="s">
        <v>10055</v>
      </c>
      <c r="F562" s="129" t="s">
        <v>8208</v>
      </c>
    </row>
    <row r="563" spans="1:6" x14ac:dyDescent="0.2">
      <c r="A563" s="163"/>
      <c r="B563" s="163"/>
      <c r="C563" s="163" t="s">
        <v>6998</v>
      </c>
      <c r="D563" s="163"/>
      <c r="E563" s="105" t="s">
        <v>10055</v>
      </c>
      <c r="F563" s="158" t="s">
        <v>13245</v>
      </c>
    </row>
    <row r="564" spans="1:6" x14ac:dyDescent="0.2">
      <c r="A564" s="161"/>
      <c r="B564" s="161"/>
      <c r="C564" s="161"/>
      <c r="D564" s="161" t="s">
        <v>350</v>
      </c>
      <c r="E564" s="5" t="s">
        <v>10055</v>
      </c>
      <c r="F564" s="129" t="s">
        <v>9917</v>
      </c>
    </row>
    <row r="565" spans="1:6" x14ac:dyDescent="0.2">
      <c r="A565" s="161"/>
      <c r="B565" s="161"/>
      <c r="C565" s="161" t="s">
        <v>6999</v>
      </c>
      <c r="D565" s="161"/>
      <c r="E565" s="5" t="s">
        <v>10055</v>
      </c>
      <c r="F565" s="129" t="s">
        <v>9427</v>
      </c>
    </row>
    <row r="566" spans="1:6" x14ac:dyDescent="0.2">
      <c r="A566" s="161"/>
      <c r="B566" s="161"/>
      <c r="C566" s="161" t="s">
        <v>7000</v>
      </c>
      <c r="D566" s="161"/>
      <c r="E566" s="5" t="s">
        <v>10055</v>
      </c>
      <c r="F566" s="129" t="s">
        <v>9427</v>
      </c>
    </row>
    <row r="567" spans="1:6" x14ac:dyDescent="0.2">
      <c r="A567" s="163"/>
      <c r="B567" s="163"/>
      <c r="C567" s="163"/>
      <c r="D567" s="163" t="s">
        <v>354</v>
      </c>
      <c r="E567" s="105" t="s">
        <v>10055</v>
      </c>
      <c r="F567" s="158" t="s">
        <v>13246</v>
      </c>
    </row>
    <row r="568" spans="1:6" x14ac:dyDescent="0.2">
      <c r="A568" s="161"/>
      <c r="B568" s="161"/>
      <c r="C568" s="161"/>
      <c r="D568" s="161" t="s">
        <v>4332</v>
      </c>
      <c r="E568" s="5" t="s">
        <v>10055</v>
      </c>
      <c r="F568" s="129" t="s">
        <v>9918</v>
      </c>
    </row>
    <row r="569" spans="1:6" x14ac:dyDescent="0.2">
      <c r="A569" s="163"/>
      <c r="B569" s="163"/>
      <c r="C569" s="163"/>
      <c r="D569" s="163" t="s">
        <v>4336</v>
      </c>
      <c r="E569" s="105" t="s">
        <v>10055</v>
      </c>
      <c r="F569" s="158" t="s">
        <v>9608</v>
      </c>
    </row>
    <row r="570" spans="1:6" x14ac:dyDescent="0.2">
      <c r="A570" s="170" t="s">
        <v>357</v>
      </c>
      <c r="B570" s="170"/>
      <c r="C570" s="170"/>
      <c r="D570" s="170"/>
      <c r="E570" s="171" t="s">
        <v>10059</v>
      </c>
      <c r="F570" s="172" t="s">
        <v>10296</v>
      </c>
    </row>
    <row r="571" spans="1:6" x14ac:dyDescent="0.2">
      <c r="A571" s="163"/>
      <c r="B571" s="163" t="s">
        <v>7001</v>
      </c>
      <c r="C571" s="163"/>
      <c r="D571" s="163"/>
      <c r="E571" s="105" t="s">
        <v>10059</v>
      </c>
      <c r="F571" s="158" t="s">
        <v>11890</v>
      </c>
    </row>
    <row r="572" spans="1:6" x14ac:dyDescent="0.2">
      <c r="A572" s="161" t="s">
        <v>361</v>
      </c>
      <c r="B572" s="161"/>
      <c r="C572" s="161"/>
      <c r="D572" s="161"/>
      <c r="E572" s="5" t="s">
        <v>10062</v>
      </c>
      <c r="F572" s="129" t="s">
        <v>10297</v>
      </c>
    </row>
    <row r="573" spans="1:6" x14ac:dyDescent="0.2">
      <c r="A573" s="161" t="s">
        <v>365</v>
      </c>
      <c r="B573" s="161"/>
      <c r="C573" s="161"/>
      <c r="D573" s="161"/>
      <c r="E573" s="5" t="s">
        <v>10062</v>
      </c>
      <c r="F573" s="129" t="s">
        <v>10297</v>
      </c>
    </row>
    <row r="574" spans="1:6" x14ac:dyDescent="0.2">
      <c r="A574" s="163"/>
      <c r="B574" s="163"/>
      <c r="C574" s="163" t="s">
        <v>7002</v>
      </c>
      <c r="D574" s="163"/>
      <c r="E574" s="105" t="s">
        <v>10062</v>
      </c>
      <c r="F574" s="158" t="s">
        <v>13247</v>
      </c>
    </row>
    <row r="575" spans="1:6" x14ac:dyDescent="0.2">
      <c r="A575" s="161" t="s">
        <v>359</v>
      </c>
      <c r="B575" s="161"/>
      <c r="C575" s="161"/>
      <c r="D575" s="161"/>
      <c r="E575" s="5" t="s">
        <v>10059</v>
      </c>
      <c r="F575" s="129" t="s">
        <v>10298</v>
      </c>
    </row>
    <row r="576" spans="1:6" x14ac:dyDescent="0.2">
      <c r="A576" s="163"/>
      <c r="B576" s="163" t="s">
        <v>7003</v>
      </c>
      <c r="C576" s="163"/>
      <c r="D576" s="163"/>
      <c r="E576" s="105" t="s">
        <v>10059</v>
      </c>
      <c r="F576" s="158" t="s">
        <v>11891</v>
      </c>
    </row>
    <row r="577" spans="1:6" x14ac:dyDescent="0.2">
      <c r="A577" s="161" t="s">
        <v>363</v>
      </c>
      <c r="B577" s="161"/>
      <c r="C577" s="161"/>
      <c r="D577" s="161"/>
      <c r="E577" s="5" t="s">
        <v>10062</v>
      </c>
      <c r="F577" s="129" t="s">
        <v>10299</v>
      </c>
    </row>
    <row r="578" spans="1:6" x14ac:dyDescent="0.2">
      <c r="A578" s="163"/>
      <c r="B578" s="163" t="s">
        <v>7004</v>
      </c>
      <c r="C578" s="163"/>
      <c r="D578" s="163"/>
      <c r="E578" s="105" t="s">
        <v>10062</v>
      </c>
      <c r="F578" s="158" t="s">
        <v>11892</v>
      </c>
    </row>
    <row r="579" spans="1:6" x14ac:dyDescent="0.2">
      <c r="A579" s="161" t="s">
        <v>367</v>
      </c>
      <c r="B579" s="161"/>
      <c r="C579" s="161"/>
      <c r="D579" s="161"/>
      <c r="E579" s="5" t="s">
        <v>10062</v>
      </c>
      <c r="F579" s="129" t="s">
        <v>10300</v>
      </c>
    </row>
    <row r="580" spans="1:6" x14ac:dyDescent="0.2">
      <c r="A580" s="163"/>
      <c r="B580" s="163" t="s">
        <v>7005</v>
      </c>
      <c r="C580" s="163"/>
      <c r="D580" s="163"/>
      <c r="E580" s="105" t="s">
        <v>10062</v>
      </c>
      <c r="F580" s="158" t="s">
        <v>11893</v>
      </c>
    </row>
    <row r="581" spans="1:6" x14ac:dyDescent="0.2">
      <c r="A581" s="161"/>
      <c r="B581" s="161"/>
      <c r="C581" s="161"/>
      <c r="D581" s="161" t="s">
        <v>627</v>
      </c>
      <c r="E581" s="5" t="s">
        <v>10055</v>
      </c>
      <c r="F581" s="129" t="s">
        <v>9919</v>
      </c>
    </row>
    <row r="582" spans="1:6" x14ac:dyDescent="0.2">
      <c r="A582" s="161"/>
      <c r="B582" s="161"/>
      <c r="C582" s="161"/>
      <c r="D582" s="161" t="s">
        <v>629</v>
      </c>
      <c r="E582" s="5" t="s">
        <v>10055</v>
      </c>
      <c r="F582" s="129" t="s">
        <v>9919</v>
      </c>
    </row>
    <row r="583" spans="1:6" x14ac:dyDescent="0.2">
      <c r="A583" s="161" t="s">
        <v>1582</v>
      </c>
      <c r="B583" s="161"/>
      <c r="C583" s="161"/>
      <c r="D583" s="161"/>
      <c r="E583" s="5" t="s">
        <v>10055</v>
      </c>
      <c r="F583" s="129" t="s">
        <v>10301</v>
      </c>
    </row>
    <row r="584" spans="1:6" x14ac:dyDescent="0.2">
      <c r="A584" s="161"/>
      <c r="B584" s="161" t="s">
        <v>7006</v>
      </c>
      <c r="C584" s="161"/>
      <c r="D584" s="161"/>
      <c r="E584" s="5" t="s">
        <v>10055</v>
      </c>
      <c r="F584" s="129" t="s">
        <v>11894</v>
      </c>
    </row>
    <row r="585" spans="1:6" x14ac:dyDescent="0.2">
      <c r="A585" s="161" t="s">
        <v>1584</v>
      </c>
      <c r="B585" s="161"/>
      <c r="C585" s="161"/>
      <c r="D585" s="161"/>
      <c r="E585" s="5" t="s">
        <v>10055</v>
      </c>
      <c r="F585" s="129" t="s">
        <v>13248</v>
      </c>
    </row>
    <row r="586" spans="1:6" x14ac:dyDescent="0.2">
      <c r="A586" s="161"/>
      <c r="B586" s="161"/>
      <c r="C586" s="161" t="s">
        <v>7007</v>
      </c>
      <c r="D586" s="161"/>
      <c r="E586" s="5" t="s">
        <v>10055</v>
      </c>
      <c r="F586" s="129" t="s">
        <v>8209</v>
      </c>
    </row>
    <row r="587" spans="1:6" x14ac:dyDescent="0.2">
      <c r="A587" s="161"/>
      <c r="B587" s="161"/>
      <c r="C587" s="161" t="s">
        <v>7008</v>
      </c>
      <c r="D587" s="161"/>
      <c r="E587" s="5" t="s">
        <v>10055</v>
      </c>
      <c r="F587" s="129" t="s">
        <v>8209</v>
      </c>
    </row>
    <row r="588" spans="1:6" x14ac:dyDescent="0.2">
      <c r="A588" s="161" t="s">
        <v>1586</v>
      </c>
      <c r="B588" s="161"/>
      <c r="C588" s="161"/>
      <c r="D588" s="161"/>
      <c r="E588" s="5" t="s">
        <v>10055</v>
      </c>
      <c r="F588" s="129" t="s">
        <v>10302</v>
      </c>
    </row>
    <row r="589" spans="1:6" x14ac:dyDescent="0.2">
      <c r="A589" s="161" t="s">
        <v>1588</v>
      </c>
      <c r="B589" s="161"/>
      <c r="C589" s="161"/>
      <c r="D589" s="161"/>
      <c r="E589" s="5" t="s">
        <v>10055</v>
      </c>
      <c r="F589" s="129" t="s">
        <v>10302</v>
      </c>
    </row>
    <row r="590" spans="1:6" x14ac:dyDescent="0.2">
      <c r="A590" s="163"/>
      <c r="B590" s="163"/>
      <c r="C590" s="163" t="s">
        <v>7009</v>
      </c>
      <c r="D590" s="163"/>
      <c r="E590" s="105" t="s">
        <v>10055</v>
      </c>
      <c r="F590" s="158" t="s">
        <v>13249</v>
      </c>
    </row>
    <row r="591" spans="1:6" x14ac:dyDescent="0.2">
      <c r="A591" s="161" t="s">
        <v>1602</v>
      </c>
      <c r="B591" s="161"/>
      <c r="C591" s="161"/>
      <c r="D591" s="161"/>
      <c r="E591" s="5" t="s">
        <v>10059</v>
      </c>
      <c r="F591" s="129" t="s">
        <v>10303</v>
      </c>
    </row>
    <row r="592" spans="1:6" x14ac:dyDescent="0.2">
      <c r="A592" s="161" t="s">
        <v>1606</v>
      </c>
      <c r="B592" s="161"/>
      <c r="C592" s="161"/>
      <c r="D592" s="161"/>
      <c r="E592" s="5" t="s">
        <v>10059</v>
      </c>
      <c r="F592" s="129" t="s">
        <v>13250</v>
      </c>
    </row>
    <row r="593" spans="1:6" x14ac:dyDescent="0.2">
      <c r="A593" s="161" t="s">
        <v>1603</v>
      </c>
      <c r="B593" s="161"/>
      <c r="C593" s="161"/>
      <c r="D593" s="161"/>
      <c r="E593" s="5" t="s">
        <v>10059</v>
      </c>
      <c r="F593" s="129" t="s">
        <v>10304</v>
      </c>
    </row>
    <row r="594" spans="1:6" x14ac:dyDescent="0.2">
      <c r="A594" s="161" t="s">
        <v>1607</v>
      </c>
      <c r="B594" s="161"/>
      <c r="C594" s="161"/>
      <c r="D594" s="161"/>
      <c r="E594" s="5" t="s">
        <v>10059</v>
      </c>
      <c r="F594" s="129" t="s">
        <v>13251</v>
      </c>
    </row>
    <row r="595" spans="1:6" ht="22.5" x14ac:dyDescent="0.2">
      <c r="A595" s="161"/>
      <c r="B595" s="161"/>
      <c r="C595" s="161" t="s">
        <v>7010</v>
      </c>
      <c r="D595" s="161"/>
      <c r="E595" s="5" t="s">
        <v>10059</v>
      </c>
      <c r="F595" s="129" t="s">
        <v>13252</v>
      </c>
    </row>
    <row r="596" spans="1:6" x14ac:dyDescent="0.2">
      <c r="A596" s="161"/>
      <c r="B596" s="161"/>
      <c r="C596" s="161" t="s">
        <v>7011</v>
      </c>
      <c r="D596" s="161"/>
      <c r="E596" s="5" t="s">
        <v>10059</v>
      </c>
      <c r="F596" s="129" t="s">
        <v>11895</v>
      </c>
    </row>
    <row r="597" spans="1:6" x14ac:dyDescent="0.2">
      <c r="A597" s="161"/>
      <c r="B597" s="161"/>
      <c r="C597" s="161" t="s">
        <v>7012</v>
      </c>
      <c r="D597" s="161"/>
      <c r="E597" s="5" t="s">
        <v>10059</v>
      </c>
      <c r="F597" s="129" t="s">
        <v>8210</v>
      </c>
    </row>
    <row r="598" spans="1:6" x14ac:dyDescent="0.2">
      <c r="A598" s="161"/>
      <c r="B598" s="161"/>
      <c r="C598" s="161" t="s">
        <v>7013</v>
      </c>
      <c r="D598" s="161"/>
      <c r="E598" s="5" t="s">
        <v>10059</v>
      </c>
      <c r="F598" s="129" t="s">
        <v>11896</v>
      </c>
    </row>
    <row r="599" spans="1:6" x14ac:dyDescent="0.2">
      <c r="A599" s="161"/>
      <c r="B599" s="161"/>
      <c r="C599" s="161" t="s">
        <v>7014</v>
      </c>
      <c r="D599" s="161"/>
      <c r="E599" s="5" t="s">
        <v>10059</v>
      </c>
      <c r="F599" s="129" t="s">
        <v>8211</v>
      </c>
    </row>
    <row r="600" spans="1:6" x14ac:dyDescent="0.2">
      <c r="A600" s="161"/>
      <c r="B600" s="161"/>
      <c r="C600" s="161"/>
      <c r="D600" s="161" t="s">
        <v>1604</v>
      </c>
      <c r="E600" s="5" t="s">
        <v>10059</v>
      </c>
      <c r="F600" s="129" t="s">
        <v>9920</v>
      </c>
    </row>
    <row r="601" spans="1:6" x14ac:dyDescent="0.2">
      <c r="A601" s="163"/>
      <c r="B601" s="163"/>
      <c r="C601" s="163"/>
      <c r="D601" s="163" t="s">
        <v>1608</v>
      </c>
      <c r="E601" s="105" t="s">
        <v>10059</v>
      </c>
      <c r="F601" s="158" t="s">
        <v>13253</v>
      </c>
    </row>
    <row r="602" spans="1:6" x14ac:dyDescent="0.2">
      <c r="A602" s="161" t="s">
        <v>1610</v>
      </c>
      <c r="B602" s="161"/>
      <c r="C602" s="161"/>
      <c r="D602" s="161"/>
      <c r="E602" s="5" t="s">
        <v>10062</v>
      </c>
      <c r="F602" s="129" t="s">
        <v>10305</v>
      </c>
    </row>
    <row r="603" spans="1:6" x14ac:dyDescent="0.2">
      <c r="A603" s="163"/>
      <c r="B603" s="163" t="s">
        <v>7015</v>
      </c>
      <c r="C603" s="163"/>
      <c r="D603" s="163"/>
      <c r="E603" s="105" t="s">
        <v>10062</v>
      </c>
      <c r="F603" s="158" t="s">
        <v>11897</v>
      </c>
    </row>
    <row r="604" spans="1:6" x14ac:dyDescent="0.2">
      <c r="A604" s="161" t="s">
        <v>7016</v>
      </c>
      <c r="B604" s="161"/>
      <c r="C604" s="161"/>
      <c r="D604" s="161"/>
      <c r="E604" s="5" t="s">
        <v>10057</v>
      </c>
      <c r="F604" s="129" t="s">
        <v>10306</v>
      </c>
    </row>
    <row r="605" spans="1:6" x14ac:dyDescent="0.2">
      <c r="A605" s="163"/>
      <c r="B605" s="163" t="s">
        <v>7017</v>
      </c>
      <c r="C605" s="163"/>
      <c r="D605" s="163"/>
      <c r="E605" s="105" t="s">
        <v>10057</v>
      </c>
      <c r="F605" s="158" t="s">
        <v>11898</v>
      </c>
    </row>
    <row r="606" spans="1:6" x14ac:dyDescent="0.2">
      <c r="A606" s="161" t="s">
        <v>1229</v>
      </c>
      <c r="B606" s="161"/>
      <c r="C606" s="161"/>
      <c r="D606" s="161"/>
      <c r="E606" s="5" t="s">
        <v>10057</v>
      </c>
      <c r="F606" s="129" t="s">
        <v>10307</v>
      </c>
    </row>
    <row r="607" spans="1:6" x14ac:dyDescent="0.2">
      <c r="A607" s="163"/>
      <c r="B607" s="163" t="s">
        <v>7018</v>
      </c>
      <c r="C607" s="163"/>
      <c r="D607" s="163"/>
      <c r="E607" s="105" t="s">
        <v>10057</v>
      </c>
      <c r="F607" s="158" t="s">
        <v>11899</v>
      </c>
    </row>
    <row r="608" spans="1:6" x14ac:dyDescent="0.2">
      <c r="A608" s="161" t="s">
        <v>1230</v>
      </c>
      <c r="B608" s="161"/>
      <c r="C608" s="161"/>
      <c r="D608" s="161"/>
      <c r="E608" s="5" t="s">
        <v>10057</v>
      </c>
      <c r="F608" s="129" t="s">
        <v>10308</v>
      </c>
    </row>
    <row r="609" spans="1:6" x14ac:dyDescent="0.2">
      <c r="A609" s="163"/>
      <c r="B609" s="163" t="s">
        <v>7019</v>
      </c>
      <c r="C609" s="163"/>
      <c r="D609" s="163"/>
      <c r="E609" s="105" t="s">
        <v>10057</v>
      </c>
      <c r="F609" s="158" t="s">
        <v>11900</v>
      </c>
    </row>
    <row r="610" spans="1:6" x14ac:dyDescent="0.2">
      <c r="A610" s="161" t="s">
        <v>1231</v>
      </c>
      <c r="B610" s="161"/>
      <c r="C610" s="161"/>
      <c r="D610" s="161"/>
      <c r="E610" s="5" t="s">
        <v>10062</v>
      </c>
      <c r="F610" s="129" t="s">
        <v>10309</v>
      </c>
    </row>
    <row r="611" spans="1:6" x14ac:dyDescent="0.2">
      <c r="A611" s="163"/>
      <c r="B611" s="163" t="s">
        <v>7020</v>
      </c>
      <c r="C611" s="163"/>
      <c r="D611" s="163"/>
      <c r="E611" s="105" t="s">
        <v>10062</v>
      </c>
      <c r="F611" s="158" t="s">
        <v>11901</v>
      </c>
    </row>
    <row r="612" spans="1:6" x14ac:dyDescent="0.2">
      <c r="A612" s="161" t="s">
        <v>1612</v>
      </c>
      <c r="B612" s="161"/>
      <c r="C612" s="161"/>
      <c r="D612" s="161"/>
      <c r="E612" s="5" t="s">
        <v>10062</v>
      </c>
      <c r="F612" s="129" t="s">
        <v>13254</v>
      </c>
    </row>
    <row r="613" spans="1:6" x14ac:dyDescent="0.2">
      <c r="A613" s="161" t="s">
        <v>1613</v>
      </c>
      <c r="B613" s="161"/>
      <c r="C613" s="161"/>
      <c r="D613" s="161"/>
      <c r="E613" s="5" t="s">
        <v>10062</v>
      </c>
      <c r="F613" s="129" t="s">
        <v>13255</v>
      </c>
    </row>
    <row r="614" spans="1:6" x14ac:dyDescent="0.2">
      <c r="A614" s="161"/>
      <c r="B614" s="161"/>
      <c r="C614" s="161" t="s">
        <v>7021</v>
      </c>
      <c r="D614" s="161"/>
      <c r="E614" s="5" t="s">
        <v>10062</v>
      </c>
      <c r="F614" s="129" t="s">
        <v>13256</v>
      </c>
    </row>
    <row r="615" spans="1:6" x14ac:dyDescent="0.2">
      <c r="A615" s="161"/>
      <c r="B615" s="161"/>
      <c r="C615" s="161" t="s">
        <v>7022</v>
      </c>
      <c r="D615" s="161"/>
      <c r="E615" s="5" t="s">
        <v>10062</v>
      </c>
      <c r="F615" s="129" t="s">
        <v>8212</v>
      </c>
    </row>
    <row r="616" spans="1:6" x14ac:dyDescent="0.2">
      <c r="A616" s="163"/>
      <c r="B616" s="163"/>
      <c r="C616" s="163" t="s">
        <v>7023</v>
      </c>
      <c r="D616" s="163"/>
      <c r="E616" s="105" t="s">
        <v>10062</v>
      </c>
      <c r="F616" s="158" t="s">
        <v>8213</v>
      </c>
    </row>
    <row r="617" spans="1:6" x14ac:dyDescent="0.2">
      <c r="A617" s="170" t="s">
        <v>1233</v>
      </c>
      <c r="B617" s="170"/>
      <c r="C617" s="170"/>
      <c r="D617" s="170"/>
      <c r="E617" s="171" t="s">
        <v>10062</v>
      </c>
      <c r="F617" s="172" t="s">
        <v>10310</v>
      </c>
    </row>
    <row r="618" spans="1:6" x14ac:dyDescent="0.2">
      <c r="A618" s="163"/>
      <c r="B618" s="163" t="s">
        <v>7024</v>
      </c>
      <c r="C618" s="163"/>
      <c r="D618" s="163"/>
      <c r="E618" s="105" t="s">
        <v>10062</v>
      </c>
      <c r="F618" s="158" t="s">
        <v>11902</v>
      </c>
    </row>
    <row r="619" spans="1:6" x14ac:dyDescent="0.2">
      <c r="A619" s="161" t="s">
        <v>1234</v>
      </c>
      <c r="B619" s="161"/>
      <c r="C619" s="161"/>
      <c r="D619" s="161"/>
      <c r="E619" s="5" t="s">
        <v>10062</v>
      </c>
      <c r="F619" s="129" t="s">
        <v>13257</v>
      </c>
    </row>
    <row r="620" spans="1:6" x14ac:dyDescent="0.2">
      <c r="A620" s="161"/>
      <c r="B620" s="161"/>
      <c r="C620" s="161" t="s">
        <v>7025</v>
      </c>
      <c r="D620" s="161"/>
      <c r="E620" s="5" t="s">
        <v>10062</v>
      </c>
      <c r="F620" s="129" t="s">
        <v>8214</v>
      </c>
    </row>
    <row r="621" spans="1:6" x14ac:dyDescent="0.2">
      <c r="A621" s="161"/>
      <c r="B621" s="161"/>
      <c r="C621" s="161" t="s">
        <v>7026</v>
      </c>
      <c r="D621" s="161"/>
      <c r="E621" s="5" t="s">
        <v>10062</v>
      </c>
      <c r="F621" s="129" t="s">
        <v>8214</v>
      </c>
    </row>
    <row r="622" spans="1:6" x14ac:dyDescent="0.2">
      <c r="A622" s="161"/>
      <c r="B622" s="161"/>
      <c r="C622" s="161" t="s">
        <v>7027</v>
      </c>
      <c r="D622" s="161"/>
      <c r="E622" s="5" t="s">
        <v>10062</v>
      </c>
      <c r="F622" s="129" t="s">
        <v>8214</v>
      </c>
    </row>
    <row r="623" spans="1:6" x14ac:dyDescent="0.2">
      <c r="A623" s="163"/>
      <c r="B623" s="163"/>
      <c r="C623" s="163" t="s">
        <v>7028</v>
      </c>
      <c r="D623" s="163"/>
      <c r="E623" s="105" t="s">
        <v>10062</v>
      </c>
      <c r="F623" s="158" t="s">
        <v>8214</v>
      </c>
    </row>
    <row r="624" spans="1:6" x14ac:dyDescent="0.2">
      <c r="A624" s="161" t="s">
        <v>7029</v>
      </c>
      <c r="B624" s="161"/>
      <c r="C624" s="161"/>
      <c r="D624" s="161"/>
      <c r="E624" s="5" t="s">
        <v>10062</v>
      </c>
      <c r="F624" s="129" t="s">
        <v>13258</v>
      </c>
    </row>
    <row r="625" spans="1:6" x14ac:dyDescent="0.2">
      <c r="A625" s="161" t="s">
        <v>5121</v>
      </c>
      <c r="B625" s="161"/>
      <c r="C625" s="161"/>
      <c r="D625" s="161"/>
      <c r="E625" s="5" t="s">
        <v>10062</v>
      </c>
      <c r="F625" s="129" t="s">
        <v>13259</v>
      </c>
    </row>
    <row r="626" spans="1:6" x14ac:dyDescent="0.2">
      <c r="A626" s="161"/>
      <c r="B626" s="161"/>
      <c r="C626" s="161" t="s">
        <v>7030</v>
      </c>
      <c r="D626" s="161"/>
      <c r="E626" s="5" t="s">
        <v>10062</v>
      </c>
      <c r="F626" s="129" t="s">
        <v>13260</v>
      </c>
    </row>
    <row r="627" spans="1:6" x14ac:dyDescent="0.2">
      <c r="A627" s="161"/>
      <c r="B627" s="161"/>
      <c r="C627" s="161" t="s">
        <v>7031</v>
      </c>
      <c r="D627" s="161"/>
      <c r="E627" s="5" t="s">
        <v>10062</v>
      </c>
      <c r="F627" s="129" t="s">
        <v>8215</v>
      </c>
    </row>
    <row r="628" spans="1:6" x14ac:dyDescent="0.2">
      <c r="A628" s="163"/>
      <c r="B628" s="163"/>
      <c r="C628" s="163" t="s">
        <v>7032</v>
      </c>
      <c r="D628" s="163"/>
      <c r="E628" s="105" t="s">
        <v>10062</v>
      </c>
      <c r="F628" s="158" t="s">
        <v>8216</v>
      </c>
    </row>
    <row r="629" spans="1:6" x14ac:dyDescent="0.2">
      <c r="A629" s="161"/>
      <c r="B629" s="161"/>
      <c r="C629" s="161"/>
      <c r="D629" s="161" t="s">
        <v>79</v>
      </c>
      <c r="E629" s="5" t="s">
        <v>10062</v>
      </c>
      <c r="F629" s="129" t="s">
        <v>13261</v>
      </c>
    </row>
    <row r="630" spans="1:6" x14ac:dyDescent="0.2">
      <c r="A630" s="161"/>
      <c r="B630" s="161"/>
      <c r="C630" s="161"/>
      <c r="D630" s="161" t="s">
        <v>2934</v>
      </c>
      <c r="E630" s="5" t="s">
        <v>10062</v>
      </c>
      <c r="F630" s="129" t="s">
        <v>9609</v>
      </c>
    </row>
    <row r="631" spans="1:6" x14ac:dyDescent="0.2">
      <c r="A631" s="163"/>
      <c r="B631" s="163"/>
      <c r="C631" s="163"/>
      <c r="D631" s="163" t="s">
        <v>1614</v>
      </c>
      <c r="E631" s="105" t="s">
        <v>10062</v>
      </c>
      <c r="F631" s="158" t="s">
        <v>9609</v>
      </c>
    </row>
    <row r="632" spans="1:6" x14ac:dyDescent="0.2">
      <c r="A632" s="161"/>
      <c r="B632" s="161"/>
      <c r="C632" s="161" t="s">
        <v>7033</v>
      </c>
      <c r="D632" s="161"/>
      <c r="E632" s="5" t="s">
        <v>10062</v>
      </c>
      <c r="F632" s="129" t="s">
        <v>9428</v>
      </c>
    </row>
    <row r="633" spans="1:6" x14ac:dyDescent="0.2">
      <c r="A633" s="163"/>
      <c r="B633" s="163"/>
      <c r="C633" s="163"/>
      <c r="D633" s="163" t="s">
        <v>7034</v>
      </c>
      <c r="E633" s="105" t="s">
        <v>10062</v>
      </c>
      <c r="F633" s="158" t="s">
        <v>9610</v>
      </c>
    </row>
    <row r="634" spans="1:6" x14ac:dyDescent="0.2">
      <c r="A634" s="161"/>
      <c r="B634" s="161"/>
      <c r="C634" s="161" t="s">
        <v>7035</v>
      </c>
      <c r="D634" s="161"/>
      <c r="E634" s="5" t="s">
        <v>10062</v>
      </c>
      <c r="F634" s="129" t="s">
        <v>9429</v>
      </c>
    </row>
    <row r="635" spans="1:6" x14ac:dyDescent="0.2">
      <c r="A635" s="163"/>
      <c r="B635" s="163"/>
      <c r="C635" s="163"/>
      <c r="D635" s="163" t="s">
        <v>7036</v>
      </c>
      <c r="E635" s="105" t="s">
        <v>10062</v>
      </c>
      <c r="F635" s="158" t="s">
        <v>9611</v>
      </c>
    </row>
    <row r="636" spans="1:6" x14ac:dyDescent="0.2">
      <c r="A636" s="161" t="s">
        <v>7037</v>
      </c>
      <c r="B636" s="161"/>
      <c r="C636" s="161"/>
      <c r="D636" s="161"/>
      <c r="E636" s="5" t="s">
        <v>10062</v>
      </c>
      <c r="F636" s="129" t="s">
        <v>13262</v>
      </c>
    </row>
    <row r="637" spans="1:6" x14ac:dyDescent="0.2">
      <c r="A637" s="161"/>
      <c r="B637" s="161"/>
      <c r="C637" s="161" t="s">
        <v>7038</v>
      </c>
      <c r="D637" s="161"/>
      <c r="E637" s="5" t="s">
        <v>10062</v>
      </c>
      <c r="F637" s="129" t="s">
        <v>8217</v>
      </c>
    </row>
    <row r="638" spans="1:6" x14ac:dyDescent="0.2">
      <c r="A638" s="163"/>
      <c r="B638" s="163"/>
      <c r="C638" s="163" t="s">
        <v>7039</v>
      </c>
      <c r="D638" s="163"/>
      <c r="E638" s="105" t="s">
        <v>10062</v>
      </c>
      <c r="F638" s="158" t="s">
        <v>8217</v>
      </c>
    </row>
    <row r="639" spans="1:6" x14ac:dyDescent="0.2">
      <c r="A639" s="161"/>
      <c r="B639" s="161"/>
      <c r="C639" s="161" t="s">
        <v>7040</v>
      </c>
      <c r="D639" s="161"/>
      <c r="E639" s="5" t="s">
        <v>10062</v>
      </c>
      <c r="F639" s="129" t="s">
        <v>9430</v>
      </c>
    </row>
    <row r="640" spans="1:6" x14ac:dyDescent="0.2">
      <c r="A640" s="163"/>
      <c r="B640" s="163"/>
      <c r="C640" s="163"/>
      <c r="D640" s="163" t="s">
        <v>7041</v>
      </c>
      <c r="E640" s="105" t="s">
        <v>10062</v>
      </c>
      <c r="F640" s="158" t="s">
        <v>9612</v>
      </c>
    </row>
    <row r="641" spans="1:6" x14ac:dyDescent="0.2">
      <c r="A641" s="161"/>
      <c r="B641" s="161"/>
      <c r="C641" s="161" t="s">
        <v>7042</v>
      </c>
      <c r="D641" s="161"/>
      <c r="E641" s="5" t="s">
        <v>10059</v>
      </c>
      <c r="F641" s="129" t="s">
        <v>9431</v>
      </c>
    </row>
    <row r="642" spans="1:6" x14ac:dyDescent="0.2">
      <c r="A642" s="163"/>
      <c r="B642" s="163"/>
      <c r="C642" s="163"/>
      <c r="D642" s="163" t="s">
        <v>7043</v>
      </c>
      <c r="E642" s="105" t="s">
        <v>10059</v>
      </c>
      <c r="F642" s="158" t="s">
        <v>9613</v>
      </c>
    </row>
    <row r="643" spans="1:6" x14ac:dyDescent="0.2">
      <c r="A643" s="161" t="s">
        <v>4400</v>
      </c>
      <c r="B643" s="161"/>
      <c r="C643" s="161"/>
      <c r="D643" s="161"/>
      <c r="E643" s="5" t="s">
        <v>10062</v>
      </c>
      <c r="F643" s="129" t="s">
        <v>13263</v>
      </c>
    </row>
    <row r="644" spans="1:6" x14ac:dyDescent="0.2">
      <c r="A644" s="161"/>
      <c r="B644" s="161"/>
      <c r="C644" s="161" t="s">
        <v>7044</v>
      </c>
      <c r="D644" s="161"/>
      <c r="E644" s="5" t="s">
        <v>10062</v>
      </c>
      <c r="F644" s="129" t="s">
        <v>13264</v>
      </c>
    </row>
    <row r="645" spans="1:6" x14ac:dyDescent="0.2">
      <c r="A645" s="161"/>
      <c r="B645" s="161"/>
      <c r="C645" s="161" t="s">
        <v>7045</v>
      </c>
      <c r="D645" s="161"/>
      <c r="E645" s="5" t="s">
        <v>10062</v>
      </c>
      <c r="F645" s="129" t="s">
        <v>8218</v>
      </c>
    </row>
    <row r="646" spans="1:6" x14ac:dyDescent="0.2">
      <c r="A646" s="161" t="s">
        <v>4401</v>
      </c>
      <c r="B646" s="161"/>
      <c r="C646" s="161"/>
      <c r="D646" s="161"/>
      <c r="E646" s="5" t="s">
        <v>10062</v>
      </c>
      <c r="F646" s="129" t="s">
        <v>13265</v>
      </c>
    </row>
    <row r="647" spans="1:6" x14ac:dyDescent="0.2">
      <c r="A647" s="161"/>
      <c r="B647" s="161"/>
      <c r="C647" s="161" t="s">
        <v>7046</v>
      </c>
      <c r="D647" s="161"/>
      <c r="E647" s="5" t="s">
        <v>10062</v>
      </c>
      <c r="F647" s="129" t="s">
        <v>8219</v>
      </c>
    </row>
    <row r="648" spans="1:6" x14ac:dyDescent="0.2">
      <c r="A648" s="161" t="s">
        <v>4402</v>
      </c>
      <c r="B648" s="161"/>
      <c r="C648" s="161"/>
      <c r="D648" s="161"/>
      <c r="E648" s="5" t="s">
        <v>10062</v>
      </c>
      <c r="F648" s="129" t="s">
        <v>13266</v>
      </c>
    </row>
    <row r="649" spans="1:6" x14ac:dyDescent="0.2">
      <c r="A649" s="161"/>
      <c r="B649" s="161"/>
      <c r="C649" s="161" t="s">
        <v>7047</v>
      </c>
      <c r="D649" s="161"/>
      <c r="E649" s="5" t="s">
        <v>10062</v>
      </c>
      <c r="F649" s="129" t="s">
        <v>8220</v>
      </c>
    </row>
    <row r="650" spans="1:6" x14ac:dyDescent="0.2">
      <c r="A650" s="161" t="s">
        <v>4403</v>
      </c>
      <c r="B650" s="161"/>
      <c r="C650" s="161"/>
      <c r="D650" s="161"/>
      <c r="E650" s="5" t="s">
        <v>10062</v>
      </c>
      <c r="F650" s="129" t="s">
        <v>13267</v>
      </c>
    </row>
    <row r="651" spans="1:6" x14ac:dyDescent="0.2">
      <c r="A651" s="163"/>
      <c r="B651" s="163"/>
      <c r="C651" s="163" t="s">
        <v>7048</v>
      </c>
      <c r="D651" s="163"/>
      <c r="E651" s="105" t="s">
        <v>10062</v>
      </c>
      <c r="F651" s="158" t="s">
        <v>8221</v>
      </c>
    </row>
    <row r="652" spans="1:6" x14ac:dyDescent="0.2">
      <c r="A652" s="161"/>
      <c r="B652" s="161"/>
      <c r="C652" s="161" t="s">
        <v>7049</v>
      </c>
      <c r="D652" s="161"/>
      <c r="E652" s="5" t="s">
        <v>10062</v>
      </c>
      <c r="F652" s="129" t="s">
        <v>9432</v>
      </c>
    </row>
    <row r="653" spans="1:6" x14ac:dyDescent="0.2">
      <c r="A653" s="163"/>
      <c r="B653" s="163"/>
      <c r="C653" s="163"/>
      <c r="D653" s="163" t="s">
        <v>7050</v>
      </c>
      <c r="E653" s="105" t="s">
        <v>10062</v>
      </c>
      <c r="F653" s="158" t="s">
        <v>9614</v>
      </c>
    </row>
    <row r="654" spans="1:6" x14ac:dyDescent="0.2">
      <c r="A654" s="167"/>
      <c r="B654" s="167"/>
      <c r="C654" s="167"/>
      <c r="D654" s="167" t="s">
        <v>7051</v>
      </c>
      <c r="E654" s="168" t="s">
        <v>10062</v>
      </c>
      <c r="F654" s="169" t="s">
        <v>9607</v>
      </c>
    </row>
    <row r="655" spans="1:6" ht="22.5" x14ac:dyDescent="0.2">
      <c r="A655" s="161" t="s">
        <v>7052</v>
      </c>
      <c r="B655" s="161"/>
      <c r="C655" s="161"/>
      <c r="D655" s="161"/>
      <c r="E655" s="5" t="s">
        <v>10059</v>
      </c>
      <c r="F655" s="129" t="s">
        <v>13268</v>
      </c>
    </row>
    <row r="656" spans="1:6" ht="22.5" x14ac:dyDescent="0.2">
      <c r="A656" s="161" t="s">
        <v>7053</v>
      </c>
      <c r="B656" s="161"/>
      <c r="C656" s="161"/>
      <c r="D656" s="161"/>
      <c r="E656" s="5" t="s">
        <v>10059</v>
      </c>
      <c r="F656" s="129" t="s">
        <v>13268</v>
      </c>
    </row>
    <row r="657" spans="1:6" ht="22.5" x14ac:dyDescent="0.2">
      <c r="A657" s="161" t="s">
        <v>7054</v>
      </c>
      <c r="B657" s="161"/>
      <c r="C657" s="161"/>
      <c r="D657" s="161"/>
      <c r="E657" s="5" t="s">
        <v>10059</v>
      </c>
      <c r="F657" s="129" t="s">
        <v>13268</v>
      </c>
    </row>
    <row r="658" spans="1:6" ht="22.5" x14ac:dyDescent="0.2">
      <c r="A658" s="161" t="s">
        <v>7055</v>
      </c>
      <c r="B658" s="161"/>
      <c r="C658" s="161"/>
      <c r="D658" s="161"/>
      <c r="E658" s="5" t="s">
        <v>10059</v>
      </c>
      <c r="F658" s="129" t="s">
        <v>13268</v>
      </c>
    </row>
    <row r="659" spans="1:6" x14ac:dyDescent="0.2">
      <c r="A659" s="161"/>
      <c r="B659" s="161"/>
      <c r="C659" s="161" t="s">
        <v>7056</v>
      </c>
      <c r="D659" s="161"/>
      <c r="E659" s="5" t="s">
        <v>10059</v>
      </c>
      <c r="F659" s="129" t="s">
        <v>13269</v>
      </c>
    </row>
    <row r="660" spans="1:6" x14ac:dyDescent="0.2">
      <c r="A660" s="161"/>
      <c r="B660" s="161"/>
      <c r="C660" s="161" t="s">
        <v>7057</v>
      </c>
      <c r="D660" s="161"/>
      <c r="E660" s="5" t="s">
        <v>10059</v>
      </c>
      <c r="F660" s="129" t="s">
        <v>13269</v>
      </c>
    </row>
    <row r="661" spans="1:6" x14ac:dyDescent="0.2">
      <c r="A661" s="161"/>
      <c r="B661" s="161"/>
      <c r="C661" s="161" t="s">
        <v>7058</v>
      </c>
      <c r="D661" s="161"/>
      <c r="E661" s="5" t="s">
        <v>10059</v>
      </c>
      <c r="F661" s="129" t="s">
        <v>13269</v>
      </c>
    </row>
    <row r="662" spans="1:6" x14ac:dyDescent="0.2">
      <c r="A662" s="161"/>
      <c r="B662" s="161"/>
      <c r="C662" s="161" t="s">
        <v>7059</v>
      </c>
      <c r="D662" s="161"/>
      <c r="E662" s="5" t="s">
        <v>10059</v>
      </c>
      <c r="F662" s="129" t="s">
        <v>13269</v>
      </c>
    </row>
    <row r="663" spans="1:6" x14ac:dyDescent="0.2">
      <c r="A663" s="163"/>
      <c r="B663" s="163"/>
      <c r="C663" s="163" t="s">
        <v>7060</v>
      </c>
      <c r="D663" s="163"/>
      <c r="E663" s="105" t="s">
        <v>10059</v>
      </c>
      <c r="F663" s="158" t="s">
        <v>13269</v>
      </c>
    </row>
    <row r="664" spans="1:6" x14ac:dyDescent="0.2">
      <c r="A664" s="167"/>
      <c r="B664" s="167"/>
      <c r="C664" s="167"/>
      <c r="D664" s="167" t="s">
        <v>7061</v>
      </c>
      <c r="E664" s="168" t="s">
        <v>10062</v>
      </c>
      <c r="F664" s="169" t="s">
        <v>9607</v>
      </c>
    </row>
    <row r="665" spans="1:6" x14ac:dyDescent="0.2">
      <c r="A665" s="167"/>
      <c r="B665" s="167"/>
      <c r="C665" s="167"/>
      <c r="D665" s="167" t="s">
        <v>5428</v>
      </c>
      <c r="E665" s="168" t="s">
        <v>10062</v>
      </c>
      <c r="F665" s="169" t="s">
        <v>9607</v>
      </c>
    </row>
    <row r="666" spans="1:6" x14ac:dyDescent="0.2">
      <c r="A666" s="167"/>
      <c r="B666" s="167"/>
      <c r="C666" s="167"/>
      <c r="D666" s="167" t="s">
        <v>2977</v>
      </c>
      <c r="E666" s="168" t="s">
        <v>10062</v>
      </c>
      <c r="F666" s="169" t="s">
        <v>13270</v>
      </c>
    </row>
    <row r="667" spans="1:6" x14ac:dyDescent="0.2">
      <c r="A667" s="167"/>
      <c r="B667" s="167"/>
      <c r="C667" s="167"/>
      <c r="D667" s="167" t="s">
        <v>2993</v>
      </c>
      <c r="E667" s="168" t="s">
        <v>10062</v>
      </c>
      <c r="F667" s="169" t="s">
        <v>13270</v>
      </c>
    </row>
    <row r="668" spans="1:6" x14ac:dyDescent="0.2">
      <c r="A668" s="163"/>
      <c r="B668" s="163"/>
      <c r="C668" s="163"/>
      <c r="D668" s="163" t="s">
        <v>115</v>
      </c>
      <c r="E668" s="105" t="s">
        <v>10062</v>
      </c>
      <c r="F668" s="158" t="s">
        <v>13270</v>
      </c>
    </row>
    <row r="669" spans="1:6" x14ac:dyDescent="0.2">
      <c r="A669" s="161" t="s">
        <v>7062</v>
      </c>
      <c r="B669" s="161"/>
      <c r="C669" s="161"/>
      <c r="D669" s="161"/>
      <c r="E669" s="5" t="s">
        <v>10057</v>
      </c>
      <c r="F669" s="129" t="s">
        <v>13271</v>
      </c>
    </row>
    <row r="670" spans="1:6" x14ac:dyDescent="0.2">
      <c r="A670" s="161"/>
      <c r="B670" s="161"/>
      <c r="C670" s="161" t="s">
        <v>7063</v>
      </c>
      <c r="D670" s="161"/>
      <c r="E670" s="5" t="s">
        <v>10057</v>
      </c>
      <c r="F670" s="129" t="s">
        <v>8222</v>
      </c>
    </row>
    <row r="671" spans="1:6" x14ac:dyDescent="0.2">
      <c r="A671" s="161"/>
      <c r="B671" s="161"/>
      <c r="C671" s="161" t="s">
        <v>7064</v>
      </c>
      <c r="D671" s="161"/>
      <c r="E671" s="5" t="s">
        <v>10057</v>
      </c>
      <c r="F671" s="129" t="s">
        <v>8222</v>
      </c>
    </row>
    <row r="672" spans="1:6" x14ac:dyDescent="0.2">
      <c r="A672" s="163"/>
      <c r="B672" s="163"/>
      <c r="C672" s="163" t="s">
        <v>7065</v>
      </c>
      <c r="D672" s="163"/>
      <c r="E672" s="105" t="s">
        <v>10057</v>
      </c>
      <c r="F672" s="158" t="s">
        <v>8222</v>
      </c>
    </row>
    <row r="673" spans="1:6" x14ac:dyDescent="0.2">
      <c r="A673" s="161"/>
      <c r="B673" s="161"/>
      <c r="C673" s="161"/>
      <c r="D673" s="161" t="s">
        <v>7066</v>
      </c>
      <c r="E673" s="5" t="s">
        <v>10062</v>
      </c>
      <c r="F673" s="129" t="s">
        <v>13270</v>
      </c>
    </row>
    <row r="674" spans="1:6" x14ac:dyDescent="0.2">
      <c r="A674" s="161"/>
      <c r="B674" s="161"/>
      <c r="C674" s="161"/>
      <c r="D674" s="161" t="s">
        <v>7067</v>
      </c>
      <c r="E674" s="5" t="s">
        <v>10062</v>
      </c>
      <c r="F674" s="129" t="s">
        <v>13270</v>
      </c>
    </row>
    <row r="675" spans="1:6" x14ac:dyDescent="0.2">
      <c r="A675" s="161"/>
      <c r="B675" s="161"/>
      <c r="C675" s="161"/>
      <c r="D675" s="161" t="s">
        <v>7068</v>
      </c>
      <c r="E675" s="5" t="s">
        <v>10062</v>
      </c>
      <c r="F675" s="129" t="s">
        <v>13270</v>
      </c>
    </row>
    <row r="676" spans="1:6" x14ac:dyDescent="0.2">
      <c r="A676" s="161"/>
      <c r="B676" s="161"/>
      <c r="C676" s="161"/>
      <c r="D676" s="161" t="s">
        <v>7069</v>
      </c>
      <c r="E676" s="5" t="s">
        <v>10062</v>
      </c>
      <c r="F676" s="129" t="s">
        <v>13270</v>
      </c>
    </row>
    <row r="677" spans="1:6" x14ac:dyDescent="0.2">
      <c r="A677" s="161"/>
      <c r="B677" s="161"/>
      <c r="C677" s="161"/>
      <c r="D677" s="161" t="s">
        <v>7070</v>
      </c>
      <c r="E677" s="5" t="s">
        <v>10062</v>
      </c>
      <c r="F677" s="129" t="s">
        <v>13270</v>
      </c>
    </row>
    <row r="678" spans="1:6" x14ac:dyDescent="0.2">
      <c r="A678" s="161"/>
      <c r="B678" s="161"/>
      <c r="C678" s="161"/>
      <c r="D678" s="161" t="s">
        <v>7071</v>
      </c>
      <c r="E678" s="5" t="s">
        <v>10062</v>
      </c>
      <c r="F678" s="129" t="s">
        <v>13270</v>
      </c>
    </row>
    <row r="679" spans="1:6" x14ac:dyDescent="0.2">
      <c r="A679" s="161"/>
      <c r="B679" s="161"/>
      <c r="C679" s="161"/>
      <c r="D679" s="161" t="s">
        <v>7072</v>
      </c>
      <c r="E679" s="5" t="s">
        <v>10062</v>
      </c>
      <c r="F679" s="129" t="s">
        <v>13270</v>
      </c>
    </row>
    <row r="680" spans="1:6" ht="22.5" x14ac:dyDescent="0.2">
      <c r="A680" s="161"/>
      <c r="B680" s="161"/>
      <c r="C680" s="161"/>
      <c r="D680" s="161" t="s">
        <v>3286</v>
      </c>
      <c r="E680" s="5" t="s">
        <v>10062</v>
      </c>
      <c r="F680" s="129" t="s">
        <v>13272</v>
      </c>
    </row>
    <row r="681" spans="1:6" x14ac:dyDescent="0.2">
      <c r="A681" s="161"/>
      <c r="B681" s="161"/>
      <c r="C681" s="161"/>
      <c r="D681" s="161" t="s">
        <v>7073</v>
      </c>
      <c r="E681" s="5" t="s">
        <v>10062</v>
      </c>
      <c r="F681" s="129" t="s">
        <v>13270</v>
      </c>
    </row>
    <row r="682" spans="1:6" x14ac:dyDescent="0.2">
      <c r="A682" s="161"/>
      <c r="B682" s="161"/>
      <c r="C682" s="161"/>
      <c r="D682" s="161" t="s">
        <v>7074</v>
      </c>
      <c r="E682" s="5" t="s">
        <v>10062</v>
      </c>
      <c r="F682" s="129" t="s">
        <v>13270</v>
      </c>
    </row>
    <row r="683" spans="1:6" x14ac:dyDescent="0.2">
      <c r="A683" s="161"/>
      <c r="B683" s="161"/>
      <c r="C683" s="161"/>
      <c r="D683" s="161" t="s">
        <v>7075</v>
      </c>
      <c r="E683" s="5" t="s">
        <v>10062</v>
      </c>
      <c r="F683" s="129" t="s">
        <v>13270</v>
      </c>
    </row>
    <row r="684" spans="1:6" x14ac:dyDescent="0.2">
      <c r="A684" s="161"/>
      <c r="B684" s="161"/>
      <c r="C684" s="161"/>
      <c r="D684" s="161" t="s">
        <v>7076</v>
      </c>
      <c r="E684" s="5" t="s">
        <v>10062</v>
      </c>
      <c r="F684" s="129" t="s">
        <v>13270</v>
      </c>
    </row>
    <row r="685" spans="1:6" x14ac:dyDescent="0.2">
      <c r="A685" s="161"/>
      <c r="B685" s="161"/>
      <c r="C685" s="161"/>
      <c r="D685" s="161" t="s">
        <v>7077</v>
      </c>
      <c r="E685" s="5" t="s">
        <v>10062</v>
      </c>
      <c r="F685" s="129" t="s">
        <v>13270</v>
      </c>
    </row>
    <row r="686" spans="1:6" x14ac:dyDescent="0.2">
      <c r="A686" s="161"/>
      <c r="B686" s="161"/>
      <c r="C686" s="161"/>
      <c r="D686" s="161" t="s">
        <v>7078</v>
      </c>
      <c r="E686" s="5" t="s">
        <v>10062</v>
      </c>
      <c r="F686" s="129" t="s">
        <v>13270</v>
      </c>
    </row>
    <row r="687" spans="1:6" x14ac:dyDescent="0.2">
      <c r="A687" s="163"/>
      <c r="B687" s="163"/>
      <c r="C687" s="163"/>
      <c r="D687" s="163" t="s">
        <v>7079</v>
      </c>
      <c r="E687" s="105" t="s">
        <v>10062</v>
      </c>
      <c r="F687" s="158" t="s">
        <v>13270</v>
      </c>
    </row>
    <row r="688" spans="1:6" x14ac:dyDescent="0.2">
      <c r="A688" s="161" t="s">
        <v>7080</v>
      </c>
      <c r="B688" s="161"/>
      <c r="C688" s="161"/>
      <c r="D688" s="161"/>
      <c r="E688" s="5" t="s">
        <v>10057</v>
      </c>
      <c r="F688" s="129" t="s">
        <v>13273</v>
      </c>
    </row>
    <row r="689" spans="1:6" x14ac:dyDescent="0.2">
      <c r="A689" s="161"/>
      <c r="B689" s="161"/>
      <c r="C689" s="161" t="s">
        <v>7081</v>
      </c>
      <c r="D689" s="161"/>
      <c r="E689" s="5" t="s">
        <v>10057</v>
      </c>
      <c r="F689" s="129" t="s">
        <v>13274</v>
      </c>
    </row>
    <row r="690" spans="1:6" x14ac:dyDescent="0.2">
      <c r="A690" s="161"/>
      <c r="B690" s="161"/>
      <c r="C690" s="161" t="s">
        <v>7082</v>
      </c>
      <c r="D690" s="161"/>
      <c r="E690" s="5" t="s">
        <v>10057</v>
      </c>
      <c r="F690" s="129" t="s">
        <v>8223</v>
      </c>
    </row>
    <row r="691" spans="1:6" x14ac:dyDescent="0.2">
      <c r="A691" s="161" t="s">
        <v>7083</v>
      </c>
      <c r="B691" s="161"/>
      <c r="C691" s="161"/>
      <c r="D691" s="161"/>
      <c r="E691" s="5" t="s">
        <v>10057</v>
      </c>
      <c r="F691" s="129" t="s">
        <v>13275</v>
      </c>
    </row>
    <row r="692" spans="1:6" x14ac:dyDescent="0.2">
      <c r="A692" s="163"/>
      <c r="B692" s="163"/>
      <c r="C692" s="163" t="s">
        <v>7084</v>
      </c>
      <c r="D692" s="163"/>
      <c r="E692" s="105" t="s">
        <v>10057</v>
      </c>
      <c r="F692" s="158" t="s">
        <v>8224</v>
      </c>
    </row>
    <row r="693" spans="1:6" x14ac:dyDescent="0.2">
      <c r="A693" s="161" t="s">
        <v>7085</v>
      </c>
      <c r="B693" s="161"/>
      <c r="C693" s="161"/>
      <c r="D693" s="161"/>
      <c r="E693" s="5" t="s">
        <v>10057</v>
      </c>
      <c r="F693" s="129" t="s">
        <v>10311</v>
      </c>
    </row>
    <row r="694" spans="1:6" x14ac:dyDescent="0.2">
      <c r="A694" s="161"/>
      <c r="B694" s="161" t="s">
        <v>7086</v>
      </c>
      <c r="C694" s="161"/>
      <c r="D694" s="161"/>
      <c r="E694" s="5" t="s">
        <v>10057</v>
      </c>
      <c r="F694" s="129" t="s">
        <v>11903</v>
      </c>
    </row>
    <row r="695" spans="1:6" x14ac:dyDescent="0.2">
      <c r="A695" s="161" t="s">
        <v>7087</v>
      </c>
      <c r="B695" s="161"/>
      <c r="C695" s="161"/>
      <c r="D695" s="161"/>
      <c r="E695" s="5" t="s">
        <v>10057</v>
      </c>
      <c r="F695" s="129" t="s">
        <v>10312</v>
      </c>
    </row>
    <row r="696" spans="1:6" x14ac:dyDescent="0.2">
      <c r="A696" s="163"/>
      <c r="B696" s="163" t="s">
        <v>7088</v>
      </c>
      <c r="C696" s="163"/>
      <c r="D696" s="163"/>
      <c r="E696" s="105" t="s">
        <v>10057</v>
      </c>
      <c r="F696" s="158" t="s">
        <v>11904</v>
      </c>
    </row>
    <row r="697" spans="1:6" x14ac:dyDescent="0.2">
      <c r="A697" s="161"/>
      <c r="B697" s="161"/>
      <c r="C697" s="161"/>
      <c r="D697" s="161" t="s">
        <v>2089</v>
      </c>
      <c r="E697" s="5" t="s">
        <v>10062</v>
      </c>
      <c r="F697" s="129" t="s">
        <v>13270</v>
      </c>
    </row>
    <row r="698" spans="1:6" x14ac:dyDescent="0.2">
      <c r="A698" s="163"/>
      <c r="B698" s="163"/>
      <c r="C698" s="163"/>
      <c r="D698" s="163" t="s">
        <v>2090</v>
      </c>
      <c r="E698" s="105" t="s">
        <v>10062</v>
      </c>
      <c r="F698" s="158" t="s">
        <v>13270</v>
      </c>
    </row>
    <row r="699" spans="1:6" x14ac:dyDescent="0.2">
      <c r="A699" s="167"/>
      <c r="B699" s="167"/>
      <c r="C699" s="167"/>
      <c r="D699" s="167" t="s">
        <v>7089</v>
      </c>
      <c r="E699" s="168" t="s">
        <v>10062</v>
      </c>
      <c r="F699" s="169" t="s">
        <v>13270</v>
      </c>
    </row>
    <row r="700" spans="1:6" x14ac:dyDescent="0.2">
      <c r="A700" s="161" t="s">
        <v>2093</v>
      </c>
      <c r="B700" s="161"/>
      <c r="C700" s="161"/>
      <c r="D700" s="161"/>
      <c r="E700" s="5" t="s">
        <v>10057</v>
      </c>
      <c r="F700" s="129" t="s">
        <v>13276</v>
      </c>
    </row>
    <row r="701" spans="1:6" x14ac:dyDescent="0.2">
      <c r="A701" s="161"/>
      <c r="B701" s="161"/>
      <c r="C701" s="161" t="s">
        <v>7090</v>
      </c>
      <c r="D701" s="161"/>
      <c r="E701" s="5" t="s">
        <v>10057</v>
      </c>
      <c r="F701" s="129" t="s">
        <v>8225</v>
      </c>
    </row>
    <row r="702" spans="1:6" x14ac:dyDescent="0.2">
      <c r="A702" s="163"/>
      <c r="B702" s="163"/>
      <c r="C702" s="163" t="s">
        <v>7091</v>
      </c>
      <c r="D702" s="163"/>
      <c r="E702" s="105" t="s">
        <v>10057</v>
      </c>
      <c r="F702" s="158" t="s">
        <v>8225</v>
      </c>
    </row>
    <row r="703" spans="1:6" x14ac:dyDescent="0.2">
      <c r="A703" s="161"/>
      <c r="B703" s="161"/>
      <c r="C703" s="161" t="s">
        <v>7092</v>
      </c>
      <c r="D703" s="161"/>
      <c r="E703" s="5" t="s">
        <v>10057</v>
      </c>
      <c r="F703" s="129" t="s">
        <v>9433</v>
      </c>
    </row>
    <row r="704" spans="1:6" x14ac:dyDescent="0.2">
      <c r="A704" s="161"/>
      <c r="B704" s="161"/>
      <c r="C704" s="161" t="s">
        <v>7093</v>
      </c>
      <c r="D704" s="161"/>
      <c r="E704" s="5" t="s">
        <v>10057</v>
      </c>
      <c r="F704" s="129" t="s">
        <v>9433</v>
      </c>
    </row>
    <row r="705" spans="1:6" x14ac:dyDescent="0.2">
      <c r="A705" s="163"/>
      <c r="B705" s="163"/>
      <c r="C705" s="163"/>
      <c r="D705" s="163" t="s">
        <v>436</v>
      </c>
      <c r="E705" s="105" t="s">
        <v>10057</v>
      </c>
      <c r="F705" s="158" t="s">
        <v>13277</v>
      </c>
    </row>
    <row r="706" spans="1:6" x14ac:dyDescent="0.2">
      <c r="A706" s="161" t="s">
        <v>7094</v>
      </c>
      <c r="B706" s="161"/>
      <c r="C706" s="161"/>
      <c r="D706" s="161"/>
      <c r="E706" s="5" t="s">
        <v>10057</v>
      </c>
      <c r="F706" s="129" t="s">
        <v>13278</v>
      </c>
    </row>
    <row r="707" spans="1:6" x14ac:dyDescent="0.2">
      <c r="A707" s="161"/>
      <c r="B707" s="161"/>
      <c r="C707" s="161" t="s">
        <v>7095</v>
      </c>
      <c r="D707" s="161"/>
      <c r="E707" s="5" t="s">
        <v>10057</v>
      </c>
      <c r="F707" s="129" t="s">
        <v>8226</v>
      </c>
    </row>
    <row r="708" spans="1:6" x14ac:dyDescent="0.2">
      <c r="A708" s="163"/>
      <c r="B708" s="163"/>
      <c r="C708" s="163" t="s">
        <v>7096</v>
      </c>
      <c r="D708" s="163"/>
      <c r="E708" s="105" t="s">
        <v>10057</v>
      </c>
      <c r="F708" s="158" t="s">
        <v>8226</v>
      </c>
    </row>
    <row r="709" spans="1:6" x14ac:dyDescent="0.2">
      <c r="A709" s="161" t="s">
        <v>7097</v>
      </c>
      <c r="B709" s="161"/>
      <c r="C709" s="161"/>
      <c r="D709" s="161"/>
      <c r="E709" s="5" t="s">
        <v>10057</v>
      </c>
      <c r="F709" s="129" t="s">
        <v>10313</v>
      </c>
    </row>
    <row r="710" spans="1:6" x14ac:dyDescent="0.2">
      <c r="A710" s="161"/>
      <c r="B710" s="161"/>
      <c r="C710" s="161" t="s">
        <v>7098</v>
      </c>
      <c r="D710" s="161"/>
      <c r="E710" s="5" t="s">
        <v>10057</v>
      </c>
      <c r="F710" s="129" t="s">
        <v>11905</v>
      </c>
    </row>
    <row r="711" spans="1:6" x14ac:dyDescent="0.2">
      <c r="A711" s="5"/>
      <c r="B711" s="161"/>
      <c r="C711" s="161"/>
      <c r="D711" s="161" t="s">
        <v>7099</v>
      </c>
      <c r="E711" s="5" t="s">
        <v>10057</v>
      </c>
      <c r="F711" s="129" t="s">
        <v>9921</v>
      </c>
    </row>
    <row r="712" spans="1:6" x14ac:dyDescent="0.2">
      <c r="A712" s="161" t="s">
        <v>7100</v>
      </c>
      <c r="B712" s="161"/>
      <c r="C712" s="161"/>
      <c r="D712" s="161"/>
      <c r="E712" s="5" t="s">
        <v>10057</v>
      </c>
      <c r="F712" s="129" t="s">
        <v>13279</v>
      </c>
    </row>
    <row r="713" spans="1:6" x14ac:dyDescent="0.2">
      <c r="A713" s="161"/>
      <c r="B713" s="161"/>
      <c r="C713" s="161" t="s">
        <v>7101</v>
      </c>
      <c r="D713" s="161"/>
      <c r="E713" s="5" t="s">
        <v>10057</v>
      </c>
      <c r="F713" s="129" t="s">
        <v>10052</v>
      </c>
    </row>
    <row r="714" spans="1:6" x14ac:dyDescent="0.2">
      <c r="A714" s="161"/>
      <c r="B714" s="161"/>
      <c r="C714" s="161" t="s">
        <v>7102</v>
      </c>
      <c r="D714" s="161"/>
      <c r="E714" s="5" t="s">
        <v>10057</v>
      </c>
      <c r="F714" s="129" t="s">
        <v>10052</v>
      </c>
    </row>
    <row r="715" spans="1:6" x14ac:dyDescent="0.2">
      <c r="A715" s="161"/>
      <c r="B715" s="161"/>
      <c r="C715" s="161" t="s">
        <v>7103</v>
      </c>
      <c r="D715" s="161"/>
      <c r="E715" s="5" t="s">
        <v>10057</v>
      </c>
      <c r="F715" s="129" t="s">
        <v>10052</v>
      </c>
    </row>
    <row r="716" spans="1:6" x14ac:dyDescent="0.2">
      <c r="A716" s="161"/>
      <c r="B716" s="161"/>
      <c r="C716" s="161"/>
      <c r="D716" s="161" t="s">
        <v>7104</v>
      </c>
      <c r="E716" s="5" t="s">
        <v>10057</v>
      </c>
      <c r="F716" s="129" t="s">
        <v>9921</v>
      </c>
    </row>
    <row r="717" spans="1:6" ht="22.5" x14ac:dyDescent="0.2">
      <c r="A717" s="163"/>
      <c r="B717" s="163"/>
      <c r="C717" s="163"/>
      <c r="D717" s="163" t="s">
        <v>7105</v>
      </c>
      <c r="E717" s="105" t="s">
        <v>10057</v>
      </c>
      <c r="F717" s="158" t="s">
        <v>13280</v>
      </c>
    </row>
    <row r="718" spans="1:6" ht="22.5" x14ac:dyDescent="0.2">
      <c r="A718" s="161"/>
      <c r="B718" s="161"/>
      <c r="C718" s="161" t="s">
        <v>7106</v>
      </c>
      <c r="D718" s="161"/>
      <c r="E718" s="5" t="s">
        <v>10057</v>
      </c>
      <c r="F718" s="129" t="s">
        <v>13281</v>
      </c>
    </row>
    <row r="719" spans="1:6" x14ac:dyDescent="0.2">
      <c r="A719" s="161"/>
      <c r="B719" s="161"/>
      <c r="C719" s="161"/>
      <c r="D719" s="161" t="s">
        <v>7107</v>
      </c>
      <c r="E719" s="5" t="s">
        <v>10057</v>
      </c>
      <c r="F719" s="129" t="s">
        <v>9615</v>
      </c>
    </row>
    <row r="720" spans="1:6" x14ac:dyDescent="0.2">
      <c r="A720" s="161"/>
      <c r="B720" s="161"/>
      <c r="C720" s="161"/>
      <c r="D720" s="161" t="s">
        <v>7108</v>
      </c>
      <c r="E720" s="5" t="s">
        <v>10057</v>
      </c>
      <c r="F720" s="129" t="s">
        <v>9615</v>
      </c>
    </row>
    <row r="721" spans="1:6" x14ac:dyDescent="0.2">
      <c r="A721" s="161"/>
      <c r="B721" s="161"/>
      <c r="C721" s="161"/>
      <c r="D721" s="161" t="s">
        <v>7109</v>
      </c>
      <c r="E721" s="5" t="s">
        <v>10057</v>
      </c>
      <c r="F721" s="129" t="s">
        <v>9615</v>
      </c>
    </row>
    <row r="722" spans="1:6" x14ac:dyDescent="0.2">
      <c r="A722" s="161"/>
      <c r="B722" s="161"/>
      <c r="C722" s="161"/>
      <c r="D722" s="161" t="s">
        <v>7110</v>
      </c>
      <c r="E722" s="5" t="s">
        <v>10057</v>
      </c>
      <c r="F722" s="129" t="s">
        <v>9615</v>
      </c>
    </row>
    <row r="723" spans="1:6" x14ac:dyDescent="0.2">
      <c r="A723" s="161"/>
      <c r="B723" s="161"/>
      <c r="C723" s="161"/>
      <c r="D723" s="161" t="s">
        <v>7111</v>
      </c>
      <c r="E723" s="5" t="s">
        <v>10057</v>
      </c>
      <c r="F723" s="129" t="s">
        <v>9615</v>
      </c>
    </row>
    <row r="724" spans="1:6" x14ac:dyDescent="0.2">
      <c r="A724" s="161"/>
      <c r="B724" s="161"/>
      <c r="C724" s="161"/>
      <c r="D724" s="161" t="s">
        <v>7112</v>
      </c>
      <c r="E724" s="5" t="s">
        <v>10057</v>
      </c>
      <c r="F724" s="129" t="s">
        <v>9615</v>
      </c>
    </row>
    <row r="725" spans="1:6" x14ac:dyDescent="0.2">
      <c r="A725" s="161"/>
      <c r="B725" s="161"/>
      <c r="C725" s="161"/>
      <c r="D725" s="161" t="s">
        <v>7113</v>
      </c>
      <c r="E725" s="5" t="s">
        <v>10057</v>
      </c>
      <c r="F725" s="129" t="s">
        <v>9615</v>
      </c>
    </row>
    <row r="726" spans="1:6" x14ac:dyDescent="0.2">
      <c r="A726" s="163"/>
      <c r="B726" s="163"/>
      <c r="C726" s="163"/>
      <c r="D726" s="163" t="s">
        <v>2103</v>
      </c>
      <c r="E726" s="105" t="s">
        <v>10057</v>
      </c>
      <c r="F726" s="158" t="s">
        <v>9615</v>
      </c>
    </row>
    <row r="727" spans="1:6" x14ac:dyDescent="0.2">
      <c r="A727" s="161"/>
      <c r="B727" s="161"/>
      <c r="C727" s="161"/>
      <c r="D727" s="161" t="s">
        <v>2104</v>
      </c>
      <c r="E727" s="5" t="s">
        <v>10062</v>
      </c>
      <c r="F727" s="129" t="s">
        <v>13270</v>
      </c>
    </row>
    <row r="728" spans="1:6" x14ac:dyDescent="0.2">
      <c r="A728" s="161"/>
      <c r="B728" s="161"/>
      <c r="C728" s="161"/>
      <c r="D728" s="161" t="s">
        <v>2105</v>
      </c>
      <c r="E728" s="5" t="s">
        <v>10062</v>
      </c>
      <c r="F728" s="129" t="s">
        <v>13270</v>
      </c>
    </row>
    <row r="729" spans="1:6" x14ac:dyDescent="0.2">
      <c r="A729" s="161"/>
      <c r="B729" s="161"/>
      <c r="C729" s="161"/>
      <c r="D729" s="161" t="s">
        <v>2107</v>
      </c>
      <c r="E729" s="5" t="s">
        <v>10062</v>
      </c>
      <c r="F729" s="129" t="s">
        <v>13270</v>
      </c>
    </row>
    <row r="730" spans="1:6" x14ac:dyDescent="0.2">
      <c r="A730" s="161"/>
      <c r="B730" s="161"/>
      <c r="C730" s="161"/>
      <c r="D730" s="161" t="s">
        <v>2108</v>
      </c>
      <c r="E730" s="5" t="s">
        <v>10062</v>
      </c>
      <c r="F730" s="129" t="s">
        <v>13270</v>
      </c>
    </row>
    <row r="731" spans="1:6" x14ac:dyDescent="0.2">
      <c r="A731" s="161"/>
      <c r="B731" s="161"/>
      <c r="C731" s="161"/>
      <c r="D731" s="161" t="s">
        <v>437</v>
      </c>
      <c r="E731" s="5" t="s">
        <v>10062</v>
      </c>
      <c r="F731" s="129" t="s">
        <v>13270</v>
      </c>
    </row>
    <row r="732" spans="1:6" x14ac:dyDescent="0.2">
      <c r="A732" s="163"/>
      <c r="B732" s="163"/>
      <c r="C732" s="163"/>
      <c r="D732" s="163" t="s">
        <v>2109</v>
      </c>
      <c r="E732" s="105" t="s">
        <v>10062</v>
      </c>
      <c r="F732" s="158" t="s">
        <v>13270</v>
      </c>
    </row>
    <row r="733" spans="1:6" x14ac:dyDescent="0.2">
      <c r="A733" s="161" t="s">
        <v>2114</v>
      </c>
      <c r="B733" s="161"/>
      <c r="C733" s="161"/>
      <c r="D733" s="161"/>
      <c r="E733" s="5" t="s">
        <v>10057</v>
      </c>
      <c r="F733" s="129" t="s">
        <v>13282</v>
      </c>
    </row>
    <row r="734" spans="1:6" x14ac:dyDescent="0.2">
      <c r="A734" s="161"/>
      <c r="B734" s="161"/>
      <c r="C734" s="161"/>
      <c r="D734" s="161" t="s">
        <v>2132</v>
      </c>
      <c r="E734" s="5" t="s">
        <v>10057</v>
      </c>
      <c r="F734" s="129" t="s">
        <v>9922</v>
      </c>
    </row>
    <row r="735" spans="1:6" x14ac:dyDescent="0.2">
      <c r="A735" s="163"/>
      <c r="B735" s="163"/>
      <c r="C735" s="163"/>
      <c r="D735" s="163" t="s">
        <v>2133</v>
      </c>
      <c r="E735" s="105" t="s">
        <v>10057</v>
      </c>
      <c r="F735" s="158" t="s">
        <v>9922</v>
      </c>
    </row>
    <row r="736" spans="1:6" ht="22.5" x14ac:dyDescent="0.2">
      <c r="A736" s="161" t="s">
        <v>5490</v>
      </c>
      <c r="B736" s="161"/>
      <c r="C736" s="161"/>
      <c r="D736" s="161"/>
      <c r="E736" s="5" t="s">
        <v>10062</v>
      </c>
      <c r="F736" s="129" t="s">
        <v>13283</v>
      </c>
    </row>
    <row r="737" spans="1:6" x14ac:dyDescent="0.2">
      <c r="A737" s="161"/>
      <c r="B737" s="161"/>
      <c r="C737" s="161"/>
      <c r="D737" s="161" t="s">
        <v>5491</v>
      </c>
      <c r="E737" s="5" t="s">
        <v>10062</v>
      </c>
      <c r="F737" s="129" t="s">
        <v>13270</v>
      </c>
    </row>
    <row r="738" spans="1:6" x14ac:dyDescent="0.2">
      <c r="A738" s="161"/>
      <c r="B738" s="161"/>
      <c r="C738" s="161"/>
      <c r="D738" s="161" t="s">
        <v>5492</v>
      </c>
      <c r="E738" s="5" t="s">
        <v>10062</v>
      </c>
      <c r="F738" s="129" t="s">
        <v>13270</v>
      </c>
    </row>
    <row r="739" spans="1:6" ht="22.5" x14ac:dyDescent="0.2">
      <c r="A739" s="161"/>
      <c r="B739" s="161"/>
      <c r="C739" s="161"/>
      <c r="D739" s="161" t="s">
        <v>2134</v>
      </c>
      <c r="E739" s="5" t="s">
        <v>10062</v>
      </c>
      <c r="F739" s="129" t="s">
        <v>13272</v>
      </c>
    </row>
    <row r="740" spans="1:6" ht="22.5" x14ac:dyDescent="0.2">
      <c r="A740" s="161"/>
      <c r="B740" s="161"/>
      <c r="C740" s="161"/>
      <c r="D740" s="161" t="s">
        <v>2135</v>
      </c>
      <c r="E740" s="5" t="s">
        <v>10062</v>
      </c>
      <c r="F740" s="129" t="s">
        <v>13284</v>
      </c>
    </row>
    <row r="741" spans="1:6" ht="22.5" x14ac:dyDescent="0.2">
      <c r="A741" s="163"/>
      <c r="B741" s="163"/>
      <c r="C741" s="163"/>
      <c r="D741" s="163" t="s">
        <v>2136</v>
      </c>
      <c r="E741" s="105" t="s">
        <v>10062</v>
      </c>
      <c r="F741" s="158" t="s">
        <v>13285</v>
      </c>
    </row>
    <row r="742" spans="1:6" x14ac:dyDescent="0.2">
      <c r="A742" s="163"/>
      <c r="B742" s="163"/>
      <c r="C742" s="163"/>
      <c r="D742" s="163" t="s">
        <v>7114</v>
      </c>
      <c r="E742" s="5" t="s">
        <v>10062</v>
      </c>
      <c r="F742" s="129" t="s">
        <v>13270</v>
      </c>
    </row>
    <row r="743" spans="1:6" x14ac:dyDescent="0.2">
      <c r="A743" s="167"/>
      <c r="B743" s="167"/>
      <c r="C743" s="167"/>
      <c r="D743" s="167" t="s">
        <v>2155</v>
      </c>
      <c r="E743" s="168" t="s">
        <v>10062</v>
      </c>
      <c r="F743" s="169" t="s">
        <v>9607</v>
      </c>
    </row>
    <row r="744" spans="1:6" x14ac:dyDescent="0.2">
      <c r="A744" s="170"/>
      <c r="B744" s="170"/>
      <c r="C744" s="170"/>
      <c r="D744" s="170" t="s">
        <v>7115</v>
      </c>
      <c r="E744" s="5" t="s">
        <v>10062</v>
      </c>
      <c r="F744" s="129" t="s">
        <v>13270</v>
      </c>
    </row>
    <row r="745" spans="1:6" x14ac:dyDescent="0.2">
      <c r="A745" s="161"/>
      <c r="B745" s="161"/>
      <c r="C745" s="161"/>
      <c r="D745" s="161" t="s">
        <v>7116</v>
      </c>
      <c r="E745" s="5" t="s">
        <v>10062</v>
      </c>
      <c r="F745" s="129" t="s">
        <v>13270</v>
      </c>
    </row>
    <row r="746" spans="1:6" x14ac:dyDescent="0.2">
      <c r="A746" s="163"/>
      <c r="B746" s="163"/>
      <c r="C746" s="163"/>
      <c r="D746" s="163" t="s">
        <v>7117</v>
      </c>
      <c r="E746" s="105" t="s">
        <v>10062</v>
      </c>
      <c r="F746" s="158" t="s">
        <v>13270</v>
      </c>
    </row>
    <row r="747" spans="1:6" x14ac:dyDescent="0.2">
      <c r="A747" s="167"/>
      <c r="B747" s="167"/>
      <c r="C747" s="167"/>
      <c r="D747" s="167" t="s">
        <v>3919</v>
      </c>
      <c r="E747" s="168" t="s">
        <v>10062</v>
      </c>
      <c r="F747" s="169" t="s">
        <v>13270</v>
      </c>
    </row>
    <row r="748" spans="1:6" x14ac:dyDescent="0.2">
      <c r="A748" s="167"/>
      <c r="B748" s="167"/>
      <c r="C748" s="167"/>
      <c r="D748" s="167" t="s">
        <v>4618</v>
      </c>
      <c r="E748" s="168" t="s">
        <v>10062</v>
      </c>
      <c r="F748" s="169" t="s">
        <v>13270</v>
      </c>
    </row>
    <row r="749" spans="1:6" x14ac:dyDescent="0.2">
      <c r="A749" s="167"/>
      <c r="B749" s="167"/>
      <c r="C749" s="167"/>
      <c r="D749" s="167" t="s">
        <v>672</v>
      </c>
      <c r="E749" s="168" t="s">
        <v>10062</v>
      </c>
      <c r="F749" s="169" t="s">
        <v>13270</v>
      </c>
    </row>
    <row r="750" spans="1:6" x14ac:dyDescent="0.2">
      <c r="A750" s="167"/>
      <c r="B750" s="167"/>
      <c r="C750" s="167"/>
      <c r="D750" s="167" t="s">
        <v>4622</v>
      </c>
      <c r="E750" s="168" t="s">
        <v>10062</v>
      </c>
      <c r="F750" s="169" t="s">
        <v>13270</v>
      </c>
    </row>
    <row r="751" spans="1:6" ht="22.5" x14ac:dyDescent="0.2">
      <c r="A751" s="163"/>
      <c r="B751" s="163"/>
      <c r="C751" s="163"/>
      <c r="D751" s="163" t="s">
        <v>7118</v>
      </c>
      <c r="E751" s="105" t="s">
        <v>10062</v>
      </c>
      <c r="F751" s="158" t="s">
        <v>13272</v>
      </c>
    </row>
    <row r="752" spans="1:6" x14ac:dyDescent="0.2">
      <c r="A752" s="161" t="s">
        <v>2127</v>
      </c>
      <c r="B752" s="161"/>
      <c r="C752" s="161"/>
      <c r="D752" s="161"/>
      <c r="E752" s="5" t="s">
        <v>10057</v>
      </c>
      <c r="F752" s="129" t="s">
        <v>10314</v>
      </c>
    </row>
    <row r="753" spans="1:6" x14ac:dyDescent="0.2">
      <c r="A753" s="161"/>
      <c r="B753" s="161"/>
      <c r="C753" s="161" t="s">
        <v>7119</v>
      </c>
      <c r="D753" s="161"/>
      <c r="E753" s="5" t="s">
        <v>10057</v>
      </c>
      <c r="F753" s="129" t="s">
        <v>11906</v>
      </c>
    </row>
    <row r="754" spans="1:6" x14ac:dyDescent="0.2">
      <c r="A754" s="163"/>
      <c r="B754" s="163"/>
      <c r="C754" s="163"/>
      <c r="D754" s="163" t="s">
        <v>3</v>
      </c>
      <c r="E754" s="105" t="s">
        <v>10057</v>
      </c>
      <c r="F754" s="158" t="s">
        <v>9616</v>
      </c>
    </row>
    <row r="755" spans="1:6" x14ac:dyDescent="0.2">
      <c r="A755" s="161" t="s">
        <v>2609</v>
      </c>
      <c r="B755" s="161"/>
      <c r="C755" s="161"/>
      <c r="D755" s="161"/>
      <c r="E755" s="5" t="s">
        <v>10057</v>
      </c>
      <c r="F755" s="129" t="s">
        <v>10315</v>
      </c>
    </row>
    <row r="756" spans="1:6" x14ac:dyDescent="0.2">
      <c r="A756" s="161"/>
      <c r="B756" s="161"/>
      <c r="C756" s="161" t="s">
        <v>7120</v>
      </c>
      <c r="D756" s="161"/>
      <c r="E756" s="5" t="s">
        <v>10057</v>
      </c>
      <c r="F756" s="129" t="s">
        <v>11907</v>
      </c>
    </row>
    <row r="757" spans="1:6" x14ac:dyDescent="0.2">
      <c r="A757" s="161" t="s">
        <v>2610</v>
      </c>
      <c r="B757" s="161"/>
      <c r="C757" s="161"/>
      <c r="D757" s="161"/>
      <c r="E757" s="5" t="s">
        <v>10057</v>
      </c>
      <c r="F757" s="129" t="s">
        <v>10316</v>
      </c>
    </row>
    <row r="758" spans="1:6" x14ac:dyDescent="0.2">
      <c r="A758" s="161"/>
      <c r="B758" s="161"/>
      <c r="C758" s="161" t="s">
        <v>7121</v>
      </c>
      <c r="D758" s="161"/>
      <c r="E758" s="5" t="s">
        <v>10057</v>
      </c>
      <c r="F758" s="129" t="s">
        <v>11908</v>
      </c>
    </row>
    <row r="759" spans="1:6" x14ac:dyDescent="0.2">
      <c r="A759" s="161" t="s">
        <v>2612</v>
      </c>
      <c r="B759" s="161"/>
      <c r="C759" s="161"/>
      <c r="D759" s="161"/>
      <c r="E759" s="5" t="s">
        <v>10057</v>
      </c>
      <c r="F759" s="129" t="s">
        <v>10317</v>
      </c>
    </row>
    <row r="760" spans="1:6" x14ac:dyDescent="0.2">
      <c r="A760" s="161"/>
      <c r="B760" s="161"/>
      <c r="C760" s="161" t="s">
        <v>7122</v>
      </c>
      <c r="D760" s="161"/>
      <c r="E760" s="5" t="s">
        <v>10057</v>
      </c>
      <c r="F760" s="129" t="s">
        <v>11909</v>
      </c>
    </row>
    <row r="761" spans="1:6" x14ac:dyDescent="0.2">
      <c r="A761" s="161" t="s">
        <v>2613</v>
      </c>
      <c r="B761" s="161"/>
      <c r="C761" s="161"/>
      <c r="D761" s="161"/>
      <c r="E761" s="5" t="s">
        <v>10057</v>
      </c>
      <c r="F761" s="129" t="s">
        <v>10318</v>
      </c>
    </row>
    <row r="762" spans="1:6" x14ac:dyDescent="0.2">
      <c r="A762" s="161"/>
      <c r="B762" s="161"/>
      <c r="C762" s="161" t="s">
        <v>7123</v>
      </c>
      <c r="D762" s="161"/>
      <c r="E762" s="5" t="s">
        <v>10057</v>
      </c>
      <c r="F762" s="129" t="s">
        <v>11910</v>
      </c>
    </row>
    <row r="763" spans="1:6" x14ac:dyDescent="0.2">
      <c r="A763" s="161"/>
      <c r="B763" s="161"/>
      <c r="C763" s="161"/>
      <c r="D763" s="161" t="s">
        <v>2614</v>
      </c>
      <c r="E763" s="5" t="s">
        <v>10057</v>
      </c>
      <c r="F763" s="129" t="s">
        <v>13286</v>
      </c>
    </row>
    <row r="764" spans="1:6" x14ac:dyDescent="0.2">
      <c r="A764" s="161"/>
      <c r="B764" s="161"/>
      <c r="C764" s="161"/>
      <c r="D764" s="161" t="s">
        <v>2618</v>
      </c>
      <c r="E764" s="5" t="s">
        <v>10057</v>
      </c>
      <c r="F764" s="129" t="s">
        <v>9617</v>
      </c>
    </row>
    <row r="765" spans="1:6" x14ac:dyDescent="0.2">
      <c r="A765" s="163"/>
      <c r="B765" s="163"/>
      <c r="C765" s="163"/>
      <c r="D765" s="163" t="s">
        <v>2619</v>
      </c>
      <c r="E765" s="105" t="s">
        <v>10057</v>
      </c>
      <c r="F765" s="158" t="s">
        <v>9618</v>
      </c>
    </row>
    <row r="766" spans="1:6" x14ac:dyDescent="0.2">
      <c r="A766" s="161" t="s">
        <v>2129</v>
      </c>
      <c r="B766" s="161"/>
      <c r="C766" s="161"/>
      <c r="D766" s="161"/>
      <c r="E766" s="5" t="s">
        <v>10057</v>
      </c>
      <c r="F766" s="129" t="s">
        <v>10319</v>
      </c>
    </row>
    <row r="767" spans="1:6" x14ac:dyDescent="0.2">
      <c r="A767" s="161"/>
      <c r="B767" s="161"/>
      <c r="C767" s="161" t="s">
        <v>7124</v>
      </c>
      <c r="D767" s="161"/>
      <c r="E767" s="5" t="s">
        <v>10057</v>
      </c>
      <c r="F767" s="129" t="s">
        <v>11911</v>
      </c>
    </row>
    <row r="768" spans="1:6" x14ac:dyDescent="0.2">
      <c r="A768" s="163"/>
      <c r="B768" s="163"/>
      <c r="C768" s="163"/>
      <c r="D768" s="163" t="s">
        <v>5</v>
      </c>
      <c r="E768" s="105" t="s">
        <v>10057</v>
      </c>
      <c r="F768" s="158" t="s">
        <v>9619</v>
      </c>
    </row>
    <row r="769" spans="1:6" x14ac:dyDescent="0.2">
      <c r="A769" s="161"/>
      <c r="B769" s="161"/>
      <c r="C769" s="161"/>
      <c r="D769" s="161" t="s">
        <v>7125</v>
      </c>
      <c r="E769" s="5" t="s">
        <v>10062</v>
      </c>
      <c r="F769" s="129" t="s">
        <v>13270</v>
      </c>
    </row>
    <row r="770" spans="1:6" x14ac:dyDescent="0.2">
      <c r="A770" s="161"/>
      <c r="B770" s="161"/>
      <c r="C770" s="161"/>
      <c r="D770" s="161" t="s">
        <v>7126</v>
      </c>
      <c r="E770" s="5" t="s">
        <v>10062</v>
      </c>
      <c r="F770" s="129" t="s">
        <v>13270</v>
      </c>
    </row>
    <row r="771" spans="1:6" ht="22.5" x14ac:dyDescent="0.2">
      <c r="A771" s="161"/>
      <c r="B771" s="161"/>
      <c r="C771" s="161"/>
      <c r="D771" s="161" t="s">
        <v>6</v>
      </c>
      <c r="E771" s="5" t="s">
        <v>10062</v>
      </c>
      <c r="F771" s="129" t="s">
        <v>13272</v>
      </c>
    </row>
    <row r="772" spans="1:6" ht="22.5" x14ac:dyDescent="0.2">
      <c r="A772" s="163"/>
      <c r="B772" s="163"/>
      <c r="C772" s="163"/>
      <c r="D772" s="163" t="s">
        <v>4639</v>
      </c>
      <c r="E772" s="105" t="s">
        <v>10062</v>
      </c>
      <c r="F772" s="158" t="s">
        <v>13272</v>
      </c>
    </row>
    <row r="773" spans="1:6" x14ac:dyDescent="0.2">
      <c r="A773" s="167"/>
      <c r="B773" s="167"/>
      <c r="C773" s="167"/>
      <c r="D773" s="167" t="s">
        <v>7127</v>
      </c>
      <c r="E773" s="168" t="s">
        <v>10062</v>
      </c>
      <c r="F773" s="169" t="s">
        <v>13270</v>
      </c>
    </row>
    <row r="774" spans="1:6" x14ac:dyDescent="0.2">
      <c r="A774" s="167"/>
      <c r="B774" s="167"/>
      <c r="C774" s="167"/>
      <c r="D774" s="167" t="s">
        <v>7128</v>
      </c>
      <c r="E774" s="168" t="s">
        <v>10062</v>
      </c>
      <c r="F774" s="169" t="s">
        <v>13270</v>
      </c>
    </row>
    <row r="775" spans="1:6" x14ac:dyDescent="0.2">
      <c r="A775" s="161"/>
      <c r="B775" s="161"/>
      <c r="C775" s="161"/>
      <c r="D775" s="161" t="s">
        <v>7129</v>
      </c>
      <c r="E775" s="5" t="s">
        <v>10062</v>
      </c>
      <c r="F775" s="129" t="s">
        <v>13270</v>
      </c>
    </row>
    <row r="776" spans="1:6" x14ac:dyDescent="0.2">
      <c r="A776" s="161"/>
      <c r="B776" s="161"/>
      <c r="C776" s="161"/>
      <c r="D776" s="161" t="s">
        <v>7130</v>
      </c>
      <c r="E776" s="5" t="s">
        <v>10062</v>
      </c>
      <c r="F776" s="129" t="s">
        <v>13270</v>
      </c>
    </row>
    <row r="777" spans="1:6" x14ac:dyDescent="0.2">
      <c r="A777" s="161"/>
      <c r="B777" s="161"/>
      <c r="C777" s="161"/>
      <c r="D777" s="161" t="s">
        <v>7131</v>
      </c>
      <c r="E777" s="5" t="s">
        <v>10062</v>
      </c>
      <c r="F777" s="129" t="s">
        <v>13270</v>
      </c>
    </row>
    <row r="778" spans="1:6" x14ac:dyDescent="0.2">
      <c r="A778" s="161"/>
      <c r="B778" s="161"/>
      <c r="C778" s="161"/>
      <c r="D778" s="161" t="s">
        <v>7132</v>
      </c>
      <c r="E778" s="5" t="s">
        <v>10062</v>
      </c>
      <c r="F778" s="129" t="s">
        <v>13270</v>
      </c>
    </row>
    <row r="779" spans="1:6" x14ac:dyDescent="0.2">
      <c r="A779" s="161"/>
      <c r="B779" s="161"/>
      <c r="C779" s="161"/>
      <c r="D779" s="161" t="s">
        <v>7133</v>
      </c>
      <c r="E779" s="5" t="s">
        <v>10062</v>
      </c>
      <c r="F779" s="129" t="s">
        <v>13270</v>
      </c>
    </row>
    <row r="780" spans="1:6" x14ac:dyDescent="0.2">
      <c r="A780" s="163"/>
      <c r="B780" s="163"/>
      <c r="C780" s="163"/>
      <c r="D780" s="163" t="s">
        <v>7134</v>
      </c>
      <c r="E780" s="105" t="s">
        <v>10062</v>
      </c>
      <c r="F780" s="158" t="s">
        <v>13270</v>
      </c>
    </row>
    <row r="781" spans="1:6" x14ac:dyDescent="0.2">
      <c r="A781" s="161"/>
      <c r="B781" s="161"/>
      <c r="C781" s="161"/>
      <c r="D781" s="161" t="s">
        <v>4642</v>
      </c>
      <c r="E781" s="5" t="s">
        <v>10062</v>
      </c>
      <c r="F781" s="129" t="s">
        <v>13270</v>
      </c>
    </row>
    <row r="782" spans="1:6" x14ac:dyDescent="0.2">
      <c r="A782" s="161"/>
      <c r="B782" s="161"/>
      <c r="C782" s="161"/>
      <c r="D782" s="161" t="s">
        <v>4646</v>
      </c>
      <c r="E782" s="5" t="s">
        <v>10062</v>
      </c>
      <c r="F782" s="129" t="s">
        <v>13270</v>
      </c>
    </row>
    <row r="783" spans="1:6" x14ac:dyDescent="0.2">
      <c r="A783" s="161"/>
      <c r="B783" s="161"/>
      <c r="C783" s="161"/>
      <c r="D783" s="161" t="s">
        <v>4651</v>
      </c>
      <c r="E783" s="5" t="s">
        <v>10062</v>
      </c>
      <c r="F783" s="129" t="s">
        <v>13270</v>
      </c>
    </row>
    <row r="784" spans="1:6" x14ac:dyDescent="0.2">
      <c r="A784" s="161"/>
      <c r="B784" s="161"/>
      <c r="C784" s="161"/>
      <c r="D784" s="161" t="s">
        <v>7135</v>
      </c>
      <c r="E784" s="5" t="s">
        <v>10062</v>
      </c>
      <c r="F784" s="129" t="s">
        <v>13270</v>
      </c>
    </row>
    <row r="785" spans="1:6" x14ac:dyDescent="0.2">
      <c r="A785" s="161"/>
      <c r="B785" s="161"/>
      <c r="C785" s="161"/>
      <c r="D785" s="161" t="s">
        <v>4654</v>
      </c>
      <c r="E785" s="5" t="s">
        <v>10062</v>
      </c>
      <c r="F785" s="129" t="s">
        <v>13270</v>
      </c>
    </row>
    <row r="786" spans="1:6" x14ac:dyDescent="0.2">
      <c r="A786" s="161"/>
      <c r="B786" s="161"/>
      <c r="C786" s="161"/>
      <c r="D786" s="161" t="s">
        <v>4659</v>
      </c>
      <c r="E786" s="5" t="s">
        <v>10062</v>
      </c>
      <c r="F786" s="129" t="s">
        <v>13270</v>
      </c>
    </row>
    <row r="787" spans="1:6" x14ac:dyDescent="0.2">
      <c r="A787" s="161"/>
      <c r="B787" s="161"/>
      <c r="C787" s="161"/>
      <c r="D787" s="161" t="s">
        <v>4663</v>
      </c>
      <c r="E787" s="5" t="s">
        <v>10062</v>
      </c>
      <c r="F787" s="129" t="s">
        <v>13270</v>
      </c>
    </row>
    <row r="788" spans="1:6" x14ac:dyDescent="0.2">
      <c r="A788" s="161"/>
      <c r="B788" s="161"/>
      <c r="C788" s="161"/>
      <c r="D788" s="161" t="s">
        <v>7136</v>
      </c>
      <c r="E788" s="5" t="s">
        <v>10062</v>
      </c>
      <c r="F788" s="129" t="s">
        <v>13270</v>
      </c>
    </row>
    <row r="789" spans="1:6" x14ac:dyDescent="0.2">
      <c r="A789" s="161"/>
      <c r="B789" s="161"/>
      <c r="C789" s="161"/>
      <c r="D789" s="161" t="s">
        <v>1362</v>
      </c>
      <c r="E789" s="5" t="s">
        <v>10062</v>
      </c>
      <c r="F789" s="129" t="s">
        <v>13270</v>
      </c>
    </row>
    <row r="790" spans="1:6" x14ac:dyDescent="0.2">
      <c r="A790" s="161"/>
      <c r="B790" s="161"/>
      <c r="C790" s="161"/>
      <c r="D790" s="161" t="s">
        <v>4666</v>
      </c>
      <c r="E790" s="5" t="s">
        <v>10062</v>
      </c>
      <c r="F790" s="129" t="s">
        <v>13270</v>
      </c>
    </row>
    <row r="791" spans="1:6" x14ac:dyDescent="0.2">
      <c r="A791" s="163"/>
      <c r="B791" s="163"/>
      <c r="C791" s="163"/>
      <c r="D791" s="163" t="s">
        <v>6656</v>
      </c>
      <c r="E791" s="105" t="s">
        <v>10062</v>
      </c>
      <c r="F791" s="158" t="s">
        <v>13270</v>
      </c>
    </row>
    <row r="792" spans="1:6" x14ac:dyDescent="0.2">
      <c r="A792" s="161"/>
      <c r="B792" s="161"/>
      <c r="C792" s="161"/>
      <c r="D792" s="161" t="s">
        <v>4669</v>
      </c>
      <c r="E792" s="5" t="s">
        <v>10062</v>
      </c>
      <c r="F792" s="129" t="s">
        <v>13270</v>
      </c>
    </row>
    <row r="793" spans="1:6" x14ac:dyDescent="0.2">
      <c r="A793" s="163"/>
      <c r="B793" s="163"/>
      <c r="C793" s="163"/>
      <c r="D793" s="163" t="s">
        <v>7137</v>
      </c>
      <c r="E793" s="105" t="s">
        <v>10062</v>
      </c>
      <c r="F793" s="158" t="s">
        <v>13270</v>
      </c>
    </row>
    <row r="794" spans="1:6" x14ac:dyDescent="0.2">
      <c r="A794" s="161"/>
      <c r="B794" s="161"/>
      <c r="C794" s="161"/>
      <c r="D794" s="161" t="s">
        <v>7138</v>
      </c>
      <c r="E794" s="5" t="s">
        <v>10062</v>
      </c>
      <c r="F794" s="129" t="s">
        <v>13270</v>
      </c>
    </row>
    <row r="795" spans="1:6" x14ac:dyDescent="0.2">
      <c r="A795" s="163"/>
      <c r="B795" s="163"/>
      <c r="C795" s="163"/>
      <c r="D795" s="163" t="s">
        <v>4674</v>
      </c>
      <c r="E795" s="105" t="s">
        <v>10062</v>
      </c>
      <c r="F795" s="158" t="s">
        <v>13270</v>
      </c>
    </row>
    <row r="796" spans="1:6" ht="202.5" x14ac:dyDescent="0.2">
      <c r="A796" s="161"/>
      <c r="B796" s="161"/>
      <c r="C796" s="161"/>
      <c r="D796" s="161" t="s">
        <v>1368</v>
      </c>
      <c r="E796" s="5" t="s">
        <v>10057</v>
      </c>
      <c r="F796" s="129" t="s">
        <v>13287</v>
      </c>
    </row>
    <row r="797" spans="1:6" ht="202.5" x14ac:dyDescent="0.2">
      <c r="A797" s="161"/>
      <c r="B797" s="161"/>
      <c r="C797" s="161"/>
      <c r="D797" s="161" t="s">
        <v>1369</v>
      </c>
      <c r="E797" s="5" t="s">
        <v>10057</v>
      </c>
      <c r="F797" s="129" t="s">
        <v>13287</v>
      </c>
    </row>
    <row r="798" spans="1:6" ht="202.5" x14ac:dyDescent="0.2">
      <c r="A798" s="161"/>
      <c r="B798" s="161"/>
      <c r="C798" s="161"/>
      <c r="D798" s="161" t="s">
        <v>1370</v>
      </c>
      <c r="E798" s="5" t="s">
        <v>10057</v>
      </c>
      <c r="F798" s="129" t="s">
        <v>13287</v>
      </c>
    </row>
    <row r="799" spans="1:6" ht="202.5" x14ac:dyDescent="0.2">
      <c r="A799" s="163"/>
      <c r="B799" s="163"/>
      <c r="C799" s="163"/>
      <c r="D799" s="163" t="s">
        <v>1371</v>
      </c>
      <c r="E799" s="105" t="s">
        <v>10057</v>
      </c>
      <c r="F799" s="158" t="s">
        <v>13287</v>
      </c>
    </row>
    <row r="800" spans="1:6" x14ac:dyDescent="0.2">
      <c r="A800" s="5"/>
      <c r="B800" s="161"/>
      <c r="C800" s="161"/>
      <c r="D800" s="161" t="s">
        <v>4687</v>
      </c>
      <c r="E800" s="5" t="s">
        <v>10057</v>
      </c>
      <c r="F800" s="129" t="s">
        <v>9620</v>
      </c>
    </row>
    <row r="801" spans="1:6" x14ac:dyDescent="0.2">
      <c r="A801" s="163"/>
      <c r="B801" s="163"/>
      <c r="C801" s="163" t="s">
        <v>7139</v>
      </c>
      <c r="D801" s="163"/>
      <c r="E801" s="105" t="s">
        <v>10057</v>
      </c>
      <c r="F801" s="158" t="s">
        <v>9387</v>
      </c>
    </row>
    <row r="802" spans="1:6" x14ac:dyDescent="0.2">
      <c r="A802" s="167"/>
      <c r="B802" s="167"/>
      <c r="C802" s="167"/>
      <c r="D802" s="167" t="s">
        <v>830</v>
      </c>
      <c r="E802" s="168" t="s">
        <v>10062</v>
      </c>
      <c r="F802" s="169" t="s">
        <v>13270</v>
      </c>
    </row>
    <row r="803" spans="1:6" x14ac:dyDescent="0.2">
      <c r="A803" s="167"/>
      <c r="B803" s="167"/>
      <c r="C803" s="167"/>
      <c r="D803" s="167" t="s">
        <v>1373</v>
      </c>
      <c r="E803" s="168" t="s">
        <v>10062</v>
      </c>
      <c r="F803" s="169" t="s">
        <v>13270</v>
      </c>
    </row>
    <row r="804" spans="1:6" x14ac:dyDescent="0.2">
      <c r="A804" s="161" t="s">
        <v>7140</v>
      </c>
      <c r="B804" s="161"/>
      <c r="C804" s="161"/>
      <c r="D804" s="161"/>
      <c r="E804" s="5" t="s">
        <v>10057</v>
      </c>
      <c r="F804" s="129" t="s">
        <v>13288</v>
      </c>
    </row>
    <row r="805" spans="1:6" x14ac:dyDescent="0.2">
      <c r="A805" s="161" t="s">
        <v>7141</v>
      </c>
      <c r="B805" s="161"/>
      <c r="C805" s="161"/>
      <c r="D805" s="161"/>
      <c r="E805" s="5" t="s">
        <v>10057</v>
      </c>
      <c r="F805" s="129" t="s">
        <v>13289</v>
      </c>
    </row>
    <row r="806" spans="1:6" x14ac:dyDescent="0.2">
      <c r="A806" s="161" t="s">
        <v>7142</v>
      </c>
      <c r="B806" s="161"/>
      <c r="C806" s="161"/>
      <c r="D806" s="161"/>
      <c r="E806" s="5" t="s">
        <v>10057</v>
      </c>
      <c r="F806" s="129" t="s">
        <v>10320</v>
      </c>
    </row>
    <row r="807" spans="1:6" x14ac:dyDescent="0.2">
      <c r="A807" s="161" t="s">
        <v>7143</v>
      </c>
      <c r="B807" s="161"/>
      <c r="C807" s="161"/>
      <c r="D807" s="161"/>
      <c r="E807" s="5" t="s">
        <v>10057</v>
      </c>
      <c r="F807" s="129" t="s">
        <v>10320</v>
      </c>
    </row>
    <row r="808" spans="1:6" x14ac:dyDescent="0.2">
      <c r="A808" s="161" t="s">
        <v>2185</v>
      </c>
      <c r="B808" s="161"/>
      <c r="C808" s="161"/>
      <c r="D808" s="161"/>
      <c r="E808" s="5" t="s">
        <v>10057</v>
      </c>
      <c r="F808" s="129" t="s">
        <v>13290</v>
      </c>
    </row>
    <row r="809" spans="1:6" x14ac:dyDescent="0.2">
      <c r="A809" s="161" t="s">
        <v>2186</v>
      </c>
      <c r="B809" s="161"/>
      <c r="C809" s="161"/>
      <c r="D809" s="161"/>
      <c r="E809" s="5" t="s">
        <v>10057</v>
      </c>
      <c r="F809" s="129" t="s">
        <v>10321</v>
      </c>
    </row>
    <row r="810" spans="1:6" x14ac:dyDescent="0.2">
      <c r="A810" s="161" t="s">
        <v>2187</v>
      </c>
      <c r="B810" s="161"/>
      <c r="C810" s="161"/>
      <c r="D810" s="161"/>
      <c r="E810" s="5" t="s">
        <v>10057</v>
      </c>
      <c r="F810" s="129" t="s">
        <v>13291</v>
      </c>
    </row>
    <row r="811" spans="1:6" ht="22.5" x14ac:dyDescent="0.2">
      <c r="A811" s="161" t="s">
        <v>7144</v>
      </c>
      <c r="B811" s="161"/>
      <c r="C811" s="161"/>
      <c r="D811" s="161"/>
      <c r="E811" s="5" t="s">
        <v>10057</v>
      </c>
      <c r="F811" s="129" t="s">
        <v>13292</v>
      </c>
    </row>
    <row r="812" spans="1:6" x14ac:dyDescent="0.2">
      <c r="A812" s="161"/>
      <c r="B812" s="161"/>
      <c r="C812" s="161" t="s">
        <v>7145</v>
      </c>
      <c r="D812" s="161"/>
      <c r="E812" s="5" t="s">
        <v>10057</v>
      </c>
      <c r="F812" s="129" t="s">
        <v>13293</v>
      </c>
    </row>
    <row r="813" spans="1:6" x14ac:dyDescent="0.2">
      <c r="A813" s="161"/>
      <c r="B813" s="161"/>
      <c r="C813" s="161" t="s">
        <v>7146</v>
      </c>
      <c r="D813" s="161"/>
      <c r="E813" s="5" t="s">
        <v>10057</v>
      </c>
      <c r="F813" s="129" t="s">
        <v>13294</v>
      </c>
    </row>
    <row r="814" spans="1:6" ht="22.5" x14ac:dyDescent="0.2">
      <c r="A814" s="161"/>
      <c r="B814" s="161"/>
      <c r="C814" s="161" t="s">
        <v>7147</v>
      </c>
      <c r="D814" s="161"/>
      <c r="E814" s="5" t="s">
        <v>10057</v>
      </c>
      <c r="F814" s="129" t="s">
        <v>13295</v>
      </c>
    </row>
    <row r="815" spans="1:6" ht="22.5" x14ac:dyDescent="0.2">
      <c r="A815" s="161"/>
      <c r="B815" s="161"/>
      <c r="C815" s="161" t="s">
        <v>7148</v>
      </c>
      <c r="D815" s="161"/>
      <c r="E815" s="5" t="s">
        <v>10057</v>
      </c>
      <c r="F815" s="129" t="s">
        <v>13296</v>
      </c>
    </row>
    <row r="816" spans="1:6" x14ac:dyDescent="0.2">
      <c r="A816" s="163"/>
      <c r="B816" s="163"/>
      <c r="C816" s="163" t="s">
        <v>7149</v>
      </c>
      <c r="D816" s="163"/>
      <c r="E816" s="105" t="s">
        <v>10057</v>
      </c>
      <c r="F816" s="158" t="s">
        <v>13297</v>
      </c>
    </row>
    <row r="817" spans="1:6" x14ac:dyDescent="0.2">
      <c r="A817" s="5"/>
      <c r="B817" s="161"/>
      <c r="C817" s="161"/>
      <c r="D817" s="161" t="s">
        <v>7150</v>
      </c>
      <c r="E817" s="5" t="s">
        <v>10057</v>
      </c>
      <c r="F817" s="129" t="s">
        <v>9621</v>
      </c>
    </row>
    <row r="818" spans="1:6" x14ac:dyDescent="0.2">
      <c r="A818" s="5"/>
      <c r="B818" s="161"/>
      <c r="C818" s="161"/>
      <c r="D818" s="161" t="s">
        <v>7151</v>
      </c>
      <c r="E818" s="5" t="s">
        <v>10057</v>
      </c>
      <c r="F818" s="129" t="s">
        <v>9621</v>
      </c>
    </row>
    <row r="819" spans="1:6" x14ac:dyDescent="0.2">
      <c r="A819" s="161"/>
      <c r="B819" s="161"/>
      <c r="C819" s="161" t="s">
        <v>7152</v>
      </c>
      <c r="D819" s="161"/>
      <c r="E819" s="5" t="s">
        <v>10057</v>
      </c>
      <c r="F819" s="129" t="s">
        <v>13298</v>
      </c>
    </row>
    <row r="820" spans="1:6" x14ac:dyDescent="0.2">
      <c r="A820" s="161"/>
      <c r="B820" s="161"/>
      <c r="C820" s="161" t="s">
        <v>7153</v>
      </c>
      <c r="D820" s="161"/>
      <c r="E820" s="5" t="s">
        <v>10057</v>
      </c>
      <c r="F820" s="129" t="s">
        <v>9434</v>
      </c>
    </row>
    <row r="821" spans="1:6" x14ac:dyDescent="0.2">
      <c r="A821" s="161"/>
      <c r="B821" s="161"/>
      <c r="C821" s="161" t="s">
        <v>7154</v>
      </c>
      <c r="D821" s="161"/>
      <c r="E821" s="5" t="s">
        <v>10057</v>
      </c>
      <c r="F821" s="129" t="s">
        <v>9434</v>
      </c>
    </row>
    <row r="822" spans="1:6" x14ac:dyDescent="0.2">
      <c r="A822" s="105"/>
      <c r="B822" s="163"/>
      <c r="C822" s="163"/>
      <c r="D822" s="163" t="s">
        <v>7155</v>
      </c>
      <c r="E822" s="105" t="s">
        <v>10057</v>
      </c>
      <c r="F822" s="158" t="s">
        <v>13299</v>
      </c>
    </row>
    <row r="823" spans="1:6" x14ac:dyDescent="0.2">
      <c r="A823" s="161" t="s">
        <v>7156</v>
      </c>
      <c r="B823" s="161"/>
      <c r="C823" s="161"/>
      <c r="D823" s="5"/>
      <c r="E823" s="5" t="s">
        <v>10057</v>
      </c>
      <c r="F823" s="129" t="s">
        <v>13300</v>
      </c>
    </row>
    <row r="824" spans="1:6" x14ac:dyDescent="0.2">
      <c r="A824" s="161" t="s">
        <v>7157</v>
      </c>
      <c r="B824" s="161"/>
      <c r="C824" s="161"/>
      <c r="D824" s="5"/>
      <c r="E824" s="5" t="s">
        <v>10057</v>
      </c>
      <c r="F824" s="129" t="s">
        <v>13300</v>
      </c>
    </row>
    <row r="825" spans="1:6" x14ac:dyDescent="0.2">
      <c r="A825" s="161"/>
      <c r="B825" s="5"/>
      <c r="C825" s="161" t="s">
        <v>7158</v>
      </c>
      <c r="D825" s="5"/>
      <c r="E825" s="5" t="s">
        <v>10057</v>
      </c>
      <c r="F825" s="129" t="s">
        <v>13301</v>
      </c>
    </row>
    <row r="826" spans="1:6" x14ac:dyDescent="0.2">
      <c r="A826" s="5"/>
      <c r="B826" s="161"/>
      <c r="C826" s="161"/>
      <c r="D826" s="161" t="s">
        <v>7159</v>
      </c>
      <c r="E826" s="5" t="s">
        <v>10057</v>
      </c>
      <c r="F826" s="129" t="s">
        <v>13302</v>
      </c>
    </row>
    <row r="827" spans="1:6" x14ac:dyDescent="0.2">
      <c r="A827" s="161" t="s">
        <v>7160</v>
      </c>
      <c r="B827" s="161"/>
      <c r="C827" s="161"/>
      <c r="D827" s="5"/>
      <c r="E827" s="5" t="s">
        <v>10057</v>
      </c>
      <c r="F827" s="129" t="s">
        <v>13303</v>
      </c>
    </row>
    <row r="828" spans="1:6" x14ac:dyDescent="0.2">
      <c r="A828" s="161" t="s">
        <v>7161</v>
      </c>
      <c r="B828" s="161"/>
      <c r="C828" s="161"/>
      <c r="D828" s="5"/>
      <c r="E828" s="5" t="s">
        <v>10057</v>
      </c>
      <c r="F828" s="129" t="s">
        <v>13303</v>
      </c>
    </row>
    <row r="829" spans="1:6" x14ac:dyDescent="0.2">
      <c r="A829" s="161"/>
      <c r="B829" s="161"/>
      <c r="C829" s="161" t="s">
        <v>7162</v>
      </c>
      <c r="D829" s="5"/>
      <c r="E829" s="5" t="s">
        <v>10057</v>
      </c>
      <c r="F829" s="129" t="s">
        <v>13304</v>
      </c>
    </row>
    <row r="830" spans="1:6" x14ac:dyDescent="0.2">
      <c r="A830" s="5"/>
      <c r="B830" s="161"/>
      <c r="C830" s="161"/>
      <c r="D830" s="161" t="s">
        <v>7163</v>
      </c>
      <c r="E830" s="5" t="s">
        <v>10057</v>
      </c>
      <c r="F830" s="129" t="s">
        <v>13302</v>
      </c>
    </row>
    <row r="831" spans="1:6" x14ac:dyDescent="0.2">
      <c r="A831" s="161" t="s">
        <v>7164</v>
      </c>
      <c r="B831" s="161"/>
      <c r="C831" s="161"/>
      <c r="D831" s="5"/>
      <c r="E831" s="5" t="s">
        <v>10057</v>
      </c>
      <c r="F831" s="129" t="s">
        <v>13305</v>
      </c>
    </row>
    <row r="832" spans="1:6" x14ac:dyDescent="0.2">
      <c r="A832" s="161" t="s">
        <v>7165</v>
      </c>
      <c r="B832" s="161"/>
      <c r="C832" s="161"/>
      <c r="D832" s="5"/>
      <c r="E832" s="5" t="s">
        <v>10057</v>
      </c>
      <c r="F832" s="129" t="s">
        <v>13305</v>
      </c>
    </row>
    <row r="833" spans="1:6" x14ac:dyDescent="0.2">
      <c r="A833" s="161"/>
      <c r="B833" s="161"/>
      <c r="C833" s="161" t="s">
        <v>7166</v>
      </c>
      <c r="D833" s="5"/>
      <c r="E833" s="5" t="s">
        <v>10057</v>
      </c>
      <c r="F833" s="129" t="s">
        <v>13306</v>
      </c>
    </row>
    <row r="834" spans="1:6" x14ac:dyDescent="0.2">
      <c r="A834" s="5"/>
      <c r="B834" s="161"/>
      <c r="C834" s="161"/>
      <c r="D834" s="161" t="s">
        <v>7167</v>
      </c>
      <c r="E834" s="5" t="s">
        <v>10057</v>
      </c>
      <c r="F834" s="129" t="s">
        <v>13302</v>
      </c>
    </row>
    <row r="835" spans="1:6" x14ac:dyDescent="0.2">
      <c r="A835" s="161" t="s">
        <v>7168</v>
      </c>
      <c r="B835" s="161"/>
      <c r="C835" s="161"/>
      <c r="D835" s="5"/>
      <c r="E835" s="5" t="s">
        <v>10057</v>
      </c>
      <c r="F835" s="129" t="s">
        <v>13307</v>
      </c>
    </row>
    <row r="836" spans="1:6" x14ac:dyDescent="0.2">
      <c r="A836" s="161" t="s">
        <v>7169</v>
      </c>
      <c r="B836" s="161"/>
      <c r="C836" s="161"/>
      <c r="D836" s="5"/>
      <c r="E836" s="5" t="s">
        <v>10057</v>
      </c>
      <c r="F836" s="129" t="s">
        <v>13307</v>
      </c>
    </row>
    <row r="837" spans="1:6" x14ac:dyDescent="0.2">
      <c r="A837" s="161"/>
      <c r="B837" s="161"/>
      <c r="C837" s="161" t="s">
        <v>7170</v>
      </c>
      <c r="D837" s="5"/>
      <c r="E837" s="5" t="s">
        <v>10057</v>
      </c>
      <c r="F837" s="129" t="s">
        <v>13308</v>
      </c>
    </row>
    <row r="838" spans="1:6" x14ac:dyDescent="0.2">
      <c r="A838" s="5"/>
      <c r="B838" s="161"/>
      <c r="C838" s="161"/>
      <c r="D838" s="161" t="s">
        <v>7171</v>
      </c>
      <c r="E838" s="5" t="s">
        <v>10057</v>
      </c>
      <c r="F838" s="129" t="s">
        <v>13302</v>
      </c>
    </row>
    <row r="839" spans="1:6" x14ac:dyDescent="0.2">
      <c r="A839" s="161" t="s">
        <v>7172</v>
      </c>
      <c r="B839" s="161"/>
      <c r="C839" s="161"/>
      <c r="D839" s="5"/>
      <c r="E839" s="5" t="s">
        <v>10057</v>
      </c>
      <c r="F839" s="129" t="s">
        <v>13309</v>
      </c>
    </row>
    <row r="840" spans="1:6" x14ac:dyDescent="0.2">
      <c r="A840" s="161" t="s">
        <v>7173</v>
      </c>
      <c r="B840" s="161"/>
      <c r="C840" s="161"/>
      <c r="D840" s="5"/>
      <c r="E840" s="5" t="s">
        <v>10057</v>
      </c>
      <c r="F840" s="129" t="s">
        <v>13309</v>
      </c>
    </row>
    <row r="841" spans="1:6" x14ac:dyDescent="0.2">
      <c r="A841" s="161"/>
      <c r="B841" s="161"/>
      <c r="C841" s="161" t="s">
        <v>7174</v>
      </c>
      <c r="D841" s="5"/>
      <c r="E841" s="5" t="s">
        <v>10057</v>
      </c>
      <c r="F841" s="129" t="s">
        <v>13310</v>
      </c>
    </row>
    <row r="842" spans="1:6" x14ac:dyDescent="0.2">
      <c r="A842" s="5"/>
      <c r="B842" s="161"/>
      <c r="C842" s="161"/>
      <c r="D842" s="161" t="s">
        <v>7175</v>
      </c>
      <c r="E842" s="5" t="s">
        <v>10057</v>
      </c>
      <c r="F842" s="129" t="s">
        <v>13311</v>
      </c>
    </row>
    <row r="843" spans="1:6" x14ac:dyDescent="0.2">
      <c r="A843" s="161" t="s">
        <v>7176</v>
      </c>
      <c r="B843" s="161"/>
      <c r="C843" s="161"/>
      <c r="D843" s="5"/>
      <c r="E843" s="5" t="s">
        <v>10057</v>
      </c>
      <c r="F843" s="129" t="s">
        <v>13312</v>
      </c>
    </row>
    <row r="844" spans="1:6" x14ac:dyDescent="0.2">
      <c r="A844" s="161" t="s">
        <v>7177</v>
      </c>
      <c r="B844" s="161"/>
      <c r="C844" s="161"/>
      <c r="D844" s="5"/>
      <c r="E844" s="5" t="s">
        <v>10057</v>
      </c>
      <c r="F844" s="129" t="s">
        <v>13312</v>
      </c>
    </row>
    <row r="845" spans="1:6" x14ac:dyDescent="0.2">
      <c r="A845" s="161"/>
      <c r="B845" s="161"/>
      <c r="C845" s="161" t="s">
        <v>7178</v>
      </c>
      <c r="D845" s="5"/>
      <c r="E845" s="5" t="s">
        <v>10057</v>
      </c>
      <c r="F845" s="129" t="s">
        <v>13313</v>
      </c>
    </row>
    <row r="846" spans="1:6" x14ac:dyDescent="0.2">
      <c r="A846" s="5"/>
      <c r="B846" s="161"/>
      <c r="C846" s="161"/>
      <c r="D846" s="161" t="s">
        <v>7179</v>
      </c>
      <c r="E846" s="5" t="s">
        <v>10057</v>
      </c>
      <c r="F846" s="129" t="s">
        <v>13311</v>
      </c>
    </row>
    <row r="847" spans="1:6" x14ac:dyDescent="0.2">
      <c r="A847" s="161" t="s">
        <v>7180</v>
      </c>
      <c r="B847" s="161"/>
      <c r="C847" s="161"/>
      <c r="D847" s="5"/>
      <c r="E847" s="5" t="s">
        <v>10057</v>
      </c>
      <c r="F847" s="129" t="s">
        <v>13314</v>
      </c>
    </row>
    <row r="848" spans="1:6" x14ac:dyDescent="0.2">
      <c r="A848" s="161" t="s">
        <v>7181</v>
      </c>
      <c r="B848" s="161"/>
      <c r="C848" s="161"/>
      <c r="D848" s="5"/>
      <c r="E848" s="5" t="s">
        <v>10057</v>
      </c>
      <c r="F848" s="129" t="s">
        <v>13314</v>
      </c>
    </row>
    <row r="849" spans="1:6" x14ac:dyDescent="0.2">
      <c r="A849" s="161"/>
      <c r="B849" s="161"/>
      <c r="C849" s="161" t="s">
        <v>7182</v>
      </c>
      <c r="D849" s="5"/>
      <c r="E849" s="5" t="s">
        <v>10057</v>
      </c>
      <c r="F849" s="129" t="s">
        <v>13315</v>
      </c>
    </row>
    <row r="850" spans="1:6" x14ac:dyDescent="0.2">
      <c r="A850" s="5"/>
      <c r="B850" s="161"/>
      <c r="C850" s="161"/>
      <c r="D850" s="161" t="s">
        <v>7183</v>
      </c>
      <c r="E850" s="5" t="s">
        <v>10057</v>
      </c>
      <c r="F850" s="129" t="s">
        <v>13311</v>
      </c>
    </row>
    <row r="851" spans="1:6" ht="22.5" x14ac:dyDescent="0.2">
      <c r="A851" s="5"/>
      <c r="B851" s="161"/>
      <c r="C851" s="161" t="s">
        <v>7184</v>
      </c>
      <c r="D851" s="161"/>
      <c r="E851" s="5" t="s">
        <v>10057</v>
      </c>
      <c r="F851" s="129" t="s">
        <v>13316</v>
      </c>
    </row>
    <row r="852" spans="1:6" x14ac:dyDescent="0.2">
      <c r="A852" s="5"/>
      <c r="B852" s="161"/>
      <c r="C852" s="161" t="s">
        <v>7185</v>
      </c>
      <c r="D852" s="161"/>
      <c r="E852" s="5" t="s">
        <v>10057</v>
      </c>
      <c r="F852" s="129" t="s">
        <v>13317</v>
      </c>
    </row>
    <row r="853" spans="1:6" ht="22.5" x14ac:dyDescent="0.2">
      <c r="A853" s="5"/>
      <c r="B853" s="161"/>
      <c r="C853" s="161" t="s">
        <v>7186</v>
      </c>
      <c r="D853" s="161"/>
      <c r="E853" s="5" t="s">
        <v>10057</v>
      </c>
      <c r="F853" s="129" t="s">
        <v>13318</v>
      </c>
    </row>
    <row r="854" spans="1:6" x14ac:dyDescent="0.2">
      <c r="A854" s="5"/>
      <c r="B854" s="161"/>
      <c r="C854" s="161" t="s">
        <v>7187</v>
      </c>
      <c r="D854" s="161"/>
      <c r="E854" s="5" t="s">
        <v>10057</v>
      </c>
      <c r="F854" s="129" t="s">
        <v>13319</v>
      </c>
    </row>
    <row r="855" spans="1:6" ht="22.5" x14ac:dyDescent="0.2">
      <c r="A855" s="5"/>
      <c r="B855" s="161"/>
      <c r="C855" s="161" t="s">
        <v>7188</v>
      </c>
      <c r="D855" s="161"/>
      <c r="E855" s="5" t="s">
        <v>10057</v>
      </c>
      <c r="F855" s="129" t="s">
        <v>13316</v>
      </c>
    </row>
    <row r="856" spans="1:6" x14ac:dyDescent="0.2">
      <c r="A856" s="5"/>
      <c r="B856" s="161"/>
      <c r="C856" s="161" t="s">
        <v>7189</v>
      </c>
      <c r="D856" s="161"/>
      <c r="E856" s="5" t="s">
        <v>10057</v>
      </c>
      <c r="F856" s="129" t="s">
        <v>13317</v>
      </c>
    </row>
    <row r="857" spans="1:6" ht="22.5" x14ac:dyDescent="0.2">
      <c r="A857" s="5"/>
      <c r="B857" s="161"/>
      <c r="C857" s="161" t="s">
        <v>7190</v>
      </c>
      <c r="D857" s="161"/>
      <c r="E857" s="5" t="s">
        <v>10057</v>
      </c>
      <c r="F857" s="129" t="s">
        <v>13318</v>
      </c>
    </row>
    <row r="858" spans="1:6" x14ac:dyDescent="0.2">
      <c r="A858" s="5"/>
      <c r="B858" s="161"/>
      <c r="C858" s="161" t="s">
        <v>7191</v>
      </c>
      <c r="D858" s="161"/>
      <c r="E858" s="5" t="s">
        <v>10057</v>
      </c>
      <c r="F858" s="129" t="s">
        <v>13319</v>
      </c>
    </row>
    <row r="859" spans="1:6" x14ac:dyDescent="0.2">
      <c r="A859" s="5" t="s">
        <v>2272</v>
      </c>
      <c r="B859" s="161"/>
      <c r="C859" s="161"/>
      <c r="D859" s="161"/>
      <c r="E859" s="5" t="s">
        <v>10057</v>
      </c>
      <c r="F859" s="129" t="s">
        <v>13320</v>
      </c>
    </row>
    <row r="860" spans="1:6" x14ac:dyDescent="0.2">
      <c r="A860" s="5"/>
      <c r="B860" s="161"/>
      <c r="C860" s="161" t="s">
        <v>7192</v>
      </c>
      <c r="D860" s="161"/>
      <c r="E860" s="5" t="s">
        <v>10057</v>
      </c>
      <c r="F860" s="129" t="s">
        <v>8227</v>
      </c>
    </row>
    <row r="861" spans="1:6" x14ac:dyDescent="0.2">
      <c r="A861" s="5"/>
      <c r="B861" s="161"/>
      <c r="C861" s="161" t="s">
        <v>7193</v>
      </c>
      <c r="D861" s="161"/>
      <c r="E861" s="5" t="s">
        <v>10057</v>
      </c>
      <c r="F861" s="129" t="s">
        <v>8227</v>
      </c>
    </row>
    <row r="862" spans="1:6" x14ac:dyDescent="0.2">
      <c r="A862" s="5" t="s">
        <v>2273</v>
      </c>
      <c r="B862" s="161"/>
      <c r="C862" s="161"/>
      <c r="D862" s="161"/>
      <c r="E862" s="5" t="s">
        <v>10057</v>
      </c>
      <c r="F862" s="129" t="s">
        <v>10322</v>
      </c>
    </row>
    <row r="863" spans="1:6" x14ac:dyDescent="0.2">
      <c r="A863" s="105"/>
      <c r="B863" s="163" t="s">
        <v>2271</v>
      </c>
      <c r="C863" s="163"/>
      <c r="D863" s="163"/>
      <c r="E863" s="105" t="s">
        <v>10057</v>
      </c>
      <c r="F863" s="158" t="s">
        <v>11912</v>
      </c>
    </row>
    <row r="864" spans="1:6" x14ac:dyDescent="0.2">
      <c r="A864" s="5"/>
      <c r="B864" s="161"/>
      <c r="C864" s="161" t="s">
        <v>7194</v>
      </c>
      <c r="D864" s="161"/>
      <c r="E864" s="5" t="s">
        <v>10057</v>
      </c>
      <c r="F864" s="129" t="s">
        <v>9435</v>
      </c>
    </row>
    <row r="865" spans="1:6" x14ac:dyDescent="0.2">
      <c r="A865" s="5"/>
      <c r="B865" s="161"/>
      <c r="C865" s="161" t="s">
        <v>7195</v>
      </c>
      <c r="D865" s="161"/>
      <c r="E865" s="5" t="s">
        <v>10057</v>
      </c>
      <c r="F865" s="129" t="s">
        <v>9435</v>
      </c>
    </row>
    <row r="866" spans="1:6" x14ac:dyDescent="0.2">
      <c r="A866" s="163"/>
      <c r="B866" s="163"/>
      <c r="C866" s="163"/>
      <c r="D866" s="163" t="s">
        <v>7196</v>
      </c>
      <c r="E866" s="105" t="s">
        <v>10057</v>
      </c>
      <c r="F866" s="158" t="s">
        <v>13321</v>
      </c>
    </row>
    <row r="867" spans="1:6" x14ac:dyDescent="0.2">
      <c r="A867" s="167"/>
      <c r="B867" s="167"/>
      <c r="C867" s="167"/>
      <c r="D867" s="167" t="s">
        <v>7197</v>
      </c>
      <c r="E867" s="168" t="s">
        <v>10062</v>
      </c>
      <c r="F867" s="169" t="s">
        <v>9607</v>
      </c>
    </row>
    <row r="868" spans="1:6" x14ac:dyDescent="0.2">
      <c r="A868" s="161" t="s">
        <v>7198</v>
      </c>
      <c r="B868" s="161"/>
      <c r="C868" s="161"/>
      <c r="D868" s="161"/>
      <c r="E868" s="5" t="s">
        <v>10057</v>
      </c>
      <c r="F868" s="129" t="s">
        <v>10221</v>
      </c>
    </row>
    <row r="869" spans="1:6" x14ac:dyDescent="0.2">
      <c r="A869" s="163"/>
      <c r="B869" s="163"/>
      <c r="C869" s="163"/>
      <c r="D869" s="163" t="s">
        <v>4712</v>
      </c>
      <c r="E869" s="105" t="s">
        <v>10057</v>
      </c>
      <c r="F869" s="158" t="s">
        <v>11913</v>
      </c>
    </row>
    <row r="870" spans="1:6" x14ac:dyDescent="0.2">
      <c r="A870" s="167"/>
      <c r="B870" s="167"/>
      <c r="C870" s="167"/>
      <c r="D870" s="167" t="s">
        <v>4715</v>
      </c>
      <c r="E870" s="168" t="s">
        <v>10062</v>
      </c>
      <c r="F870" s="169" t="s">
        <v>9607</v>
      </c>
    </row>
    <row r="871" spans="1:6" x14ac:dyDescent="0.2">
      <c r="A871" s="167"/>
      <c r="B871" s="167"/>
      <c r="C871" s="167"/>
      <c r="D871" s="167" t="s">
        <v>4719</v>
      </c>
      <c r="E871" s="168" t="s">
        <v>10062</v>
      </c>
      <c r="F871" s="169" t="s">
        <v>9607</v>
      </c>
    </row>
    <row r="872" spans="1:6" x14ac:dyDescent="0.2">
      <c r="A872" s="167"/>
      <c r="B872" s="167"/>
      <c r="C872" s="167"/>
      <c r="D872" s="167" t="s">
        <v>7199</v>
      </c>
      <c r="E872" s="168" t="s">
        <v>10062</v>
      </c>
      <c r="F872" s="169" t="s">
        <v>13270</v>
      </c>
    </row>
    <row r="873" spans="1:6" x14ac:dyDescent="0.2">
      <c r="A873" s="167"/>
      <c r="B873" s="167"/>
      <c r="C873" s="167"/>
      <c r="D873" s="167" t="s">
        <v>4733</v>
      </c>
      <c r="E873" s="168" t="s">
        <v>10062</v>
      </c>
      <c r="F873" s="169" t="s">
        <v>13270</v>
      </c>
    </row>
    <row r="874" spans="1:6" ht="22.5" x14ac:dyDescent="0.2">
      <c r="A874" s="161"/>
      <c r="B874" s="161"/>
      <c r="C874" s="161"/>
      <c r="D874" s="161" t="s">
        <v>7200</v>
      </c>
      <c r="E874" s="5" t="s">
        <v>10062</v>
      </c>
      <c r="F874" s="129" t="s">
        <v>13272</v>
      </c>
    </row>
    <row r="875" spans="1:6" ht="22.5" x14ac:dyDescent="0.2">
      <c r="A875" s="163"/>
      <c r="B875" s="163"/>
      <c r="C875" s="163"/>
      <c r="D875" s="163" t="s">
        <v>7201</v>
      </c>
      <c r="E875" s="105" t="s">
        <v>10062</v>
      </c>
      <c r="F875" s="158" t="s">
        <v>13272</v>
      </c>
    </row>
    <row r="876" spans="1:6" x14ac:dyDescent="0.2">
      <c r="A876" s="167"/>
      <c r="B876" s="167"/>
      <c r="C876" s="167"/>
      <c r="D876" s="167" t="s">
        <v>4751</v>
      </c>
      <c r="E876" s="168" t="s">
        <v>10057</v>
      </c>
      <c r="F876" s="169" t="s">
        <v>13270</v>
      </c>
    </row>
    <row r="877" spans="1:6" x14ac:dyDescent="0.2">
      <c r="A877" s="167"/>
      <c r="B877" s="167"/>
      <c r="C877" s="167"/>
      <c r="D877" s="167" t="s">
        <v>7202</v>
      </c>
      <c r="E877" s="168" t="s">
        <v>10062</v>
      </c>
      <c r="F877" s="169" t="s">
        <v>13270</v>
      </c>
    </row>
    <row r="878" spans="1:6" x14ac:dyDescent="0.2">
      <c r="A878" s="167"/>
      <c r="B878" s="167"/>
      <c r="C878" s="167"/>
      <c r="D878" s="167" t="s">
        <v>7203</v>
      </c>
      <c r="E878" s="168" t="s">
        <v>10062</v>
      </c>
      <c r="F878" s="169" t="s">
        <v>13270</v>
      </c>
    </row>
    <row r="879" spans="1:6" x14ac:dyDescent="0.2">
      <c r="A879" s="167"/>
      <c r="B879" s="167"/>
      <c r="C879" s="167"/>
      <c r="D879" s="167" t="s">
        <v>7204</v>
      </c>
      <c r="E879" s="168" t="s">
        <v>10062</v>
      </c>
      <c r="F879" s="169" t="s">
        <v>13270</v>
      </c>
    </row>
    <row r="880" spans="1:6" x14ac:dyDescent="0.2">
      <c r="A880" s="161"/>
      <c r="B880" s="161"/>
      <c r="C880" s="161"/>
      <c r="D880" s="161" t="s">
        <v>7205</v>
      </c>
      <c r="E880" s="5" t="s">
        <v>10057</v>
      </c>
      <c r="F880" s="129" t="s">
        <v>13270</v>
      </c>
    </row>
    <row r="881" spans="1:6" x14ac:dyDescent="0.2">
      <c r="A881" s="161"/>
      <c r="B881" s="161"/>
      <c r="C881" s="161"/>
      <c r="D881" s="161" t="s">
        <v>7206</v>
      </c>
      <c r="E881" s="5" t="s">
        <v>10057</v>
      </c>
      <c r="F881" s="129" t="s">
        <v>13270</v>
      </c>
    </row>
    <row r="882" spans="1:6" x14ac:dyDescent="0.2">
      <c r="A882" s="161"/>
      <c r="B882" s="161"/>
      <c r="C882" s="161"/>
      <c r="D882" s="161" t="s">
        <v>4770</v>
      </c>
      <c r="E882" s="5" t="s">
        <v>10057</v>
      </c>
      <c r="F882" s="129" t="s">
        <v>13270</v>
      </c>
    </row>
    <row r="883" spans="1:6" x14ac:dyDescent="0.2">
      <c r="A883" s="161"/>
      <c r="B883" s="161"/>
      <c r="C883" s="161"/>
      <c r="D883" s="161" t="s">
        <v>4773</v>
      </c>
      <c r="E883" s="5" t="s">
        <v>10057</v>
      </c>
      <c r="F883" s="129" t="s">
        <v>13270</v>
      </c>
    </row>
    <row r="884" spans="1:6" x14ac:dyDescent="0.2">
      <c r="A884" s="163"/>
      <c r="B884" s="163"/>
      <c r="C884" s="163"/>
      <c r="D884" s="163" t="s">
        <v>7207</v>
      </c>
      <c r="E884" s="105" t="s">
        <v>10062</v>
      </c>
      <c r="F884" s="158" t="s">
        <v>13270</v>
      </c>
    </row>
    <row r="885" spans="1:6" x14ac:dyDescent="0.2">
      <c r="A885" s="167"/>
      <c r="B885" s="167"/>
      <c r="C885" s="167"/>
      <c r="D885" s="167" t="s">
        <v>7208</v>
      </c>
      <c r="E885" s="168" t="s">
        <v>10062</v>
      </c>
      <c r="F885" s="169" t="s">
        <v>13270</v>
      </c>
    </row>
    <row r="886" spans="1:6" x14ac:dyDescent="0.2">
      <c r="A886" s="167"/>
      <c r="B886" s="167"/>
      <c r="C886" s="167"/>
      <c r="D886" s="167" t="s">
        <v>4796</v>
      </c>
      <c r="E886" s="168" t="s">
        <v>10062</v>
      </c>
      <c r="F886" s="169" t="s">
        <v>13270</v>
      </c>
    </row>
    <row r="887" spans="1:6" x14ac:dyDescent="0.2">
      <c r="A887" s="167"/>
      <c r="B887" s="167"/>
      <c r="C887" s="167"/>
      <c r="D887" s="167" t="s">
        <v>7209</v>
      </c>
      <c r="E887" s="168" t="s">
        <v>10062</v>
      </c>
      <c r="F887" s="169" t="s">
        <v>13270</v>
      </c>
    </row>
    <row r="888" spans="1:6" x14ac:dyDescent="0.2">
      <c r="A888" s="161"/>
      <c r="B888" s="161"/>
      <c r="C888" s="161"/>
      <c r="D888" s="161" t="s">
        <v>2196</v>
      </c>
      <c r="E888" s="5" t="s">
        <v>10057</v>
      </c>
      <c r="F888" s="129" t="s">
        <v>13270</v>
      </c>
    </row>
    <row r="889" spans="1:6" x14ac:dyDescent="0.2">
      <c r="A889" s="161"/>
      <c r="B889" s="161"/>
      <c r="C889" s="161"/>
      <c r="D889" s="161" t="s">
        <v>2199</v>
      </c>
      <c r="E889" s="5" t="s">
        <v>10057</v>
      </c>
      <c r="F889" s="129" t="s">
        <v>13270</v>
      </c>
    </row>
    <row r="890" spans="1:6" x14ac:dyDescent="0.2">
      <c r="A890" s="161"/>
      <c r="B890" s="161"/>
      <c r="C890" s="161"/>
      <c r="D890" s="161" t="s">
        <v>7210</v>
      </c>
      <c r="E890" s="5" t="s">
        <v>10057</v>
      </c>
      <c r="F890" s="129" t="s">
        <v>13270</v>
      </c>
    </row>
    <row r="891" spans="1:6" x14ac:dyDescent="0.2">
      <c r="A891" s="161"/>
      <c r="B891" s="161"/>
      <c r="C891" s="161"/>
      <c r="D891" s="161" t="s">
        <v>2202</v>
      </c>
      <c r="E891" s="5" t="s">
        <v>10057</v>
      </c>
      <c r="F891" s="129" t="s">
        <v>13270</v>
      </c>
    </row>
    <row r="892" spans="1:6" x14ac:dyDescent="0.2">
      <c r="A892" s="161"/>
      <c r="B892" s="161"/>
      <c r="C892" s="161"/>
      <c r="D892" s="161" t="s">
        <v>7211</v>
      </c>
      <c r="E892" s="105" t="s">
        <v>10062</v>
      </c>
      <c r="F892" s="158" t="s">
        <v>13270</v>
      </c>
    </row>
    <row r="893" spans="1:6" ht="22.5" x14ac:dyDescent="0.2">
      <c r="A893" s="167"/>
      <c r="B893" s="167"/>
      <c r="C893" s="167"/>
      <c r="D893" s="167" t="s">
        <v>7212</v>
      </c>
      <c r="E893" s="168" t="s">
        <v>10062</v>
      </c>
      <c r="F893" s="129" t="s">
        <v>13272</v>
      </c>
    </row>
    <row r="894" spans="1:6" x14ac:dyDescent="0.2">
      <c r="A894" s="167"/>
      <c r="B894" s="167"/>
      <c r="C894" s="167"/>
      <c r="D894" s="167" t="s">
        <v>915</v>
      </c>
      <c r="E894" s="168" t="s">
        <v>10062</v>
      </c>
      <c r="F894" s="169" t="s">
        <v>9607</v>
      </c>
    </row>
    <row r="895" spans="1:6" x14ac:dyDescent="0.2">
      <c r="A895" s="161"/>
      <c r="B895" s="161"/>
      <c r="C895" s="161"/>
      <c r="D895" s="161" t="s">
        <v>7213</v>
      </c>
      <c r="E895" s="5" t="s">
        <v>10062</v>
      </c>
      <c r="F895" s="129" t="s">
        <v>13270</v>
      </c>
    </row>
    <row r="896" spans="1:6" x14ac:dyDescent="0.2">
      <c r="A896" s="161"/>
      <c r="B896" s="161"/>
      <c r="C896" s="161"/>
      <c r="D896" s="161" t="s">
        <v>3799</v>
      </c>
      <c r="E896" s="5" t="s">
        <v>10062</v>
      </c>
      <c r="F896" s="129" t="s">
        <v>13270</v>
      </c>
    </row>
    <row r="897" spans="1:6" x14ac:dyDescent="0.2">
      <c r="A897" s="163"/>
      <c r="B897" s="163"/>
      <c r="C897" s="163"/>
      <c r="D897" s="163" t="s">
        <v>3801</v>
      </c>
      <c r="E897" s="105" t="s">
        <v>10062</v>
      </c>
      <c r="F897" s="158" t="s">
        <v>13270</v>
      </c>
    </row>
    <row r="898" spans="1:6" x14ac:dyDescent="0.2">
      <c r="A898" s="161"/>
      <c r="B898" s="161"/>
      <c r="C898" s="161"/>
      <c r="D898" s="161" t="s">
        <v>5916</v>
      </c>
      <c r="E898" s="5" t="s">
        <v>10062</v>
      </c>
      <c r="F898" s="129" t="s">
        <v>13270</v>
      </c>
    </row>
    <row r="899" spans="1:6" x14ac:dyDescent="0.2">
      <c r="A899" s="161"/>
      <c r="B899" s="161"/>
      <c r="C899" s="161"/>
      <c r="D899" s="161" t="s">
        <v>7214</v>
      </c>
      <c r="E899" s="5" t="s">
        <v>10062</v>
      </c>
      <c r="F899" s="129" t="s">
        <v>13270</v>
      </c>
    </row>
    <row r="900" spans="1:6" x14ac:dyDescent="0.2">
      <c r="A900" s="161"/>
      <c r="B900" s="161"/>
      <c r="C900" s="161"/>
      <c r="D900" s="161" t="s">
        <v>917</v>
      </c>
      <c r="E900" s="5" t="s">
        <v>10062</v>
      </c>
      <c r="F900" s="129" t="s">
        <v>13270</v>
      </c>
    </row>
    <row r="901" spans="1:6" x14ac:dyDescent="0.2">
      <c r="A901" s="163"/>
      <c r="B901" s="163"/>
      <c r="C901" s="163"/>
      <c r="D901" s="163" t="s">
        <v>7215</v>
      </c>
      <c r="E901" s="105" t="s">
        <v>10062</v>
      </c>
      <c r="F901" s="158" t="s">
        <v>13270</v>
      </c>
    </row>
    <row r="902" spans="1:6" x14ac:dyDescent="0.2">
      <c r="A902" s="161" t="s">
        <v>919</v>
      </c>
      <c r="B902" s="161"/>
      <c r="C902" s="161"/>
      <c r="D902" s="161"/>
      <c r="E902" s="5" t="s">
        <v>10057</v>
      </c>
      <c r="F902" s="129" t="s">
        <v>13322</v>
      </c>
    </row>
    <row r="903" spans="1:6" x14ac:dyDescent="0.2">
      <c r="A903" s="161"/>
      <c r="B903" s="161"/>
      <c r="C903" s="161" t="s">
        <v>7216</v>
      </c>
      <c r="D903" s="161"/>
      <c r="E903" s="5" t="s">
        <v>10057</v>
      </c>
      <c r="F903" s="129" t="s">
        <v>8228</v>
      </c>
    </row>
    <row r="904" spans="1:6" x14ac:dyDescent="0.2">
      <c r="A904" s="163"/>
      <c r="B904" s="163"/>
      <c r="C904" s="163" t="s">
        <v>7217</v>
      </c>
      <c r="D904" s="163"/>
      <c r="E904" s="105" t="s">
        <v>10057</v>
      </c>
      <c r="F904" s="158" t="s">
        <v>8228</v>
      </c>
    </row>
    <row r="905" spans="1:6" x14ac:dyDescent="0.2">
      <c r="A905" s="161" t="s">
        <v>922</v>
      </c>
      <c r="B905" s="161"/>
      <c r="C905" s="161"/>
      <c r="D905" s="161"/>
      <c r="E905" s="5" t="s">
        <v>10062</v>
      </c>
      <c r="F905" s="129" t="s">
        <v>13323</v>
      </c>
    </row>
    <row r="906" spans="1:6" x14ac:dyDescent="0.2">
      <c r="A906" s="161"/>
      <c r="B906" s="161"/>
      <c r="C906" s="161" t="s">
        <v>7218</v>
      </c>
      <c r="D906" s="161"/>
      <c r="E906" s="5" t="s">
        <v>10062</v>
      </c>
      <c r="F906" s="129" t="s">
        <v>8229</v>
      </c>
    </row>
    <row r="907" spans="1:6" x14ac:dyDescent="0.2">
      <c r="A907" s="163"/>
      <c r="B907" s="163"/>
      <c r="C907" s="163" t="s">
        <v>7219</v>
      </c>
      <c r="D907" s="163"/>
      <c r="E907" s="105" t="s">
        <v>10062</v>
      </c>
      <c r="F907" s="158" t="s">
        <v>8229</v>
      </c>
    </row>
    <row r="908" spans="1:6" x14ac:dyDescent="0.2">
      <c r="A908" s="161" t="s">
        <v>7220</v>
      </c>
      <c r="B908" s="161"/>
      <c r="C908" s="161"/>
      <c r="D908" s="161"/>
      <c r="E908" s="5" t="s">
        <v>10062</v>
      </c>
      <c r="F908" s="129" t="s">
        <v>10323</v>
      </c>
    </row>
    <row r="909" spans="1:6" x14ac:dyDescent="0.2">
      <c r="A909" s="161"/>
      <c r="B909" s="161" t="s">
        <v>7221</v>
      </c>
      <c r="C909" s="161"/>
      <c r="D909" s="161"/>
      <c r="E909" s="5" t="s">
        <v>10062</v>
      </c>
      <c r="F909" s="129" t="s">
        <v>11914</v>
      </c>
    </row>
    <row r="910" spans="1:6" x14ac:dyDescent="0.2">
      <c r="A910" s="161" t="s">
        <v>3036</v>
      </c>
      <c r="B910" s="161"/>
      <c r="C910" s="161"/>
      <c r="D910" s="161"/>
      <c r="E910" s="5" t="s">
        <v>10062</v>
      </c>
      <c r="F910" s="129" t="s">
        <v>10324</v>
      </c>
    </row>
    <row r="911" spans="1:6" x14ac:dyDescent="0.2">
      <c r="A911" s="161"/>
      <c r="B911" s="161" t="s">
        <v>7222</v>
      </c>
      <c r="C911" s="161"/>
      <c r="D911" s="161"/>
      <c r="E911" s="5" t="s">
        <v>10062</v>
      </c>
      <c r="F911" s="129" t="s">
        <v>11915</v>
      </c>
    </row>
    <row r="912" spans="1:6" x14ac:dyDescent="0.2">
      <c r="A912" s="161" t="s">
        <v>3037</v>
      </c>
      <c r="B912" s="161"/>
      <c r="C912" s="161"/>
      <c r="D912" s="161"/>
      <c r="E912" s="5" t="s">
        <v>10062</v>
      </c>
      <c r="F912" s="129" t="s">
        <v>10325</v>
      </c>
    </row>
    <row r="913" spans="1:6" x14ac:dyDescent="0.2">
      <c r="A913" s="161"/>
      <c r="B913" s="161" t="s">
        <v>7223</v>
      </c>
      <c r="C913" s="161"/>
      <c r="D913" s="161"/>
      <c r="E913" s="5" t="s">
        <v>10062</v>
      </c>
      <c r="F913" s="129" t="s">
        <v>11916</v>
      </c>
    </row>
    <row r="914" spans="1:6" x14ac:dyDescent="0.2">
      <c r="A914" s="161" t="s">
        <v>7224</v>
      </c>
      <c r="B914" s="161"/>
      <c r="C914" s="161"/>
      <c r="D914" s="161"/>
      <c r="E914" s="5" t="s">
        <v>10062</v>
      </c>
      <c r="F914" s="129" t="s">
        <v>10326</v>
      </c>
    </row>
    <row r="915" spans="1:6" x14ac:dyDescent="0.2">
      <c r="A915" s="161"/>
      <c r="B915" s="161" t="s">
        <v>7225</v>
      </c>
      <c r="C915" s="161"/>
      <c r="D915" s="161"/>
      <c r="E915" s="5" t="s">
        <v>10062</v>
      </c>
      <c r="F915" s="129" t="s">
        <v>11917</v>
      </c>
    </row>
    <row r="916" spans="1:6" x14ac:dyDescent="0.2">
      <c r="A916" s="161" t="s">
        <v>7226</v>
      </c>
      <c r="B916" s="161"/>
      <c r="C916" s="161"/>
      <c r="D916" s="161"/>
      <c r="E916" s="5" t="s">
        <v>10062</v>
      </c>
      <c r="F916" s="129" t="s">
        <v>10327</v>
      </c>
    </row>
    <row r="917" spans="1:6" x14ac:dyDescent="0.2">
      <c r="A917" s="161"/>
      <c r="B917" s="161" t="s">
        <v>7227</v>
      </c>
      <c r="C917" s="161"/>
      <c r="D917" s="161"/>
      <c r="E917" s="5" t="s">
        <v>10062</v>
      </c>
      <c r="F917" s="129" t="s">
        <v>11918</v>
      </c>
    </row>
    <row r="918" spans="1:6" x14ac:dyDescent="0.2">
      <c r="A918" s="161" t="s">
        <v>7228</v>
      </c>
      <c r="B918" s="161"/>
      <c r="C918" s="161"/>
      <c r="D918" s="161"/>
      <c r="E918" s="5" t="s">
        <v>10062</v>
      </c>
      <c r="F918" s="129" t="s">
        <v>10328</v>
      </c>
    </row>
    <row r="919" spans="1:6" x14ac:dyDescent="0.2">
      <c r="A919" s="163"/>
      <c r="B919" s="163" t="s">
        <v>7229</v>
      </c>
      <c r="C919" s="163"/>
      <c r="D919" s="163"/>
      <c r="E919" s="105" t="s">
        <v>10062</v>
      </c>
      <c r="F919" s="158" t="s">
        <v>11919</v>
      </c>
    </row>
    <row r="920" spans="1:6" x14ac:dyDescent="0.2">
      <c r="A920" s="161"/>
      <c r="B920" s="161"/>
      <c r="C920" s="161"/>
      <c r="D920" s="161" t="s">
        <v>7230</v>
      </c>
      <c r="E920" s="5" t="s">
        <v>10062</v>
      </c>
      <c r="F920" s="129" t="s">
        <v>13270</v>
      </c>
    </row>
    <row r="921" spans="1:6" x14ac:dyDescent="0.2">
      <c r="A921" s="161"/>
      <c r="B921" s="161"/>
      <c r="C921" s="161"/>
      <c r="D921" s="161" t="s">
        <v>495</v>
      </c>
      <c r="E921" s="5" t="s">
        <v>10057</v>
      </c>
      <c r="F921" s="129" t="s">
        <v>13270</v>
      </c>
    </row>
    <row r="922" spans="1:6" x14ac:dyDescent="0.2">
      <c r="A922" s="161"/>
      <c r="B922" s="161"/>
      <c r="C922" s="161"/>
      <c r="D922" s="161" t="s">
        <v>4030</v>
      </c>
      <c r="E922" s="5" t="s">
        <v>10057</v>
      </c>
      <c r="F922" s="129" t="s">
        <v>13270</v>
      </c>
    </row>
    <row r="923" spans="1:6" ht="45" x14ac:dyDescent="0.2">
      <c r="A923" s="167"/>
      <c r="B923" s="167"/>
      <c r="C923" s="167" t="s">
        <v>7231</v>
      </c>
      <c r="D923" s="167"/>
      <c r="E923" s="168" t="s">
        <v>10062</v>
      </c>
      <c r="F923" s="169" t="s">
        <v>13324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38</vt:i4>
      </vt:variant>
      <vt:variant>
        <vt:lpstr>Navngitte områder</vt:lpstr>
      </vt:variant>
      <vt:variant>
        <vt:i4>2</vt:i4>
      </vt:variant>
    </vt:vector>
  </HeadingPairs>
  <TitlesOfParts>
    <vt:vector size="40" baseType="lpstr">
      <vt:lpstr>2025</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 2 documents</vt:lpstr>
      <vt:lpstr>2008</vt:lpstr>
      <vt:lpstr>2007</vt:lpstr>
      <vt:lpstr>2006</vt:lpstr>
      <vt:lpstr>2005</vt:lpstr>
      <vt:lpstr>2004</vt:lpstr>
      <vt:lpstr>2003</vt:lpstr>
      <vt:lpstr>2002</vt:lpstr>
      <vt:lpstr>2001</vt:lpstr>
      <vt:lpstr>2000</vt:lpstr>
      <vt:lpstr>1999</vt:lpstr>
      <vt:lpstr>1998</vt:lpstr>
      <vt:lpstr>1997</vt:lpstr>
      <vt:lpstr>1996</vt:lpstr>
      <vt:lpstr>1995 2 documents</vt:lpstr>
      <vt:lpstr>1994</vt:lpstr>
      <vt:lpstr>1993</vt:lpstr>
      <vt:lpstr>1992</vt:lpstr>
      <vt:lpstr>1991</vt:lpstr>
      <vt:lpstr>1990</vt:lpstr>
      <vt:lpstr>1989</vt:lpstr>
      <vt:lpstr>Ark8</vt:lpstr>
      <vt:lpstr>'2001'!_Hlk471882589</vt:lpstr>
      <vt:lpstr>'2013'!Utskriftstitler</vt:lpstr>
    </vt:vector>
  </TitlesOfParts>
  <Company>Statistisk sentralbyrå</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Lena Melhus</dc:creator>
  <cp:lastModifiedBy>Mellemstrand, Bjarte</cp:lastModifiedBy>
  <cp:lastPrinted>2022-11-14T11:18:32Z</cp:lastPrinted>
  <dcterms:created xsi:type="dcterms:W3CDTF">2001-10-12T08:33:42Z</dcterms:created>
  <dcterms:modified xsi:type="dcterms:W3CDTF">2026-02-11T11:47:08Z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