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defaultThemeVersion="124226"/>
  <bookViews>
    <workbookView xWindow="-15" yWindow="0" windowWidth="2175" windowHeight="1170"/>
  </bookViews>
  <sheets>
    <sheet name="Variabelliste - informasjon" sheetId="1" r:id="rId1"/>
    <sheet name="Velg variabler 1997 - 2014" sheetId="3" r:id="rId2"/>
    <sheet name="Velg variabler 2015 - " sheetId="4" r:id="rId3"/>
  </sheets>
  <definedNames>
    <definedName name="_xlnm._FilterDatabase" localSheetId="1" hidden="1">'Velg variabler 1997 - 2014'!$F$1:$F$40</definedName>
  </definedNames>
  <calcPr calcId="171027"/>
</workbook>
</file>

<file path=xl/calcChain.xml><?xml version="1.0" encoding="utf-8"?>
<calcChain xmlns="http://schemas.openxmlformats.org/spreadsheetml/2006/main">
  <c r="F8" i="4" l="1"/>
  <c r="F9" i="4" l="1"/>
  <c r="F10" i="4" l="1"/>
  <c r="F11" i="4"/>
  <c r="F14" i="4"/>
  <c r="F15" i="4"/>
  <c r="A36" i="4"/>
  <c r="B2" i="4"/>
  <c r="F7" i="4" l="1"/>
  <c r="F28" i="3"/>
  <c r="F29" i="3"/>
  <c r="F30" i="3"/>
  <c r="F31" i="3"/>
  <c r="F13" i="3"/>
  <c r="F17" i="3"/>
  <c r="F18" i="3"/>
  <c r="F19" i="3"/>
  <c r="F20" i="3"/>
  <c r="F21" i="3"/>
  <c r="F22" i="3"/>
  <c r="F23" i="3"/>
  <c r="F24" i="3"/>
  <c r="F25" i="3"/>
  <c r="F26" i="3"/>
  <c r="F27" i="3"/>
  <c r="F11" i="3"/>
  <c r="F15" i="3"/>
  <c r="F16" i="3"/>
  <c r="F10" i="3"/>
  <c r="F9" i="3"/>
  <c r="F8" i="3" s="1"/>
  <c r="F7" i="3" l="1"/>
  <c r="B2" i="3" l="1"/>
  <c r="A40" i="3" l="1"/>
</calcChain>
</file>

<file path=xl/comments1.xml><?xml version="1.0" encoding="utf-8"?>
<comments xmlns="http://schemas.openxmlformats.org/spreadsheetml/2006/main">
  <authors>
    <author>Forfatter</author>
  </authors>
  <commentList>
    <comment ref="A16" authorId="0" shapeId="0">
      <text>
        <r>
          <rPr>
            <b/>
            <sz val="8"/>
            <color indexed="81"/>
            <rFont val="Tahoma"/>
            <charset val="1"/>
          </rPr>
          <t xml:space="preserve">Til statistikken blir det trukket et utvalg av foretak fra Virksomhets- og Foretaksregister, som dekker ca 70 prosent av sysselsettingen i privat sektor. Vektingen er den inverse trekkesannsynligheten og blir benyttet for å ta hensyn til den samlede sysselsetningen i næringene. </t>
        </r>
      </text>
    </comment>
    <comment ref="A26" authorId="0" shapeId="0">
      <text>
        <r>
          <rPr>
            <b/>
            <sz val="8"/>
            <color indexed="81"/>
            <rFont val="Tahoma"/>
            <charset val="1"/>
          </rPr>
          <t>Fra og med 2009 er Standard for næringsgruppering (SN 2007) tatt i bruk, og tallene for 2008 er omregnet til denne og er direkte sammenlignbare. For eldre data foreligger tidligere versjoner av næringsstandarden.</t>
        </r>
      </text>
    </comment>
  </commentList>
</comments>
</file>

<file path=xl/comments2.xml><?xml version="1.0" encoding="utf-8"?>
<comments xmlns="http://schemas.openxmlformats.org/spreadsheetml/2006/main">
  <authors>
    <author>Forfatter</author>
  </authors>
  <commentList>
    <comment ref="A10" authorId="0" shapeId="0">
      <text>
        <r>
          <rPr>
            <b/>
            <sz val="8"/>
            <color indexed="81"/>
            <rFont val="Tahoma"/>
            <family val="2"/>
          </rPr>
          <t>Verdier i data kan omfatte  person-id (fødselsnummer)</t>
        </r>
      </text>
    </comment>
    <comment ref="A11" authorId="0" shapeId="0">
      <text>
        <r>
          <rPr>
            <b/>
            <sz val="8"/>
            <color indexed="81"/>
            <rFont val="Tahoma"/>
            <family val="2"/>
          </rPr>
          <t>Verdier i data kan omfatte  person-id (fødselsnummer)</t>
        </r>
      </text>
    </comment>
  </commentList>
</comments>
</file>

<file path=xl/sharedStrings.xml><?xml version="1.0" encoding="utf-8"?>
<sst xmlns="http://schemas.openxmlformats.org/spreadsheetml/2006/main" count="292" uniqueCount="158">
  <si>
    <t>Statistikkområde:</t>
  </si>
  <si>
    <t>Tilgjengelige årganger</t>
  </si>
  <si>
    <t>Variabelnavn</t>
  </si>
  <si>
    <t>Oppgi perioden du ønsker data for</t>
  </si>
  <si>
    <t>Fra år:</t>
  </si>
  <si>
    <t>Til år:</t>
  </si>
  <si>
    <t>Omfang:</t>
  </si>
  <si>
    <t>Prosjektnavn:</t>
  </si>
  <si>
    <t>Institusjon:</t>
  </si>
  <si>
    <t>Dato for innsending av bestilling:</t>
  </si>
  <si>
    <t>*</t>
  </si>
  <si>
    <t>Statistisk sentralbyrå</t>
  </si>
  <si>
    <t>Kryss (x) for bestilling:</t>
  </si>
  <si>
    <r>
      <rPr>
        <sz val="10"/>
        <color rgb="FFFF0000"/>
        <rFont val="Arial"/>
        <family val="2"/>
      </rPr>
      <t>*</t>
    </r>
    <r>
      <rPr>
        <sz val="10"/>
        <color theme="1"/>
        <rFont val="Arial"/>
        <family val="2"/>
      </rPr>
      <t xml:space="preserve"> Obligatoriske felt</t>
    </r>
  </si>
  <si>
    <t>Definisjoner</t>
  </si>
  <si>
    <t>OPPGI INFORMASJON:</t>
  </si>
  <si>
    <t>Annen informasjon fra SSB:</t>
  </si>
  <si>
    <t>Ev kommentarer til SSB:</t>
  </si>
  <si>
    <t>SSB saksnummer:</t>
  </si>
  <si>
    <t>Oppgis hvis du har mottatt det fra SSB.</t>
  </si>
  <si>
    <t>Dispensasjon:</t>
  </si>
  <si>
    <t>Variabelbeskrivelse</t>
  </si>
  <si>
    <t>filter, intern</t>
  </si>
  <si>
    <t>Filplassering</t>
  </si>
  <si>
    <t>Søk tilgang om opplysningene hos fagseksjon</t>
  </si>
  <si>
    <t>Løpenummer person</t>
  </si>
  <si>
    <t>Intern informasjon</t>
  </si>
  <si>
    <t>VARIABELLISTE - INFORMASJON</t>
  </si>
  <si>
    <t>VARIABELLISTE - VELG VARIABLER</t>
  </si>
  <si>
    <t>Gå tilbake til informasjonssiden</t>
  </si>
  <si>
    <t>Gjeldende
kodelister</t>
  </si>
  <si>
    <t>SSB er dispensasjonsgiver for alle variablene i denne listen. Søknaden om data (eget skjema) gjelder også som dispensasjonssøknad.</t>
  </si>
  <si>
    <t>fnr</t>
  </si>
  <si>
    <t>alder</t>
  </si>
  <si>
    <t xml:space="preserve">Lønn, alle ansatte </t>
  </si>
  <si>
    <t>Datagrunnlag:</t>
  </si>
  <si>
    <t xml:space="preserve">Løpenummer foretak </t>
  </si>
  <si>
    <t>VARIABLER FRA LØNNSTATISTIKK ALLE ANSATTE</t>
  </si>
  <si>
    <t>org_nr</t>
  </si>
  <si>
    <t>orgnrbed</t>
  </si>
  <si>
    <t>Månedslønn</t>
  </si>
  <si>
    <t>Avtalt månedslønn</t>
  </si>
  <si>
    <t>fmlonn</t>
  </si>
  <si>
    <t xml:space="preserve">ialt </t>
  </si>
  <si>
    <t xml:space="preserve"> - Bonusutbetalinger per måned</t>
  </si>
  <si>
    <t xml:space="preserve"> - Uregelmessige tillegg per måned</t>
  </si>
  <si>
    <t xml:space="preserve"> - Overtidsgodtgjørelse per måned</t>
  </si>
  <si>
    <t>ot2</t>
  </si>
  <si>
    <t>bon</t>
  </si>
  <si>
    <t>tl</t>
  </si>
  <si>
    <t>1997-2014</t>
  </si>
  <si>
    <t>Stillingsbetegnelse</t>
  </si>
  <si>
    <t>Kode for lønnsperiode</t>
  </si>
  <si>
    <t>nace</t>
  </si>
  <si>
    <t>styrk</t>
  </si>
  <si>
    <t>just_vekt</t>
  </si>
  <si>
    <t>eier</t>
  </si>
  <si>
    <t>tellaar</t>
  </si>
  <si>
    <t>Tellingsår</t>
  </si>
  <si>
    <t xml:space="preserve">dlonpros </t>
  </si>
  <si>
    <t xml:space="preserve">arbtid </t>
  </si>
  <si>
    <t>kommnr</t>
  </si>
  <si>
    <t>lonnper</t>
  </si>
  <si>
    <t xml:space="preserve">tjsted </t>
  </si>
  <si>
    <t xml:space="preserve">heldeltid </t>
  </si>
  <si>
    <t>brukernr</t>
  </si>
  <si>
    <t>2008-2014</t>
  </si>
  <si>
    <t>tj_sted</t>
  </si>
  <si>
    <t>1997-2008</t>
  </si>
  <si>
    <t>etat</t>
  </si>
  <si>
    <t>Tjenestested for ansatte i offentlig sektor</t>
  </si>
  <si>
    <t>Løpenummer virksomhet (bedrift)</t>
  </si>
  <si>
    <t>1997-2003</t>
  </si>
  <si>
    <t>2003-2006</t>
  </si>
  <si>
    <t>Stillingsprosent offentlig sektor</t>
  </si>
  <si>
    <t>Avtalt arbeidstid per uke privat sektor</t>
  </si>
  <si>
    <t>Referanseperiode</t>
  </si>
  <si>
    <t>definisjon</t>
  </si>
  <si>
    <t>beløp</t>
  </si>
  <si>
    <t>kodeliste</t>
  </si>
  <si>
    <t>Utfylt av:</t>
  </si>
  <si>
    <t>x</t>
  </si>
  <si>
    <t>Filter</t>
  </si>
  <si>
    <t>Data fra lønnsstatistikk</t>
  </si>
  <si>
    <t>Eier (privat/offentlig)</t>
  </si>
  <si>
    <t>Stillingskode, stat</t>
  </si>
  <si>
    <t>Stillingskode, kommune</t>
  </si>
  <si>
    <t>stilling</t>
  </si>
  <si>
    <t>stilkd</t>
  </si>
  <si>
    <t>Stillingskode, yrke standard 1998</t>
  </si>
  <si>
    <t>Hel-/deltid</t>
  </si>
  <si>
    <t>Brukernummer (kommunenummer), komm.sektor</t>
  </si>
  <si>
    <t>Arbeidsstedskommune (virksomhet)</t>
  </si>
  <si>
    <t>Justert vekt mhp næringens samlede sysselsetting</t>
  </si>
  <si>
    <t>still_bet</t>
  </si>
  <si>
    <t>Etat, statlig sektor</t>
  </si>
  <si>
    <t>Tjenestested for ansatte i offentlig sektor gml</t>
  </si>
  <si>
    <t>S380 avidentifiserer - egen løpenummerserie (felles foretak og virksomhet)</t>
  </si>
  <si>
    <t>2015-2016</t>
  </si>
  <si>
    <t>2015 -</t>
  </si>
  <si>
    <t>1997 - 2014</t>
  </si>
  <si>
    <t>Kjønn</t>
  </si>
  <si>
    <t>Alder per telletidspunkt</t>
  </si>
  <si>
    <t>PERS_KJOENN</t>
  </si>
  <si>
    <t>PERS_ALDER</t>
  </si>
  <si>
    <t>ARB_ARBKOMM</t>
  </si>
  <si>
    <t>LONN_FMLONN_PUB</t>
  </si>
  <si>
    <t>ARB_YRKE</t>
  </si>
  <si>
    <t>ARB_YRKE_ISCO</t>
  </si>
  <si>
    <t>Avtalt arbeidstid per uke</t>
  </si>
  <si>
    <t>Heltid eller deltid</t>
  </si>
  <si>
    <t>Stillingsprosent</t>
  </si>
  <si>
    <t>Første dag i statistikkmåneden dataene gjelder for</t>
  </si>
  <si>
    <t>EDAG_PERIOPDE</t>
  </si>
  <si>
    <t>Foretakets sektorkode</t>
  </si>
  <si>
    <t>Virksomhetens hovednæring</t>
  </si>
  <si>
    <t>Yrkeskode iht. yrkeskatalogen STYRK-98</t>
  </si>
  <si>
    <t>Yrkeskode iht. standard for yrkesklassifisering STYRK-08</t>
  </si>
  <si>
    <t>S380 Avidentifiserer - bruker felles løpenummerserier for orgnr fra 2015</t>
  </si>
  <si>
    <t>ARB_STILLINGSPST_PUB</t>
  </si>
  <si>
    <t>ARB_HELDELTID_PUB</t>
  </si>
  <si>
    <t>ARB_AVTALTARBEIDSTID_PUB</t>
  </si>
  <si>
    <t>LONN_IALT_PUB</t>
  </si>
  <si>
    <t>Faste tillegg</t>
  </si>
  <si>
    <t xml:space="preserve">Uregelmessige tilegg </t>
  </si>
  <si>
    <t>Bonus</t>
  </si>
  <si>
    <t>Overtidsgodtgjørelse</t>
  </si>
  <si>
    <t>Timeantall for overtidsgodtgjørelse</t>
  </si>
  <si>
    <t>LONN_FAST_TILLEGG</t>
  </si>
  <si>
    <t>LONN_UREGTIL</t>
  </si>
  <si>
    <t>LONN_BONUS</t>
  </si>
  <si>
    <t>OVERTID_PUB</t>
  </si>
  <si>
    <t>LONN_OVERTID_TIMER</t>
  </si>
  <si>
    <t>Løpenummer foretakets organisasjonsnummer</t>
  </si>
  <si>
    <t>Løpenummer virksomhetens (bedrift) organisasjonsnummer</t>
  </si>
  <si>
    <t>FRTK_SEKTOR_2014</t>
  </si>
  <si>
    <t>FRTK_ANT_ANSATTE</t>
  </si>
  <si>
    <t>Antall ansatte i virksomheten (kilde VoF, fra t-1)</t>
  </si>
  <si>
    <t>Antall ansatte i foretaket (kilde VoF, fra t-1)</t>
  </si>
  <si>
    <t>VIRK_ANT_ANSATTE</t>
  </si>
  <si>
    <t>VIRK_NACE1_SN07</t>
  </si>
  <si>
    <t>wxx_xxxx_lnr_person</t>
  </si>
  <si>
    <t>wxx_xxxx_lnr_foretak</t>
  </si>
  <si>
    <t>wxx_xxxx_lnr_virksomhet</t>
  </si>
  <si>
    <t>kjonn</t>
  </si>
  <si>
    <t>Enhet:</t>
  </si>
  <si>
    <t>Arbeidsforhold</t>
  </si>
  <si>
    <t>Til og med 2014 ble data innhentet fra virksomheter som omfattes av utvalget til årlig lønnsstatistikk. Fra og med 2015 er datagrunnlaget til statistikken hentet fra A-ordningen, som omfatter alle virksomheter.</t>
  </si>
  <si>
    <t>Arbeidsforhold til personer som er ansatt i referanseuken i tellingsmåneden og arbeidstakeren må ha mottatt fastlønn eller timelønn for arbeidsforholdet i løpet av tellingsmåneden.</t>
  </si>
  <si>
    <t>Næringskode (SN2007 fra 2008, se merknad)</t>
  </si>
  <si>
    <t>Statistikken ble etablert for første gang i 2003, og data er sammenlignbare i perioden 1997-2014. I 2015 er det et nytt brudd i statistikken knyttet til innføring av A-ordningen som kilde. Mer detaljer er å finne på forsiden til området og statistikksidene.
Data til utlån fra denne variabellista har gjennomgått revisjon og er datagrunnlaget til den publiserte statistikken på ssb.no.
På grunn av at data bak lønnsstatistikken frem til 2014 representerer et utvalg innenfor de enkelte næringene i privat sektor, samt usikkerhet om datakvaliteten, leveres data med separat løpenummerserie for bedrifter og foretak, frem til 2014.</t>
  </si>
  <si>
    <t>Gå til variabelliste og velg variabler 1997-2014</t>
  </si>
  <si>
    <t>Gå til variabelliste og velg variabler 2015-</t>
  </si>
  <si>
    <t>Kalenderår. Perioden 1997-2014 fra historisk statistikkgrunnlag. Løpende fra 2015.</t>
  </si>
  <si>
    <t>Angi om databestillingen inkluderer</t>
  </si>
  <si>
    <t>Nyere data kan foreligge på avtaletidspunktet.</t>
  </si>
  <si>
    <t>siste tilgjengelige årganger (Ja/Nei):</t>
  </si>
  <si>
    <t>Sist oppdatert 28. september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</si>
</sst>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0"/>
      <color theme="1"/>
      <name val="Arial"/>
      <family val="2"/>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theme="1"/>
      <name val="Arial"/>
      <family val="2"/>
    </font>
    <font>
      <sz val="10"/>
      <color theme="1"/>
      <name val="Arial"/>
      <family val="2"/>
    </font>
    <font>
      <u/>
      <sz val="10"/>
      <color theme="10"/>
      <name val="Arial"/>
      <family val="2"/>
    </font>
    <font>
      <sz val="10"/>
      <name val="Arial"/>
      <family val="2"/>
    </font>
    <font>
      <b/>
      <sz val="18"/>
      <color theme="3"/>
      <name val="Cambria"/>
      <family val="2"/>
      <scheme val="major"/>
    </font>
    <font>
      <b/>
      <sz val="18"/>
      <name val="Arial"/>
      <family val="2"/>
    </font>
    <font>
      <b/>
      <sz val="10"/>
      <name val="Arial"/>
      <family val="2"/>
    </font>
    <font>
      <b/>
      <sz val="13"/>
      <color theme="0"/>
      <name val="Arial"/>
      <family val="2"/>
    </font>
    <font>
      <sz val="10"/>
      <color rgb="FF3F3F3F"/>
      <name val="Arial"/>
      <family val="2"/>
    </font>
    <font>
      <sz val="10"/>
      <color rgb="FFFF0000"/>
      <name val="Arial"/>
      <family val="2"/>
    </font>
    <font>
      <sz val="11"/>
      <color rgb="FF003892"/>
      <name val="Arial"/>
      <family val="2"/>
    </font>
    <font>
      <sz val="20"/>
      <color theme="1"/>
      <name val="Arial"/>
      <family val="2"/>
    </font>
    <font>
      <b/>
      <sz val="13"/>
      <name val="Arial"/>
      <family val="2"/>
    </font>
    <font>
      <b/>
      <sz val="10"/>
      <color theme="1"/>
      <name val="Arial"/>
      <family val="2"/>
    </font>
    <font>
      <i/>
      <sz val="11"/>
      <color rgb="FF7F7F7F"/>
      <name val="Calibri"/>
      <family val="2"/>
      <scheme val="minor"/>
    </font>
    <font>
      <i/>
      <sz val="10"/>
      <color rgb="FF7F7F7F"/>
      <name val="Arial"/>
      <family val="2"/>
    </font>
    <font>
      <sz val="18"/>
      <name val="Arial"/>
      <family val="2"/>
    </font>
    <font>
      <i/>
      <sz val="10"/>
      <color theme="1"/>
      <name val="Arial"/>
      <family val="2"/>
    </font>
    <font>
      <i/>
      <sz val="11"/>
      <color theme="1"/>
      <name val="Arial"/>
      <family val="2"/>
    </font>
    <font>
      <b/>
      <i/>
      <sz val="10"/>
      <color theme="1"/>
      <name val="Arial"/>
      <family val="2"/>
    </font>
    <font>
      <sz val="11"/>
      <color theme="0"/>
      <name val="Arial"/>
      <family val="2"/>
    </font>
    <font>
      <b/>
      <sz val="11"/>
      <color theme="4" tint="0.59999389629810485"/>
      <name val="Calibri"/>
      <family val="2"/>
    </font>
    <font>
      <b/>
      <sz val="11"/>
      <color theme="4" tint="0.79998168889431442"/>
      <name val="Calibri"/>
      <family val="2"/>
    </font>
    <font>
      <sz val="10"/>
      <color theme="4" tint="0.79998168889431442"/>
      <name val="Arial"/>
      <family val="2"/>
    </font>
    <font>
      <sz val="18"/>
      <color theme="1"/>
      <name val="Arial"/>
      <family val="2"/>
    </font>
    <font>
      <b/>
      <sz val="8"/>
      <color indexed="81"/>
      <name val="Tahoma"/>
      <family val="2"/>
    </font>
    <font>
      <b/>
      <sz val="8"/>
      <color indexed="81"/>
      <name val="Tahoma"/>
      <charset val="1"/>
    </font>
    <font>
      <sz val="11"/>
      <color rgb="FF003892"/>
      <name val="Arial"/>
      <family val="2"/>
    </font>
    <font>
      <b/>
      <sz val="18"/>
      <name val="Arial"/>
      <family val="2"/>
    </font>
    <font>
      <sz val="20"/>
      <color theme="1"/>
      <name val="Arial"/>
      <family val="2"/>
    </font>
    <font>
      <sz val="11"/>
      <color theme="1"/>
      <name val="Arial"/>
      <family val="2"/>
    </font>
    <font>
      <sz val="18"/>
      <name val="Arial"/>
      <family val="2"/>
    </font>
    <font>
      <b/>
      <sz val="10"/>
      <name val="Arial"/>
      <family val="2"/>
    </font>
    <font>
      <u/>
      <sz val="10"/>
      <color theme="10"/>
      <name val="Arial"/>
      <family val="2"/>
    </font>
    <font>
      <sz val="10"/>
      <color theme="1"/>
      <name val="Arial"/>
      <family val="2"/>
    </font>
    <font>
      <sz val="10"/>
      <name val="Arial"/>
      <family val="2"/>
    </font>
    <font>
      <b/>
      <sz val="13"/>
      <name val="Arial"/>
      <family val="2"/>
    </font>
    <font>
      <b/>
      <sz val="15"/>
      <name val="Arial"/>
      <family val="2"/>
    </font>
    <font>
      <sz val="10"/>
      <color rgb="FF3F3F3F"/>
      <name val="Arial"/>
      <family val="2"/>
    </font>
    <font>
      <sz val="11"/>
      <color rgb="FFFF0000"/>
      <name val="Arial"/>
      <family val="2"/>
    </font>
    <font>
      <b/>
      <sz val="13"/>
      <color theme="0"/>
      <name val="Arial"/>
      <family val="2"/>
    </font>
    <font>
      <b/>
      <sz val="12"/>
      <color theme="0"/>
      <name val="Arial"/>
      <family val="2"/>
    </font>
    <font>
      <i/>
      <sz val="10"/>
      <color theme="1"/>
      <name val="Arial"/>
      <family val="2"/>
    </font>
  </fonts>
  <fills count="12">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indexed="65"/>
      </patternFill>
    </fill>
    <fill>
      <patternFill patternType="solid">
        <fgColor rgb="FFDCE6F1"/>
        <bgColor indexed="64"/>
      </patternFill>
    </fill>
    <fill>
      <patternFill patternType="solid">
        <fgColor rgb="FFF6F9FC"/>
        <bgColor indexed="64"/>
      </patternFill>
    </fill>
    <fill>
      <patternFill patternType="solid">
        <fgColor theme="7" tint="0.79998168889431442"/>
        <bgColor indexed="64"/>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hair">
        <color theme="4" tint="0.39994506668294322"/>
      </top>
      <bottom style="hair">
        <color theme="4" tint="0.39994506668294322"/>
      </bottom>
      <diagonal/>
    </border>
    <border>
      <left/>
      <right style="thin">
        <color indexed="64"/>
      </right>
      <top style="hair">
        <color theme="4" tint="0.39994506668294322"/>
      </top>
      <bottom style="hair">
        <color theme="4" tint="0.39994506668294322"/>
      </bottom>
      <diagonal/>
    </border>
    <border>
      <left style="thin">
        <color indexed="64"/>
      </left>
      <right/>
      <top style="hair">
        <color theme="4" tint="0.39994506668294322"/>
      </top>
      <bottom style="hair">
        <color theme="4" tint="0.39994506668294322"/>
      </bottom>
      <diagonal/>
    </border>
    <border>
      <left/>
      <right style="thin">
        <color indexed="64"/>
      </right>
      <top style="thin">
        <color indexed="64"/>
      </top>
      <bottom/>
      <diagonal/>
    </border>
    <border>
      <left/>
      <right/>
      <top/>
      <bottom style="hair">
        <color theme="4" tint="0.39994506668294322"/>
      </bottom>
      <diagonal/>
    </border>
  </borders>
  <cellStyleXfs count="15">
    <xf numFmtId="0" fontId="0"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6" fillId="2" borderId="4" applyNumberFormat="0" applyAlignment="0" applyProtection="0"/>
    <xf numFmtId="0" fontId="2" fillId="4" borderId="0" applyNumberFormat="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2" fillId="7" borderId="0" applyNumberFormat="0" applyBorder="0" applyAlignment="0" applyProtection="0"/>
    <xf numFmtId="0" fontId="21" fillId="0" borderId="0" applyNumberFormat="0" applyFill="0" applyBorder="0" applyAlignment="0" applyProtection="0"/>
    <xf numFmtId="0" fontId="14" fillId="3" borderId="0" applyBorder="0">
      <alignment horizontal="center" vertical="center"/>
      <protection locked="0"/>
    </xf>
    <xf numFmtId="0" fontId="22" fillId="4" borderId="0">
      <alignment horizontal="left" vertical="top" wrapText="1"/>
    </xf>
    <xf numFmtId="0" fontId="19" fillId="4" borderId="0"/>
    <xf numFmtId="0" fontId="13" fillId="4" borderId="0">
      <alignment vertical="top"/>
    </xf>
    <xf numFmtId="0" fontId="1" fillId="0" borderId="0"/>
  </cellStyleXfs>
  <cellXfs count="149">
    <xf numFmtId="0" fontId="0" fillId="0" borderId="0" xfId="0"/>
    <xf numFmtId="0" fontId="7" fillId="0" borderId="0" xfId="0" applyFont="1" applyProtection="1"/>
    <xf numFmtId="0" fontId="12" fillId="0" borderId="5" xfId="7" applyFont="1" applyFill="1" applyBorder="1" applyAlignment="1" applyProtection="1">
      <alignment vertical="center"/>
    </xf>
    <xf numFmtId="0" fontId="13" fillId="5" borderId="0" xfId="2" applyFont="1" applyFill="1" applyBorder="1" applyAlignment="1" applyProtection="1">
      <alignment wrapText="1"/>
    </xf>
    <xf numFmtId="0" fontId="8" fillId="4" borderId="0" xfId="5" applyFont="1" applyBorder="1" applyProtection="1"/>
    <xf numFmtId="0" fontId="7" fillId="0" borderId="0" xfId="0" applyFont="1" applyBorder="1" applyProtection="1"/>
    <xf numFmtId="0" fontId="18" fillId="0" borderId="5" xfId="0" applyFont="1" applyFill="1" applyBorder="1" applyProtection="1"/>
    <xf numFmtId="0" fontId="7" fillId="0" borderId="0" xfId="0" applyFont="1" applyFill="1" applyBorder="1" applyProtection="1"/>
    <xf numFmtId="0" fontId="7" fillId="0" borderId="0" xfId="5" applyFont="1" applyFill="1" applyBorder="1" applyProtection="1"/>
    <xf numFmtId="0" fontId="7" fillId="6" borderId="0" xfId="5" applyFont="1" applyFill="1" applyBorder="1" applyProtection="1"/>
    <xf numFmtId="0" fontId="7" fillId="4" borderId="0" xfId="5" applyFont="1" applyBorder="1" applyProtection="1"/>
    <xf numFmtId="0" fontId="7" fillId="4" borderId="7" xfId="5" applyFont="1" applyBorder="1" applyProtection="1"/>
    <xf numFmtId="0" fontId="18" fillId="6" borderId="0" xfId="5" applyFont="1" applyFill="1" applyBorder="1" applyProtection="1"/>
    <xf numFmtId="0" fontId="7" fillId="0" borderId="0" xfId="0" applyFont="1" applyFill="1" applyProtection="1"/>
    <xf numFmtId="0" fontId="8" fillId="0" borderId="0" xfId="0" applyFont="1" applyBorder="1" applyProtection="1"/>
    <xf numFmtId="0" fontId="8" fillId="6" borderId="0" xfId="5" applyFont="1" applyFill="1" applyBorder="1" applyProtection="1"/>
    <xf numFmtId="0" fontId="8" fillId="8" borderId="13" xfId="0" applyFont="1" applyFill="1" applyBorder="1" applyProtection="1">
      <protection locked="0"/>
    </xf>
    <xf numFmtId="0" fontId="10" fillId="8" borderId="13" xfId="6" applyFont="1" applyFill="1" applyBorder="1" applyProtection="1">
      <protection locked="0"/>
    </xf>
    <xf numFmtId="0" fontId="10" fillId="8" borderId="13" xfId="6" applyFont="1" applyFill="1" applyBorder="1" applyAlignment="1" applyProtection="1">
      <alignment horizontal="left" vertical="center"/>
      <protection locked="0"/>
    </xf>
    <xf numFmtId="0" fontId="9" fillId="8" borderId="13" xfId="6" applyFont="1" applyFill="1" applyBorder="1" applyAlignment="1" applyProtection="1">
      <alignment horizontal="left"/>
      <protection locked="0"/>
    </xf>
    <xf numFmtId="0" fontId="10" fillId="8" borderId="13" xfId="6" applyFont="1" applyFill="1" applyBorder="1" applyAlignment="1" applyProtection="1">
      <alignment horizontal="left"/>
      <protection locked="0"/>
    </xf>
    <xf numFmtId="0" fontId="10" fillId="0" borderId="11" xfId="1" applyFont="1" applyFill="1" applyBorder="1" applyAlignment="1" applyProtection="1"/>
    <xf numFmtId="0" fontId="7" fillId="9" borderId="15" xfId="0" applyFont="1" applyFill="1" applyBorder="1" applyProtection="1">
      <protection locked="0"/>
    </xf>
    <xf numFmtId="0" fontId="7" fillId="9" borderId="14" xfId="0" applyFont="1" applyFill="1" applyBorder="1" applyProtection="1">
      <protection locked="0"/>
    </xf>
    <xf numFmtId="0" fontId="10" fillId="0" borderId="10" xfId="4" applyFont="1" applyFill="1" applyBorder="1" applyAlignment="1" applyProtection="1">
      <alignment vertical="top"/>
    </xf>
    <xf numFmtId="0" fontId="8" fillId="8" borderId="13" xfId="0" applyFont="1" applyFill="1" applyBorder="1" applyAlignment="1" applyProtection="1">
      <alignment horizontal="left" indent="1"/>
      <protection locked="0"/>
    </xf>
    <xf numFmtId="0" fontId="7" fillId="10" borderId="0" xfId="5" applyFont="1" applyFill="1" applyBorder="1" applyProtection="1"/>
    <xf numFmtId="0" fontId="20" fillId="10" borderId="0" xfId="5" applyFont="1" applyFill="1" applyBorder="1" applyAlignment="1" applyProtection="1">
      <alignment wrapText="1"/>
    </xf>
    <xf numFmtId="0" fontId="8" fillId="10" borderId="0" xfId="5" applyFont="1" applyFill="1" applyBorder="1" applyProtection="1"/>
    <xf numFmtId="0" fontId="20" fillId="10" borderId="0" xfId="0" applyFont="1" applyFill="1" applyAlignment="1" applyProtection="1">
      <alignment wrapText="1"/>
    </xf>
    <xf numFmtId="0" fontId="7" fillId="10" borderId="0" xfId="0" applyFont="1" applyFill="1" applyProtection="1"/>
    <xf numFmtId="0" fontId="8" fillId="10" borderId="0" xfId="0" applyFont="1" applyFill="1" applyProtection="1"/>
    <xf numFmtId="0" fontId="20" fillId="8" borderId="0" xfId="5" applyFont="1" applyFill="1" applyBorder="1" applyAlignment="1" applyProtection="1"/>
    <xf numFmtId="0" fontId="13" fillId="10" borderId="0" xfId="2" applyFont="1" applyFill="1" applyBorder="1" applyProtection="1"/>
    <xf numFmtId="0" fontId="0" fillId="8" borderId="13" xfId="0" applyFont="1" applyFill="1" applyBorder="1" applyAlignment="1" applyProtection="1">
      <alignment horizontal="left"/>
      <protection locked="0"/>
    </xf>
    <xf numFmtId="0" fontId="24" fillId="10" borderId="0" xfId="0" applyFont="1" applyFill="1" applyProtection="1"/>
    <xf numFmtId="0" fontId="0" fillId="0" borderId="6" xfId="0" applyFont="1" applyFill="1" applyBorder="1" applyAlignment="1" applyProtection="1">
      <alignment horizontal="center"/>
      <protection locked="0"/>
    </xf>
    <xf numFmtId="0" fontId="0" fillId="8" borderId="13" xfId="0" applyFont="1" applyFill="1" applyBorder="1" applyProtection="1"/>
    <xf numFmtId="0" fontId="0" fillId="5" borderId="13" xfId="0" applyFont="1" applyFill="1" applyBorder="1" applyAlignment="1" applyProtection="1">
      <alignment horizontal="left"/>
      <protection locked="0"/>
    </xf>
    <xf numFmtId="0" fontId="9" fillId="8" borderId="0" xfId="6" applyFill="1" applyBorder="1" applyAlignment="1" applyProtection="1">
      <alignment wrapText="1"/>
      <protection locked="0"/>
    </xf>
    <xf numFmtId="0" fontId="20" fillId="8" borderId="0" xfId="5" applyFont="1" applyFill="1" applyBorder="1" applyAlignment="1" applyProtection="1">
      <protection locked="0"/>
    </xf>
    <xf numFmtId="0" fontId="8" fillId="0" borderId="0" xfId="0" applyFont="1" applyAlignment="1" applyProtection="1">
      <alignment horizontal="right"/>
    </xf>
    <xf numFmtId="0" fontId="0" fillId="0" borderId="0" xfId="0" applyFont="1" applyProtection="1"/>
    <xf numFmtId="0" fontId="19" fillId="5" borderId="0" xfId="1" applyFont="1" applyFill="1" applyBorder="1" applyAlignment="1" applyProtection="1"/>
    <xf numFmtId="0" fontId="13" fillId="5" borderId="0" xfId="2" applyFont="1" applyFill="1" applyBorder="1" applyProtection="1"/>
    <xf numFmtId="0" fontId="20" fillId="5" borderId="0" xfId="5" applyFont="1" applyFill="1" applyBorder="1" applyAlignment="1" applyProtection="1"/>
    <xf numFmtId="0" fontId="10" fillId="5" borderId="13" xfId="0" applyFont="1" applyFill="1" applyBorder="1" applyProtection="1"/>
    <xf numFmtId="0" fontId="25" fillId="0" borderId="0" xfId="0" applyFont="1" applyFill="1" applyProtection="1"/>
    <xf numFmtId="0" fontId="24" fillId="6" borderId="0" xfId="5" applyFont="1" applyFill="1" applyBorder="1" applyProtection="1"/>
    <xf numFmtId="0" fontId="26" fillId="10" borderId="0" xfId="0" applyFont="1" applyFill="1" applyAlignment="1" applyProtection="1"/>
    <xf numFmtId="0" fontId="25" fillId="5" borderId="0" xfId="5" applyFont="1" applyFill="1" applyBorder="1" applyProtection="1"/>
    <xf numFmtId="0" fontId="24" fillId="0" borderId="0" xfId="0" applyFont="1" applyAlignment="1" applyProtection="1">
      <alignment horizontal="right"/>
    </xf>
    <xf numFmtId="0" fontId="25" fillId="0" borderId="0" xfId="0" applyFont="1" applyProtection="1"/>
    <xf numFmtId="0" fontId="10" fillId="5" borderId="13" xfId="0" applyFont="1" applyFill="1" applyBorder="1" applyProtection="1">
      <protection locked="0"/>
    </xf>
    <xf numFmtId="0" fontId="9" fillId="5" borderId="0" xfId="6" applyFill="1"/>
    <xf numFmtId="0" fontId="0" fillId="8" borderId="13" xfId="0" applyFont="1" applyFill="1" applyBorder="1" applyAlignment="1" applyProtection="1">
      <alignment horizontal="left" wrapText="1" indent="3"/>
      <protection locked="0"/>
    </xf>
    <xf numFmtId="0" fontId="0" fillId="5" borderId="13" xfId="0" applyFont="1" applyFill="1" applyBorder="1" applyAlignment="1" applyProtection="1">
      <alignment horizontal="left" wrapText="1"/>
      <protection locked="0"/>
    </xf>
    <xf numFmtId="0" fontId="0" fillId="8" borderId="0" xfId="0" applyFont="1" applyFill="1" applyBorder="1" applyAlignment="1" applyProtection="1">
      <alignment horizontal="left"/>
      <protection locked="0"/>
    </xf>
    <xf numFmtId="0" fontId="9" fillId="8" borderId="13" xfId="6" applyFont="1" applyFill="1" applyBorder="1" applyProtection="1">
      <protection locked="0"/>
    </xf>
    <xf numFmtId="0" fontId="14" fillId="3" borderId="0" xfId="6" applyFont="1" applyFill="1" applyBorder="1" applyAlignment="1" applyProtection="1">
      <alignment horizontal="center" vertical="center"/>
      <protection locked="0"/>
    </xf>
    <xf numFmtId="0" fontId="7" fillId="0" borderId="0" xfId="0" applyFont="1" applyAlignment="1" applyProtection="1">
      <alignment horizontal="center"/>
    </xf>
    <xf numFmtId="0" fontId="27" fillId="0" borderId="0" xfId="0" applyFont="1" applyAlignment="1" applyProtection="1">
      <alignment horizontal="center"/>
    </xf>
    <xf numFmtId="0" fontId="8" fillId="6" borderId="0" xfId="5" applyFont="1" applyFill="1" applyBorder="1" applyAlignment="1" applyProtection="1">
      <alignment horizontal="center"/>
    </xf>
    <xf numFmtId="0" fontId="8" fillId="10" borderId="0" xfId="5" applyFont="1" applyFill="1" applyBorder="1" applyAlignment="1" applyProtection="1">
      <alignment horizontal="center"/>
    </xf>
    <xf numFmtId="0" fontId="28" fillId="6" borderId="0" xfId="0" applyFont="1" applyFill="1" applyAlignment="1">
      <alignment horizontal="center"/>
    </xf>
    <xf numFmtId="0" fontId="29" fillId="5" borderId="0" xfId="0" applyFont="1" applyFill="1" applyAlignment="1">
      <alignment horizontal="center"/>
    </xf>
    <xf numFmtId="0" fontId="30" fillId="4" borderId="0" xfId="5" applyFont="1" applyBorder="1" applyAlignment="1" applyProtection="1">
      <alignment horizontal="center"/>
    </xf>
    <xf numFmtId="0" fontId="0" fillId="8" borderId="17" xfId="0" applyFont="1" applyFill="1" applyBorder="1" applyProtection="1"/>
    <xf numFmtId="0" fontId="9" fillId="8" borderId="13" xfId="6" applyFill="1" applyBorder="1" applyAlignment="1" applyProtection="1">
      <alignment horizontal="left"/>
      <protection locked="0"/>
    </xf>
    <xf numFmtId="0" fontId="9" fillId="8" borderId="13" xfId="6" applyFill="1" applyBorder="1" applyProtection="1">
      <protection locked="0"/>
    </xf>
    <xf numFmtId="0" fontId="0" fillId="10" borderId="0" xfId="0" applyFont="1" applyFill="1" applyProtection="1"/>
    <xf numFmtId="0" fontId="14" fillId="3" borderId="0" xfId="6" applyFont="1" applyFill="1" applyBorder="1" applyAlignment="1" applyProtection="1">
      <alignment horizontal="center" vertical="center"/>
      <protection locked="0"/>
    </xf>
    <xf numFmtId="0" fontId="0" fillId="5" borderId="0" xfId="0" applyFont="1" applyFill="1" applyBorder="1" applyAlignment="1"/>
    <xf numFmtId="0" fontId="9" fillId="5" borderId="13" xfId="6" applyFill="1" applyBorder="1" applyProtection="1">
      <protection locked="0"/>
    </xf>
    <xf numFmtId="0" fontId="9" fillId="8" borderId="0" xfId="6" applyFill="1" applyBorder="1" applyProtection="1">
      <protection locked="0"/>
    </xf>
    <xf numFmtId="0" fontId="14" fillId="3" borderId="7" xfId="6" applyFont="1" applyFill="1" applyBorder="1" applyAlignment="1" applyProtection="1">
      <alignment horizontal="center" vertical="center"/>
      <protection locked="0"/>
    </xf>
    <xf numFmtId="0" fontId="14" fillId="3" borderId="0" xfId="6" applyFont="1" applyFill="1" applyBorder="1" applyAlignment="1" applyProtection="1">
      <alignment horizontal="center" vertical="center"/>
      <protection locked="0"/>
    </xf>
    <xf numFmtId="0" fontId="17" fillId="0" borderId="5" xfId="0" applyFont="1" applyFill="1" applyBorder="1" applyAlignment="1" applyProtection="1">
      <alignment horizontal="center"/>
    </xf>
    <xf numFmtId="0" fontId="17" fillId="0" borderId="0" xfId="0" applyFont="1" applyFill="1" applyBorder="1" applyAlignment="1" applyProtection="1">
      <alignment horizontal="center"/>
    </xf>
    <xf numFmtId="0" fontId="22" fillId="4" borderId="0" xfId="9" applyFont="1" applyFill="1" applyBorder="1" applyAlignment="1" applyProtection="1">
      <alignment horizontal="left" vertical="top" wrapText="1"/>
    </xf>
    <xf numFmtId="0" fontId="7" fillId="0" borderId="10" xfId="0" applyFont="1" applyBorder="1" applyAlignment="1" applyProtection="1">
      <alignment horizontal="left" vertical="top"/>
      <protection locked="0"/>
    </xf>
    <xf numFmtId="0" fontId="7" fillId="0" borderId="5"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19" fillId="4" borderId="0" xfId="1" applyFont="1" applyFill="1" applyBorder="1" applyAlignment="1" applyProtection="1">
      <alignment horizontal="left"/>
    </xf>
    <xf numFmtId="0" fontId="10" fillId="0" borderId="6" xfId="1" applyFont="1" applyFill="1" applyBorder="1" applyAlignment="1" applyProtection="1">
      <alignment horizontal="left" vertical="top" wrapText="1"/>
    </xf>
    <xf numFmtId="0" fontId="10" fillId="0" borderId="12" xfId="1" applyFont="1" applyFill="1" applyBorder="1" applyAlignment="1" applyProtection="1">
      <alignment horizontal="left" vertical="top" wrapText="1"/>
    </xf>
    <xf numFmtId="0" fontId="13" fillId="8" borderId="0" xfId="2" applyFont="1" applyFill="1" applyBorder="1" applyAlignment="1" applyProtection="1">
      <alignment horizontal="left"/>
    </xf>
    <xf numFmtId="0" fontId="10" fillId="0" borderId="11" xfId="1" applyFont="1" applyFill="1" applyBorder="1" applyAlignment="1" applyProtection="1">
      <alignment horizontal="left" wrapText="1"/>
    </xf>
    <xf numFmtId="0" fontId="10" fillId="0" borderId="9" xfId="1" applyFont="1" applyFill="1" applyBorder="1" applyAlignment="1" applyProtection="1">
      <alignment horizontal="left" wrapText="1"/>
    </xf>
    <xf numFmtId="0" fontId="13" fillId="5" borderId="0" xfId="3" applyFont="1" applyFill="1" applyBorder="1" applyAlignment="1" applyProtection="1">
      <alignment horizontal="left" wrapText="1"/>
    </xf>
    <xf numFmtId="0" fontId="0" fillId="4" borderId="0" xfId="5" applyFont="1" applyBorder="1" applyAlignment="1" applyProtection="1">
      <alignment horizontal="center" textRotation="90"/>
    </xf>
    <xf numFmtId="0" fontId="23" fillId="0" borderId="0" xfId="7" applyFont="1" applyFill="1" applyBorder="1" applyAlignment="1" applyProtection="1">
      <alignment horizontal="left" vertical="center"/>
    </xf>
    <xf numFmtId="0" fontId="31" fillId="0" borderId="0" xfId="0" applyFont="1" applyBorder="1" applyAlignment="1" applyProtection="1">
      <alignment horizontal="left" vertical="center"/>
    </xf>
    <xf numFmtId="0" fontId="34" fillId="0" borderId="5" xfId="0" applyFont="1" applyFill="1" applyBorder="1" applyAlignment="1" applyProtection="1">
      <alignment horizontal="center"/>
    </xf>
    <xf numFmtId="0" fontId="35" fillId="0" borderId="5" xfId="7" applyFont="1" applyFill="1" applyBorder="1" applyAlignment="1" applyProtection="1">
      <alignment vertical="center"/>
    </xf>
    <xf numFmtId="0" fontId="36" fillId="0" borderId="5" xfId="0" applyFont="1" applyFill="1" applyBorder="1" applyProtection="1"/>
    <xf numFmtId="0" fontId="37" fillId="0" borderId="0" xfId="0" applyFont="1" applyFill="1" applyBorder="1" applyProtection="1"/>
    <xf numFmtId="0" fontId="37" fillId="0" borderId="0" xfId="5" applyFont="1" applyFill="1" applyBorder="1" applyProtection="1"/>
    <xf numFmtId="0" fontId="37" fillId="0" borderId="0" xfId="0" applyFont="1" applyBorder="1" applyProtection="1"/>
    <xf numFmtId="0" fontId="37" fillId="0" borderId="0" xfId="0" applyFont="1" applyProtection="1"/>
    <xf numFmtId="0" fontId="34" fillId="0" borderId="0" xfId="0" applyFont="1" applyFill="1" applyBorder="1" applyAlignment="1" applyProtection="1">
      <alignment horizontal="center"/>
    </xf>
    <xf numFmtId="0" fontId="38" fillId="0" borderId="0" xfId="7" applyFont="1" applyFill="1" applyBorder="1" applyAlignment="1" applyProtection="1">
      <alignment vertical="center" wrapText="1"/>
    </xf>
    <xf numFmtId="0" fontId="36" fillId="0" borderId="0" xfId="0" applyFont="1" applyFill="1" applyBorder="1" applyProtection="1"/>
    <xf numFmtId="0" fontId="37" fillId="6" borderId="0" xfId="5" applyFont="1" applyFill="1" applyBorder="1" applyProtection="1"/>
    <xf numFmtId="0" fontId="36" fillId="6" borderId="0" xfId="5" applyFont="1" applyFill="1" applyBorder="1" applyProtection="1"/>
    <xf numFmtId="0" fontId="37" fillId="4" borderId="7" xfId="5" applyFont="1" applyBorder="1" applyProtection="1"/>
    <xf numFmtId="0" fontId="37" fillId="4" borderId="0" xfId="5" applyFont="1" applyBorder="1" applyProtection="1"/>
    <xf numFmtId="0" fontId="37" fillId="4" borderId="0" xfId="5" applyFont="1" applyBorder="1" applyAlignment="1" applyProtection="1"/>
    <xf numFmtId="0" fontId="37" fillId="0" borderId="0" xfId="5" applyFont="1" applyFill="1" applyBorder="1" applyAlignment="1" applyProtection="1"/>
    <xf numFmtId="0" fontId="39" fillId="4" borderId="0" xfId="3" applyFont="1" applyFill="1" applyBorder="1" applyAlignment="1" applyProtection="1">
      <alignment vertical="top"/>
      <protection locked="0"/>
    </xf>
    <xf numFmtId="0" fontId="40" fillId="4" borderId="0" xfId="6" applyFont="1" applyFill="1" applyBorder="1" applyAlignment="1" applyProtection="1">
      <alignment vertical="top"/>
      <protection locked="0"/>
    </xf>
    <xf numFmtId="0" fontId="39" fillId="4" borderId="0" xfId="3" applyFont="1" applyFill="1" applyBorder="1" applyAlignment="1" applyProtection="1">
      <alignment vertical="top" wrapText="1"/>
      <protection locked="0"/>
    </xf>
    <xf numFmtId="0" fontId="41" fillId="4" borderId="0" xfId="5" applyFont="1" applyBorder="1" applyAlignment="1" applyProtection="1">
      <alignment horizontal="left" vertical="top" wrapText="1"/>
      <protection locked="0"/>
    </xf>
    <xf numFmtId="0" fontId="41" fillId="4" borderId="0" xfId="5" applyFont="1" applyBorder="1" applyAlignment="1" applyProtection="1">
      <alignment horizontal="left"/>
    </xf>
    <xf numFmtId="0" fontId="37" fillId="4" borderId="0" xfId="5" applyFont="1" applyBorder="1" applyAlignment="1" applyProtection="1">
      <alignment horizontal="left"/>
    </xf>
    <xf numFmtId="0" fontId="37" fillId="0" borderId="0" xfId="5" applyFont="1" applyFill="1" applyBorder="1" applyAlignment="1" applyProtection="1">
      <alignment horizontal="left"/>
    </xf>
    <xf numFmtId="0" fontId="39" fillId="4" borderId="0" xfId="3" applyFont="1" applyFill="1" applyBorder="1" applyAlignment="1" applyProtection="1">
      <alignment vertical="top"/>
    </xf>
    <xf numFmtId="0" fontId="41" fillId="4" borderId="0" xfId="5" applyFont="1" applyBorder="1" applyAlignment="1" applyProtection="1">
      <alignment vertical="top"/>
      <protection locked="0"/>
    </xf>
    <xf numFmtId="0" fontId="41" fillId="4" borderId="0" xfId="5" applyFont="1" applyBorder="1" applyAlignment="1" applyProtection="1">
      <alignment horizontal="left" wrapText="1"/>
    </xf>
    <xf numFmtId="0" fontId="41" fillId="4" borderId="0" xfId="5" applyFont="1" applyBorder="1" applyAlignment="1" applyProtection="1">
      <alignment vertical="top" wrapText="1"/>
      <protection locked="0"/>
    </xf>
    <xf numFmtId="0" fontId="41" fillId="11" borderId="0" xfId="5" applyFont="1" applyFill="1" applyBorder="1" applyAlignment="1" applyProtection="1">
      <alignment horizontal="left" vertical="top"/>
      <protection locked="0"/>
    </xf>
    <xf numFmtId="0" fontId="42" fillId="5" borderId="0" xfId="5" applyFont="1" applyFill="1" applyBorder="1" applyAlignment="1" applyProtection="1">
      <alignment horizontal="left" vertical="top" wrapText="1"/>
      <protection locked="0"/>
    </xf>
    <xf numFmtId="0" fontId="43" fillId="4" borderId="0" xfId="1" applyFont="1" applyFill="1" applyBorder="1" applyAlignment="1" applyProtection="1">
      <protection locked="0"/>
    </xf>
    <xf numFmtId="0" fontId="44" fillId="4" borderId="0" xfId="1" applyFont="1" applyFill="1" applyBorder="1" applyAlignment="1" applyProtection="1"/>
    <xf numFmtId="0" fontId="45" fillId="0" borderId="8" xfId="4" applyFont="1" applyFill="1" applyBorder="1" applyAlignment="1" applyProtection="1">
      <alignment vertical="top"/>
      <protection locked="0"/>
    </xf>
    <xf numFmtId="14" fontId="37" fillId="0" borderId="0" xfId="0" applyNumberFormat="1" applyFont="1" applyBorder="1" applyAlignment="1" applyProtection="1">
      <alignment horizontal="left" vertical="top"/>
      <protection locked="0"/>
    </xf>
    <xf numFmtId="0" fontId="46" fillId="4" borderId="0" xfId="5" applyFont="1" applyBorder="1" applyAlignment="1" applyProtection="1">
      <alignment horizontal="left"/>
    </xf>
    <xf numFmtId="0" fontId="45" fillId="0" borderId="10" xfId="4" applyFont="1" applyFill="1" applyBorder="1" applyAlignment="1" applyProtection="1">
      <alignment vertical="top"/>
    </xf>
    <xf numFmtId="0" fontId="37" fillId="0" borderId="10" xfId="0" applyFont="1" applyBorder="1" applyAlignment="1" applyProtection="1">
      <alignment horizontal="left" vertical="top"/>
      <protection locked="0"/>
    </xf>
    <xf numFmtId="0" fontId="37" fillId="0" borderId="5" xfId="0" applyFont="1" applyBorder="1" applyAlignment="1" applyProtection="1">
      <alignment horizontal="left" vertical="top" wrapText="1"/>
      <protection locked="0"/>
    </xf>
    <xf numFmtId="0" fontId="37" fillId="0" borderId="10" xfId="0" applyFont="1" applyBorder="1" applyAlignment="1" applyProtection="1">
      <alignment horizontal="left" vertical="top" wrapText="1"/>
      <protection locked="0"/>
    </xf>
    <xf numFmtId="0" fontId="37" fillId="0" borderId="0" xfId="0" applyFont="1" applyBorder="1" applyAlignment="1" applyProtection="1">
      <alignment horizontal="left" vertical="top"/>
      <protection locked="0"/>
    </xf>
    <xf numFmtId="0" fontId="45" fillId="0" borderId="16" xfId="4" applyFont="1" applyFill="1" applyBorder="1" applyAlignment="1" applyProtection="1">
      <alignment vertical="top"/>
      <protection locked="0"/>
    </xf>
    <xf numFmtId="0" fontId="37" fillId="0" borderId="5" xfId="0" applyFont="1" applyBorder="1" applyAlignment="1" applyProtection="1">
      <alignment horizontal="left" vertical="top"/>
      <protection locked="0"/>
    </xf>
    <xf numFmtId="0" fontId="37" fillId="0" borderId="0" xfId="0" applyFont="1" applyBorder="1" applyAlignment="1" applyProtection="1">
      <alignment horizontal="left" vertical="top" wrapText="1"/>
      <protection locked="0"/>
    </xf>
    <xf numFmtId="0" fontId="45" fillId="0" borderId="0" xfId="4" applyFont="1" applyFill="1" applyBorder="1" applyAlignment="1" applyProtection="1">
      <alignment vertical="top"/>
    </xf>
    <xf numFmtId="0" fontId="41" fillId="4" borderId="0" xfId="5" applyFont="1" applyBorder="1" applyProtection="1"/>
    <xf numFmtId="0" fontId="41" fillId="4" borderId="0" xfId="5" applyFont="1" applyBorder="1" applyAlignment="1" applyProtection="1">
      <alignment horizontal="right"/>
    </xf>
    <xf numFmtId="0" fontId="47" fillId="3" borderId="7" xfId="6" applyFont="1" applyFill="1" applyBorder="1" applyAlignment="1" applyProtection="1">
      <alignment horizontal="center" vertical="center"/>
      <protection locked="0"/>
    </xf>
    <xf numFmtId="0" fontId="47" fillId="3" borderId="0" xfId="6" applyFont="1" applyFill="1" applyBorder="1" applyAlignment="1" applyProtection="1">
      <alignment horizontal="center" vertical="center"/>
      <protection locked="0"/>
    </xf>
    <xf numFmtId="0" fontId="48" fillId="3" borderId="7" xfId="6" applyFont="1" applyFill="1" applyBorder="1" applyAlignment="1" applyProtection="1">
      <alignment horizontal="center" vertical="center"/>
      <protection locked="0"/>
    </xf>
    <xf numFmtId="0" fontId="48" fillId="3" borderId="0" xfId="6" applyFont="1" applyFill="1" applyBorder="1" applyAlignment="1" applyProtection="1">
      <alignment horizontal="center" vertical="center"/>
      <protection locked="0"/>
    </xf>
    <xf numFmtId="0" fontId="37" fillId="7" borderId="0" xfId="8" applyFont="1" applyBorder="1" applyProtection="1"/>
    <xf numFmtId="0" fontId="41" fillId="11" borderId="0" xfId="0" applyFont="1" applyFill="1" applyProtection="1"/>
    <xf numFmtId="0" fontId="41" fillId="0" borderId="0" xfId="0" applyFont="1" applyAlignment="1" applyProtection="1">
      <alignment horizontal="right"/>
    </xf>
    <xf numFmtId="0" fontId="49" fillId="0" borderId="0" xfId="0" applyFont="1" applyAlignment="1" applyProtection="1">
      <alignment horizontal="right"/>
    </xf>
    <xf numFmtId="0" fontId="37" fillId="0" borderId="0" xfId="0" applyFont="1" applyFill="1" applyProtection="1"/>
    <xf numFmtId="0" fontId="15" fillId="0" borderId="16" xfId="4" applyFont="1" applyFill="1" applyBorder="1" applyAlignment="1" applyProtection="1">
      <alignment horizontal="left" vertical="top"/>
      <protection locked="0"/>
    </xf>
    <xf numFmtId="0" fontId="15" fillId="0" borderId="10" xfId="4" applyFont="1" applyFill="1" applyBorder="1" applyAlignment="1" applyProtection="1">
      <alignment horizontal="left" vertical="top"/>
      <protection locked="0"/>
    </xf>
  </cellXfs>
  <cellStyles count="15">
    <cellStyle name="20 % – uthevingsfarge 1" xfId="5" builtinId="30"/>
    <cellStyle name="40 % – uthevingsfarge 1" xfId="8" builtinId="31"/>
    <cellStyle name="Bestillingsskjema knapp" xfId="10"/>
    <cellStyle name="Bestillingsskjema overskrift 1" xfId="12"/>
    <cellStyle name="Bestillingsskjema overskrift 2" xfId="13"/>
    <cellStyle name="Bestillingsskjema tilleggsinfo" xfId="11"/>
    <cellStyle name="Forklarende tekst" xfId="9" builtinId="53"/>
    <cellStyle name="Hyperkobling" xfId="6" builtinId="8" customBuiltin="1"/>
    <cellStyle name="Normal" xfId="0" builtinId="0" customBuiltin="1"/>
    <cellStyle name="Normal 2" xfId="14"/>
    <cellStyle name="Overskrift 1" xfId="1" builtinId="16"/>
    <cellStyle name="Overskrift 2" xfId="2" builtinId="17"/>
    <cellStyle name="Overskrift 3" xfId="3" builtinId="18"/>
    <cellStyle name="Tittel" xfId="7" builtinId="15"/>
    <cellStyle name="Utdata" xfId="4" builtinId="21"/>
  </cellStyles>
  <dxfs count="95">
    <dxf>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ill>
        <patternFill>
          <bgColor theme="6" tint="0.59996337778862885"/>
        </patternFill>
      </fill>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dxf>
    <dxf>
      <fill>
        <patternFill>
          <bgColor theme="6" tint="0.59996337778862885"/>
        </patternFill>
      </fill>
    </dxf>
    <dxf>
      <font>
        <b val="0"/>
        <i val="0"/>
      </font>
      <fill>
        <patternFill>
          <bgColor theme="6" tint="0.59996337778862885"/>
        </patternFill>
      </fill>
    </dxf>
    <dxf>
      <fill>
        <patternFill>
          <bgColor theme="6" tint="0.59996337778862885"/>
        </patternFill>
      </fill>
    </dxf>
    <dxf>
      <fill>
        <patternFill>
          <bgColor theme="6" tint="0.59996337778862885"/>
        </patternFill>
      </fill>
      <border>
        <left style="thin">
          <color auto="1"/>
        </left>
        <right style="thin">
          <color auto="1"/>
        </right>
        <top style="thin">
          <color auto="1"/>
        </top>
        <bottom style="thin">
          <color auto="1"/>
        </bottom>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ill>
        <patternFill>
          <bgColor theme="6" tint="0.59996337778862885"/>
        </patternFill>
      </fill>
      <border>
        <left style="thin">
          <color auto="1"/>
        </left>
        <right style="thin">
          <color auto="1"/>
        </right>
        <top style="thin">
          <color auto="1"/>
        </top>
        <bottom style="thin">
          <color auto="1"/>
        </bottom>
      </border>
    </dxf>
    <dxf>
      <font>
        <b val="0"/>
        <i val="0"/>
      </font>
      <fill>
        <patternFill>
          <bgColor theme="6" tint="0.59996337778862885"/>
        </patternFill>
      </fill>
    </dxf>
    <dxf>
      <fill>
        <patternFill>
          <bgColor theme="6" tint="0.59996337778862885"/>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ill>
        <patternFill>
          <bgColor theme="6" tint="0.59996337778862885"/>
        </patternFill>
      </fill>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59996337778862885"/>
        </patternFill>
      </fill>
    </dxf>
    <dxf>
      <fill>
        <patternFill>
          <bgColor theme="6" tint="0.59996337778862885"/>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59996337778862885"/>
        </patternFill>
      </fill>
    </dxf>
    <dxf>
      <fill>
        <patternFill>
          <bgColor theme="6" tint="0.59996337778862885"/>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59996337778862885"/>
        </patternFill>
      </fill>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ill>
        <patternFill>
          <bgColor theme="6" tint="0.59996337778862885"/>
        </patternFill>
      </fill>
    </dxf>
    <dxf>
      <font>
        <b val="0"/>
        <i val="0"/>
      </font>
      <fill>
        <patternFill>
          <bgColor theme="6" tint="0.59996337778862885"/>
        </patternFill>
      </fill>
    </dxf>
    <dxf>
      <fill>
        <patternFill>
          <bgColor theme="6" tint="0.59996337778862885"/>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dxf>
    <dxf>
      <fill>
        <patternFill>
          <bgColor theme="6" tint="0.59996337778862885"/>
        </patternFill>
      </fill>
    </dxf>
    <dxf>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ill>
        <patternFill>
          <bgColor theme="6" tint="0.59996337778862885"/>
        </patternFill>
      </fill>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59996337778862885"/>
        </patternFill>
      </fill>
    </dxf>
    <dxf>
      <font>
        <b val="0"/>
        <i val="0"/>
      </font>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border>
        <left style="thin">
          <color auto="1"/>
        </left>
        <right style="thin">
          <color auto="1"/>
        </right>
        <top style="thin">
          <color auto="1"/>
        </top>
        <bottom style="thin">
          <color auto="1"/>
        </bottom>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ill>
        <patternFill>
          <bgColor theme="6" tint="0.59996337778862885"/>
        </patternFill>
      </fill>
      <border>
        <left style="thin">
          <color auto="1"/>
        </left>
        <right style="thin">
          <color auto="1"/>
        </right>
        <top style="thin">
          <color auto="1"/>
        </top>
        <bottom style="thin">
          <color auto="1"/>
        </bottom>
      </border>
    </dxf>
    <dxf>
      <font>
        <b val="0"/>
        <i val="0"/>
      </font>
      <fill>
        <patternFill>
          <bgColor theme="6" tint="0.59996337778862885"/>
        </patternFill>
      </fill>
    </dxf>
    <dxf>
      <fill>
        <patternFill>
          <bgColor theme="6" tint="0.59996337778862885"/>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6F9FC"/>
      <color rgb="FFECF2F8"/>
      <color rgb="FFFFFFCC"/>
      <color rgb="FFDCE6F1"/>
      <color rgb="FFCCECFF"/>
      <color rgb="FFF7EAE9"/>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87924</xdr:colOff>
      <xdr:row>0</xdr:row>
      <xdr:rowOff>87922</xdr:rowOff>
    </xdr:from>
    <xdr:ext cx="2607651" cy="525573"/>
    <xdr:pic>
      <xdr:nvPicPr>
        <xdr:cNvPr id="6" name="Bilde 5" descr="SSB logo">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24" y="87922"/>
          <a:ext cx="2607651" cy="525573"/>
        </a:xfrm>
        <a:prstGeom prst="rect">
          <a:avLst/>
        </a:prstGeom>
        <a:noFill/>
        <a:effectLst>
          <a:outerShdw blurRad="50800" sx="1000" sy="1000" algn="ctr" rotWithShape="0">
            <a:srgbClr val="000000"/>
          </a:outerShdw>
        </a:effectLst>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19049</xdr:colOff>
      <xdr:row>30</xdr:row>
      <xdr:rowOff>19050</xdr:rowOff>
    </xdr:from>
    <xdr:to>
      <xdr:col>3</xdr:col>
      <xdr:colOff>0</xdr:colOff>
      <xdr:row>31</xdr:row>
      <xdr:rowOff>0</xdr:rowOff>
    </xdr:to>
    <xdr:sp macro="" textlink="">
      <xdr:nvSpPr>
        <xdr:cNvPr id="7" name="Skråkant 3">
          <a:extLst>
            <a:ext uri="{FF2B5EF4-FFF2-40B4-BE49-F238E27FC236}">
              <a16:creationId xmlns:a16="http://schemas.microsoft.com/office/drawing/2014/main" id="{C089101A-2A39-4CC9-ADEC-FC5A0E342288}"/>
            </a:ext>
          </a:extLst>
        </xdr:cNvPr>
        <xdr:cNvSpPr/>
      </xdr:nvSpPr>
      <xdr:spPr>
        <a:xfrm>
          <a:off x="952499" y="9229725"/>
          <a:ext cx="7181851" cy="371475"/>
        </a:xfrm>
        <a:prstGeom prst="beve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19049</xdr:colOff>
      <xdr:row>30</xdr:row>
      <xdr:rowOff>19050</xdr:rowOff>
    </xdr:from>
    <xdr:to>
      <xdr:col>3</xdr:col>
      <xdr:colOff>0</xdr:colOff>
      <xdr:row>31</xdr:row>
      <xdr:rowOff>0</xdr:rowOff>
    </xdr:to>
    <xdr:sp macro="" textlink="">
      <xdr:nvSpPr>
        <xdr:cNvPr id="8" name="Skråkant 4">
          <a:extLst>
            <a:ext uri="{FF2B5EF4-FFF2-40B4-BE49-F238E27FC236}">
              <a16:creationId xmlns:a16="http://schemas.microsoft.com/office/drawing/2014/main" id="{BFB9F749-C45B-45CF-9DBB-3110E3D3284C}"/>
            </a:ext>
          </a:extLst>
        </xdr:cNvPr>
        <xdr:cNvSpPr/>
      </xdr:nvSpPr>
      <xdr:spPr>
        <a:xfrm>
          <a:off x="952499" y="9229725"/>
          <a:ext cx="7181851" cy="371475"/>
        </a:xfrm>
        <a:prstGeom prst="beve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19049</xdr:colOff>
      <xdr:row>31</xdr:row>
      <xdr:rowOff>19050</xdr:rowOff>
    </xdr:from>
    <xdr:to>
      <xdr:col>3</xdr:col>
      <xdr:colOff>0</xdr:colOff>
      <xdr:row>32</xdr:row>
      <xdr:rowOff>0</xdr:rowOff>
    </xdr:to>
    <xdr:sp macro="" textlink="">
      <xdr:nvSpPr>
        <xdr:cNvPr id="9" name="Skråkant 3">
          <a:extLst>
            <a:ext uri="{FF2B5EF4-FFF2-40B4-BE49-F238E27FC236}">
              <a16:creationId xmlns:a16="http://schemas.microsoft.com/office/drawing/2014/main" id="{4348CFFE-B926-4B57-8D27-61D5F01514D0}"/>
            </a:ext>
          </a:extLst>
        </xdr:cNvPr>
        <xdr:cNvSpPr/>
      </xdr:nvSpPr>
      <xdr:spPr>
        <a:xfrm>
          <a:off x="952499" y="9229725"/>
          <a:ext cx="7181851" cy="371475"/>
        </a:xfrm>
        <a:prstGeom prst="beve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19049</xdr:colOff>
      <xdr:row>31</xdr:row>
      <xdr:rowOff>19050</xdr:rowOff>
    </xdr:from>
    <xdr:to>
      <xdr:col>3</xdr:col>
      <xdr:colOff>0</xdr:colOff>
      <xdr:row>32</xdr:row>
      <xdr:rowOff>0</xdr:rowOff>
    </xdr:to>
    <xdr:sp macro="" textlink="">
      <xdr:nvSpPr>
        <xdr:cNvPr id="10" name="Skråkant 4">
          <a:extLst>
            <a:ext uri="{FF2B5EF4-FFF2-40B4-BE49-F238E27FC236}">
              <a16:creationId xmlns:a16="http://schemas.microsoft.com/office/drawing/2014/main" id="{148F2CBB-A938-45D1-8CF4-8D8B048B5904}"/>
            </a:ext>
          </a:extLst>
        </xdr:cNvPr>
        <xdr:cNvSpPr/>
      </xdr:nvSpPr>
      <xdr:spPr>
        <a:xfrm>
          <a:off x="952499" y="9229725"/>
          <a:ext cx="7181851" cy="371475"/>
        </a:xfrm>
        <a:prstGeom prst="beve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87924</xdr:colOff>
      <xdr:row>0</xdr:row>
      <xdr:rowOff>87922</xdr:rowOff>
    </xdr:from>
    <xdr:ext cx="2607651" cy="525573"/>
    <xdr:pic>
      <xdr:nvPicPr>
        <xdr:cNvPr id="47" name="Bilde 46" descr="SSB logo">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24" y="87922"/>
          <a:ext cx="2607651" cy="525573"/>
        </a:xfrm>
        <a:prstGeom prst="rect">
          <a:avLst/>
        </a:prstGeom>
        <a:noFill/>
        <a:effectLst>
          <a:outerShdw blurRad="50800" sx="1000" sy="1000" algn="ctr" rotWithShape="0">
            <a:srgbClr val="000000"/>
          </a:outerShdw>
        </a:effectLst>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36</xdr:row>
      <xdr:rowOff>9525</xdr:rowOff>
    </xdr:from>
    <xdr:to>
      <xdr:col>5</xdr:col>
      <xdr:colOff>209550</xdr:colOff>
      <xdr:row>36</xdr:row>
      <xdr:rowOff>409575</xdr:rowOff>
    </xdr:to>
    <xdr:sp macro="" textlink="">
      <xdr:nvSpPr>
        <xdr:cNvPr id="49" name="Skråkant 48">
          <a:extLst>
            <a:ext uri="{FF2B5EF4-FFF2-40B4-BE49-F238E27FC236}">
              <a16:creationId xmlns:a16="http://schemas.microsoft.com/office/drawing/2014/main" id="{00000000-0008-0000-0100-000031000000}"/>
            </a:ext>
          </a:extLst>
        </xdr:cNvPr>
        <xdr:cNvSpPr/>
      </xdr:nvSpPr>
      <xdr:spPr>
        <a:xfrm>
          <a:off x="3295650" y="9134475"/>
          <a:ext cx="2752725" cy="400050"/>
        </a:xfrm>
        <a:prstGeom prst="beve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0</xdr:colOff>
      <xdr:row>36</xdr:row>
      <xdr:rowOff>9525</xdr:rowOff>
    </xdr:from>
    <xdr:to>
      <xdr:col>6</xdr:col>
      <xdr:colOff>0</xdr:colOff>
      <xdr:row>36</xdr:row>
      <xdr:rowOff>409575</xdr:rowOff>
    </xdr:to>
    <xdr:sp macro="" textlink="">
      <xdr:nvSpPr>
        <xdr:cNvPr id="4" name="Skråkant 3">
          <a:extLst>
            <a:ext uri="{FF2B5EF4-FFF2-40B4-BE49-F238E27FC236}">
              <a16:creationId xmlns:a16="http://schemas.microsoft.com/office/drawing/2014/main" id="{00000000-0008-0000-0100-000004000000}"/>
            </a:ext>
          </a:extLst>
        </xdr:cNvPr>
        <xdr:cNvSpPr/>
      </xdr:nvSpPr>
      <xdr:spPr>
        <a:xfrm>
          <a:off x="3295650" y="9134475"/>
          <a:ext cx="2762250" cy="400050"/>
        </a:xfrm>
        <a:prstGeom prst="beve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87924</xdr:colOff>
      <xdr:row>0</xdr:row>
      <xdr:rowOff>87922</xdr:rowOff>
    </xdr:from>
    <xdr:ext cx="2607651" cy="525573"/>
    <xdr:pic>
      <xdr:nvPicPr>
        <xdr:cNvPr id="2" name="Bilde 1" descr="SSB logo">
          <a:extLst>
            <a:ext uri="{FF2B5EF4-FFF2-40B4-BE49-F238E27FC236}">
              <a16:creationId xmlns:a16="http://schemas.microsoft.com/office/drawing/2014/main" id="{F800314D-CD0D-400F-B3E1-BEAA7F6B1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24" y="87922"/>
          <a:ext cx="2607651" cy="525573"/>
        </a:xfrm>
        <a:prstGeom prst="rect">
          <a:avLst/>
        </a:prstGeom>
        <a:noFill/>
        <a:effectLst>
          <a:outerShdw blurRad="50800" sx="1000" sy="1000" algn="ctr" rotWithShape="0">
            <a:srgbClr val="000000"/>
          </a:outerShdw>
        </a:effectLst>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32</xdr:row>
      <xdr:rowOff>9525</xdr:rowOff>
    </xdr:from>
    <xdr:to>
      <xdr:col>5</xdr:col>
      <xdr:colOff>209550</xdr:colOff>
      <xdr:row>32</xdr:row>
      <xdr:rowOff>409575</xdr:rowOff>
    </xdr:to>
    <xdr:sp macro="" textlink="">
      <xdr:nvSpPr>
        <xdr:cNvPr id="3" name="Skråkant 48">
          <a:extLst>
            <a:ext uri="{FF2B5EF4-FFF2-40B4-BE49-F238E27FC236}">
              <a16:creationId xmlns:a16="http://schemas.microsoft.com/office/drawing/2014/main" id="{5F85C77F-FBF0-46D5-9DB3-D81FD67BBC45}"/>
            </a:ext>
          </a:extLst>
        </xdr:cNvPr>
        <xdr:cNvSpPr/>
      </xdr:nvSpPr>
      <xdr:spPr>
        <a:xfrm>
          <a:off x="3295650" y="7191375"/>
          <a:ext cx="2752725" cy="400050"/>
        </a:xfrm>
        <a:prstGeom prst="beve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0</xdr:colOff>
      <xdr:row>32</xdr:row>
      <xdr:rowOff>9525</xdr:rowOff>
    </xdr:from>
    <xdr:to>
      <xdr:col>6</xdr:col>
      <xdr:colOff>0</xdr:colOff>
      <xdr:row>32</xdr:row>
      <xdr:rowOff>409575</xdr:rowOff>
    </xdr:to>
    <xdr:sp macro="" textlink="">
      <xdr:nvSpPr>
        <xdr:cNvPr id="4" name="Skråkant 3">
          <a:extLst>
            <a:ext uri="{FF2B5EF4-FFF2-40B4-BE49-F238E27FC236}">
              <a16:creationId xmlns:a16="http://schemas.microsoft.com/office/drawing/2014/main" id="{6A7B2D70-7E7A-4ACE-9AAA-A03CE920DFFD}"/>
            </a:ext>
          </a:extLst>
        </xdr:cNvPr>
        <xdr:cNvSpPr/>
      </xdr:nvSpPr>
      <xdr:spPr>
        <a:xfrm>
          <a:off x="3295650" y="7191375"/>
          <a:ext cx="2762250" cy="400050"/>
        </a:xfrm>
        <a:prstGeom prst="beve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sb.no/arbeid-og-lonn/statistikker/lonnansat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ssb.no/a/metadata/conceptvariable/vardok/2444/nb" TargetMode="External"/><Relationship Id="rId13" Type="http://schemas.openxmlformats.org/officeDocument/2006/relationships/hyperlink" Target="http://www.ssb.no/klass/" TargetMode="External"/><Relationship Id="rId18" Type="http://schemas.openxmlformats.org/officeDocument/2006/relationships/hyperlink" Target="http://www.ssb.no/a/metadata/codelist/datadok/380516/no" TargetMode="External"/><Relationship Id="rId26" Type="http://schemas.openxmlformats.org/officeDocument/2006/relationships/hyperlink" Target="http://www.ssb.no/a/metadata/codelist/datadok/1000448/no" TargetMode="External"/><Relationship Id="rId3" Type="http://schemas.openxmlformats.org/officeDocument/2006/relationships/hyperlink" Target="http://www.ssb.no/metadata/conceptvariable/vardok/190/nb" TargetMode="External"/><Relationship Id="rId21" Type="http://schemas.openxmlformats.org/officeDocument/2006/relationships/hyperlink" Target="http://www.ssb.no/klass/" TargetMode="External"/><Relationship Id="rId7" Type="http://schemas.openxmlformats.org/officeDocument/2006/relationships/hyperlink" Target="http://www.ssb.no/metadata/conceptvariable/vardok/729/nb" TargetMode="External"/><Relationship Id="rId12" Type="http://schemas.openxmlformats.org/officeDocument/2006/relationships/hyperlink" Target="http://www.ssb.no/a/metadata/conceptvariable/vardok/1350/nb" TargetMode="External"/><Relationship Id="rId17" Type="http://schemas.openxmlformats.org/officeDocument/2006/relationships/hyperlink" Target="http://www.ssb.no/metadata/conceptvariable/vardok/1118/nb" TargetMode="External"/><Relationship Id="rId25" Type="http://schemas.openxmlformats.org/officeDocument/2006/relationships/hyperlink" Target="http://www.ssb.no/a/metadata/conceptvariable/vardok/3408/nb" TargetMode="External"/><Relationship Id="rId2" Type="http://schemas.openxmlformats.org/officeDocument/2006/relationships/hyperlink" Target="http://www.ssb.no/a/metadata/conceptvariable/vardok/187/nb" TargetMode="External"/><Relationship Id="rId16" Type="http://schemas.openxmlformats.org/officeDocument/2006/relationships/hyperlink" Target="http://www.ssb.no/klass/" TargetMode="External"/><Relationship Id="rId20" Type="http://schemas.openxmlformats.org/officeDocument/2006/relationships/hyperlink" Target="https://www.regjeringen.no/globalassets/upload/kmd/apa/hta_2014.pdf" TargetMode="External"/><Relationship Id="rId29" Type="http://schemas.openxmlformats.org/officeDocument/2006/relationships/vmlDrawing" Target="../drawings/vmlDrawing1.vml"/><Relationship Id="rId1" Type="http://schemas.openxmlformats.org/officeDocument/2006/relationships/hyperlink" Target="http://www.ssb.no/metadata/conceptvariable/vardok/188/nb" TargetMode="External"/><Relationship Id="rId6" Type="http://schemas.openxmlformats.org/officeDocument/2006/relationships/hyperlink" Target="http://www.ssb.no/metadata/conceptvariable/vardok/69/nb" TargetMode="External"/><Relationship Id="rId11" Type="http://schemas.openxmlformats.org/officeDocument/2006/relationships/hyperlink" Target="http://www.ssb.no/a/metadata/conceptvariable/vardok/1350/nb" TargetMode="External"/><Relationship Id="rId24" Type="http://schemas.openxmlformats.org/officeDocument/2006/relationships/hyperlink" Target="http://www.ssb.no/a/metadata/conceptvariable/vardok/1725/nb" TargetMode="External"/><Relationship Id="rId5" Type="http://schemas.openxmlformats.org/officeDocument/2006/relationships/hyperlink" Target="http://www.ssb.no/metadata/conceptvariable/vardok/476/nb" TargetMode="External"/><Relationship Id="rId15" Type="http://schemas.openxmlformats.org/officeDocument/2006/relationships/hyperlink" Target="http://www.ssb.no/a/metadata/codelist/datadok/1472689/no" TargetMode="External"/><Relationship Id="rId23" Type="http://schemas.openxmlformats.org/officeDocument/2006/relationships/hyperlink" Target="http://www.ssb.no/a/metadata/conceptvariable/vardok/65/nb" TargetMode="External"/><Relationship Id="rId28" Type="http://schemas.openxmlformats.org/officeDocument/2006/relationships/drawing" Target="../drawings/drawing2.xml"/><Relationship Id="rId10" Type="http://schemas.openxmlformats.org/officeDocument/2006/relationships/hyperlink" Target="http://www.ssb.no/a/metadata/conceptvariable/vardok/26/nb" TargetMode="External"/><Relationship Id="rId19" Type="http://schemas.openxmlformats.org/officeDocument/2006/relationships/hyperlink" Target="http://www.ks.no/contentassets/248f35f0965346949dc81a311f5b0847/pai2016/del-3.-stillingskoder-2.pdf" TargetMode="External"/><Relationship Id="rId4" Type="http://schemas.openxmlformats.org/officeDocument/2006/relationships/hyperlink" Target="http://www.ssb.no/metadata/conceptvariable/vardok/341/nb" TargetMode="External"/><Relationship Id="rId9" Type="http://schemas.openxmlformats.org/officeDocument/2006/relationships/hyperlink" Target="http://www.ssb.no/a/metadata/codelist/datadok/380516/no" TargetMode="External"/><Relationship Id="rId14" Type="http://schemas.openxmlformats.org/officeDocument/2006/relationships/hyperlink" Target="http://www.ssb.no/klass/" TargetMode="External"/><Relationship Id="rId22" Type="http://schemas.openxmlformats.org/officeDocument/2006/relationships/hyperlink" Target="http://www.ssb.no/a/metadata/conceptvariable/vardok/112/nb" TargetMode="External"/><Relationship Id="rId27" Type="http://schemas.openxmlformats.org/officeDocument/2006/relationships/printerSettings" Target="../printerSettings/printerSettings2.bin"/><Relationship Id="rId30"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www.ssb.no/klass/" TargetMode="External"/><Relationship Id="rId13" Type="http://schemas.openxmlformats.org/officeDocument/2006/relationships/hyperlink" Target="http://www.ssb.no/metadata/conceptvariable/vardok/188/nb" TargetMode="External"/><Relationship Id="rId18" Type="http://schemas.openxmlformats.org/officeDocument/2006/relationships/hyperlink" Target="http://www.ssb.no/metadata/conceptvariable/vardok/3412/nb" TargetMode="External"/><Relationship Id="rId26" Type="http://schemas.openxmlformats.org/officeDocument/2006/relationships/printerSettings" Target="../printerSettings/printerSettings3.bin"/><Relationship Id="rId3" Type="http://schemas.openxmlformats.org/officeDocument/2006/relationships/hyperlink" Target="http://www.ssb.no/a/metadata/conceptvariable/vardok/26/nb" TargetMode="External"/><Relationship Id="rId21" Type="http://schemas.openxmlformats.org/officeDocument/2006/relationships/hyperlink" Target="http://www.ssb.no/klass/" TargetMode="External"/><Relationship Id="rId7" Type="http://schemas.openxmlformats.org/officeDocument/2006/relationships/hyperlink" Target="http://www.ssb.no/klass/" TargetMode="External"/><Relationship Id="rId12" Type="http://schemas.openxmlformats.org/officeDocument/2006/relationships/hyperlink" Target="http://www.ssb.no/a/metadata/conceptvariable/vardok/3391/nb" TargetMode="External"/><Relationship Id="rId17" Type="http://schemas.openxmlformats.org/officeDocument/2006/relationships/hyperlink" Target="http://www.ssb.no/klass/" TargetMode="External"/><Relationship Id="rId25" Type="http://schemas.openxmlformats.org/officeDocument/2006/relationships/hyperlink" Target="http://www.ssb.no/a/metadata/conceptvariable/vardok/1725/nb" TargetMode="External"/><Relationship Id="rId2" Type="http://schemas.openxmlformats.org/officeDocument/2006/relationships/hyperlink" Target="http://www.ssb.no/metadata/conceptvariable/vardok/729/nb" TargetMode="External"/><Relationship Id="rId16" Type="http://schemas.openxmlformats.org/officeDocument/2006/relationships/hyperlink" Target="http://www.ssb.no/metadata/conceptvariable/vardok/190/nb" TargetMode="External"/><Relationship Id="rId20" Type="http://schemas.openxmlformats.org/officeDocument/2006/relationships/hyperlink" Target="http://www.ssb.no/klass/" TargetMode="External"/><Relationship Id="rId29" Type="http://schemas.openxmlformats.org/officeDocument/2006/relationships/comments" Target="../comments2.xml"/><Relationship Id="rId1" Type="http://schemas.openxmlformats.org/officeDocument/2006/relationships/hyperlink" Target="http://www.ssb.no/a/metadata/conceptvariable/vardok/187/nb" TargetMode="External"/><Relationship Id="rId6" Type="http://schemas.openxmlformats.org/officeDocument/2006/relationships/hyperlink" Target="http://www.ssb.no/klass/" TargetMode="External"/><Relationship Id="rId11" Type="http://schemas.openxmlformats.org/officeDocument/2006/relationships/hyperlink" Target="http://www.ssb.no/klass/" TargetMode="External"/><Relationship Id="rId24" Type="http://schemas.openxmlformats.org/officeDocument/2006/relationships/hyperlink" Target="http://www.ssb.no/a/metadata/conceptvariable/vardok/1621/nb" TargetMode="External"/><Relationship Id="rId5" Type="http://schemas.openxmlformats.org/officeDocument/2006/relationships/hyperlink" Target="http://www.ssb.no/a/metadata/conceptvariable/vardok/1350/nb" TargetMode="External"/><Relationship Id="rId15" Type="http://schemas.openxmlformats.org/officeDocument/2006/relationships/hyperlink" Target="http://www.ssb.no/metadata/conceptvariable/vardok/476/nb" TargetMode="External"/><Relationship Id="rId23" Type="http://schemas.openxmlformats.org/officeDocument/2006/relationships/hyperlink" Target="http://www.ssb.no/a/metadata/conceptvariable/vardok/65/nb" TargetMode="External"/><Relationship Id="rId28" Type="http://schemas.openxmlformats.org/officeDocument/2006/relationships/vmlDrawing" Target="../drawings/vmlDrawing2.vml"/><Relationship Id="rId10" Type="http://schemas.openxmlformats.org/officeDocument/2006/relationships/hyperlink" Target="http://www.ssb.no/a/metadata/conceptvariable/vardok/1118/nb" TargetMode="External"/><Relationship Id="rId19" Type="http://schemas.openxmlformats.org/officeDocument/2006/relationships/hyperlink" Target="http://www.ssb.no/metadata/conceptvariable/vardok/69/nb" TargetMode="External"/><Relationship Id="rId4" Type="http://schemas.openxmlformats.org/officeDocument/2006/relationships/hyperlink" Target="http://www.ssb.no/a/metadata/conceptvariable/vardok/1350/nb" TargetMode="External"/><Relationship Id="rId9" Type="http://schemas.openxmlformats.org/officeDocument/2006/relationships/hyperlink" Target="http://www.ssb.no/a/metadata/conceptvariable/vardok/1118/nb" TargetMode="External"/><Relationship Id="rId14" Type="http://schemas.openxmlformats.org/officeDocument/2006/relationships/hyperlink" Target="http://www.ssb.no/metadata/conceptvariable/vardok/341/nb" TargetMode="External"/><Relationship Id="rId22" Type="http://schemas.openxmlformats.org/officeDocument/2006/relationships/hyperlink" Target="http://www.ssb.no/a/metadata/conceptvariable/vardok/112/nb" TargetMode="External"/><Relationship Id="rId27"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K38"/>
  <sheetViews>
    <sheetView showGridLines="0" tabSelected="1" zoomScaleNormal="100" workbookViewId="0">
      <selection activeCell="C15" sqref="C15:C16"/>
    </sheetView>
  </sheetViews>
  <sheetFormatPr baseColWidth="10" defaultColWidth="11.42578125" defaultRowHeight="14.25" x14ac:dyDescent="0.2"/>
  <cols>
    <col min="1" max="1" width="14" style="99" customWidth="1"/>
    <col min="2" max="2" width="30.85546875" style="99" bestFit="1" customWidth="1"/>
    <col min="3" max="3" width="72.28515625" style="99" customWidth="1"/>
    <col min="4" max="4" width="14.5703125" style="99" customWidth="1"/>
    <col min="5" max="5" width="7.85546875" style="99" customWidth="1"/>
    <col min="6" max="6" width="5.5703125" style="99" customWidth="1"/>
    <col min="7" max="16384" width="11.42578125" style="99"/>
  </cols>
  <sheetData>
    <row r="1" spans="1:11" ht="25.5" x14ac:dyDescent="0.35">
      <c r="A1" s="93"/>
      <c r="B1" s="93"/>
      <c r="C1" s="94" t="s">
        <v>27</v>
      </c>
      <c r="D1" s="95"/>
      <c r="E1" s="96"/>
      <c r="F1" s="97"/>
      <c r="G1" s="98"/>
      <c r="H1" s="98"/>
    </row>
    <row r="2" spans="1:11" ht="30" customHeight="1" x14ac:dyDescent="0.35">
      <c r="A2" s="100"/>
      <c r="B2" s="100"/>
      <c r="C2" s="101" t="s">
        <v>83</v>
      </c>
      <c r="D2" s="102"/>
      <c r="E2" s="96"/>
      <c r="F2" s="97"/>
      <c r="G2" s="98"/>
      <c r="H2" s="98"/>
    </row>
    <row r="3" spans="1:11" ht="25.5" x14ac:dyDescent="0.35">
      <c r="A3" s="103"/>
      <c r="B3" s="104"/>
      <c r="C3" s="103"/>
      <c r="D3" s="103"/>
      <c r="E3" s="103"/>
      <c r="F3" s="97"/>
      <c r="G3" s="98"/>
      <c r="H3" s="98"/>
    </row>
    <row r="4" spans="1:11" ht="15" customHeight="1" x14ac:dyDescent="0.2">
      <c r="A4" s="105"/>
      <c r="B4" s="106"/>
      <c r="C4" s="106"/>
      <c r="D4" s="107"/>
      <c r="E4" s="107"/>
      <c r="F4" s="108"/>
      <c r="G4" s="98"/>
      <c r="H4" s="98"/>
    </row>
    <row r="5" spans="1:11" ht="21" customHeight="1" x14ac:dyDescent="0.2">
      <c r="A5" s="105"/>
      <c r="B5" s="109" t="s">
        <v>0</v>
      </c>
      <c r="C5" s="110" t="s">
        <v>34</v>
      </c>
      <c r="D5" s="107"/>
      <c r="E5" s="107"/>
      <c r="F5" s="108"/>
      <c r="G5" s="98"/>
      <c r="H5" s="98"/>
    </row>
    <row r="6" spans="1:11" ht="45" customHeight="1" x14ac:dyDescent="0.2">
      <c r="A6" s="105"/>
      <c r="B6" s="111" t="s">
        <v>35</v>
      </c>
      <c r="C6" s="112" t="s">
        <v>147</v>
      </c>
      <c r="D6" s="113"/>
      <c r="E6" s="114"/>
      <c r="F6" s="115"/>
      <c r="G6" s="98"/>
      <c r="H6" s="98"/>
    </row>
    <row r="7" spans="1:11" ht="45" customHeight="1" x14ac:dyDescent="0.2">
      <c r="A7" s="105"/>
      <c r="B7" s="116" t="s">
        <v>6</v>
      </c>
      <c r="C7" s="112" t="s">
        <v>148</v>
      </c>
      <c r="D7" s="114"/>
      <c r="E7" s="114"/>
      <c r="F7" s="115"/>
      <c r="G7" s="98"/>
      <c r="H7" s="98"/>
    </row>
    <row r="8" spans="1:11" ht="21" customHeight="1" x14ac:dyDescent="0.2">
      <c r="A8" s="105"/>
      <c r="B8" s="109" t="s">
        <v>145</v>
      </c>
      <c r="C8" s="117" t="s">
        <v>146</v>
      </c>
      <c r="D8" s="118"/>
      <c r="E8" s="114"/>
      <c r="F8" s="115"/>
      <c r="G8" s="98"/>
      <c r="H8" s="98"/>
    </row>
    <row r="9" spans="1:11" ht="21" customHeight="1" x14ac:dyDescent="0.2">
      <c r="A9" s="105"/>
      <c r="B9" s="109" t="s">
        <v>76</v>
      </c>
      <c r="C9" s="119" t="s">
        <v>153</v>
      </c>
      <c r="D9" s="114"/>
      <c r="E9" s="114"/>
      <c r="F9" s="115"/>
      <c r="G9" s="98"/>
      <c r="H9" s="98"/>
      <c r="K9" s="120"/>
    </row>
    <row r="10" spans="1:11" ht="33" customHeight="1" x14ac:dyDescent="0.2">
      <c r="A10" s="105"/>
      <c r="B10" s="109" t="s">
        <v>20</v>
      </c>
      <c r="C10" s="119" t="s">
        <v>31</v>
      </c>
      <c r="D10" s="114"/>
      <c r="E10" s="114"/>
      <c r="F10" s="115"/>
      <c r="G10" s="98"/>
      <c r="H10" s="98"/>
      <c r="K10" s="120"/>
    </row>
    <row r="11" spans="1:11" ht="135" customHeight="1" x14ac:dyDescent="0.2">
      <c r="A11" s="105"/>
      <c r="B11" s="109" t="s">
        <v>16</v>
      </c>
      <c r="C11" s="121" t="s">
        <v>150</v>
      </c>
      <c r="D11" s="107"/>
      <c r="E11" s="107"/>
      <c r="F11" s="108"/>
      <c r="G11" s="98"/>
      <c r="H11" s="98"/>
    </row>
    <row r="12" spans="1:11" ht="18" customHeight="1" x14ac:dyDescent="0.35">
      <c r="A12" s="103"/>
      <c r="B12" s="104"/>
      <c r="C12" s="103"/>
      <c r="D12" s="103"/>
      <c r="E12" s="103"/>
      <c r="F12" s="97"/>
      <c r="G12" s="98"/>
      <c r="H12" s="98"/>
    </row>
    <row r="13" spans="1:11" ht="15" customHeight="1" x14ac:dyDescent="0.2">
      <c r="A13" s="105"/>
      <c r="B13" s="106"/>
      <c r="C13" s="106"/>
      <c r="D13" s="106"/>
      <c r="E13" s="114"/>
      <c r="F13" s="115"/>
      <c r="G13" s="98"/>
      <c r="H13" s="98"/>
    </row>
    <row r="14" spans="1:11" ht="19.5" x14ac:dyDescent="0.3">
      <c r="A14" s="105"/>
      <c r="B14" s="122" t="s">
        <v>15</v>
      </c>
      <c r="C14" s="123"/>
      <c r="D14" s="106"/>
      <c r="E14" s="114"/>
      <c r="F14" s="115"/>
      <c r="G14" s="98"/>
      <c r="H14" s="98"/>
    </row>
    <row r="15" spans="1:11" ht="12" customHeight="1" x14ac:dyDescent="0.2">
      <c r="A15" s="105"/>
      <c r="B15" s="124" t="s">
        <v>9</v>
      </c>
      <c r="C15" s="125"/>
      <c r="D15" s="126" t="s">
        <v>10</v>
      </c>
      <c r="E15" s="106"/>
      <c r="F15" s="97"/>
      <c r="G15" s="98"/>
      <c r="H15" s="98"/>
    </row>
    <row r="16" spans="1:11" ht="18" customHeight="1" x14ac:dyDescent="0.2">
      <c r="A16" s="105"/>
      <c r="B16" s="127"/>
      <c r="C16" s="128"/>
      <c r="D16" s="126"/>
      <c r="E16" s="106"/>
      <c r="F16" s="97"/>
      <c r="G16" s="98"/>
      <c r="H16" s="98"/>
    </row>
    <row r="17" spans="1:8" ht="12" customHeight="1" x14ac:dyDescent="0.2">
      <c r="A17" s="105"/>
      <c r="B17" s="124" t="s">
        <v>7</v>
      </c>
      <c r="C17" s="129"/>
      <c r="D17" s="126" t="s">
        <v>10</v>
      </c>
      <c r="E17" s="106"/>
      <c r="F17" s="97"/>
      <c r="G17" s="98"/>
      <c r="H17" s="98"/>
    </row>
    <row r="18" spans="1:8" ht="18" customHeight="1" x14ac:dyDescent="0.2">
      <c r="A18" s="105"/>
      <c r="B18" s="127"/>
      <c r="C18" s="130"/>
      <c r="D18" s="126"/>
      <c r="E18" s="106"/>
      <c r="F18" s="97"/>
      <c r="G18" s="98"/>
      <c r="H18" s="98"/>
    </row>
    <row r="19" spans="1:8" ht="12" customHeight="1" x14ac:dyDescent="0.2">
      <c r="A19" s="105"/>
      <c r="B19" s="124" t="s">
        <v>8</v>
      </c>
      <c r="C19" s="131"/>
      <c r="D19" s="126" t="s">
        <v>10</v>
      </c>
      <c r="E19" s="106"/>
      <c r="F19" s="97"/>
      <c r="G19" s="98"/>
      <c r="H19" s="98"/>
    </row>
    <row r="20" spans="1:8" ht="18" customHeight="1" x14ac:dyDescent="0.2">
      <c r="A20" s="105"/>
      <c r="B20" s="127"/>
      <c r="C20" s="128"/>
      <c r="D20" s="126"/>
      <c r="E20" s="106"/>
      <c r="F20" s="97"/>
      <c r="G20" s="98"/>
      <c r="H20" s="98"/>
    </row>
    <row r="21" spans="1:8" ht="12" customHeight="1" x14ac:dyDescent="0.2">
      <c r="A21" s="105"/>
      <c r="B21" s="132" t="s">
        <v>80</v>
      </c>
      <c r="C21" s="133"/>
      <c r="D21" s="126" t="s">
        <v>10</v>
      </c>
      <c r="E21" s="106"/>
      <c r="F21" s="97"/>
      <c r="G21" s="98"/>
      <c r="H21" s="98"/>
    </row>
    <row r="22" spans="1:8" ht="18" customHeight="1" x14ac:dyDescent="0.2">
      <c r="A22" s="105"/>
      <c r="B22" s="127"/>
      <c r="C22" s="128"/>
      <c r="D22" s="126"/>
      <c r="E22" s="106"/>
      <c r="F22" s="97"/>
      <c r="G22" s="98"/>
      <c r="H22" s="98"/>
    </row>
    <row r="23" spans="1:8" s="1" customFormat="1" ht="15" customHeight="1" x14ac:dyDescent="0.2">
      <c r="A23" s="11"/>
      <c r="B23" s="147" t="s">
        <v>18</v>
      </c>
      <c r="C23" s="81"/>
      <c r="D23" s="79" t="s">
        <v>19</v>
      </c>
      <c r="E23" s="79"/>
      <c r="F23" s="8"/>
      <c r="G23" s="5"/>
      <c r="H23" s="5"/>
    </row>
    <row r="24" spans="1:8" s="1" customFormat="1" ht="15" customHeight="1" x14ac:dyDescent="0.2">
      <c r="A24" s="11"/>
      <c r="B24" s="24"/>
      <c r="C24" s="80"/>
      <c r="D24" s="79"/>
      <c r="E24" s="79"/>
      <c r="F24" s="8"/>
      <c r="G24" s="5"/>
      <c r="H24" s="5"/>
    </row>
    <row r="25" spans="1:8" s="1" customFormat="1" ht="15" customHeight="1" x14ac:dyDescent="0.2">
      <c r="A25" s="11"/>
      <c r="B25" s="147" t="s">
        <v>154</v>
      </c>
      <c r="C25" s="81"/>
      <c r="D25" s="79" t="s">
        <v>155</v>
      </c>
      <c r="E25" s="79"/>
      <c r="F25" s="8"/>
      <c r="G25" s="5"/>
      <c r="H25" s="5"/>
    </row>
    <row r="26" spans="1:8" s="1" customFormat="1" ht="15" customHeight="1" x14ac:dyDescent="0.2">
      <c r="A26" s="11"/>
      <c r="B26" s="148" t="s">
        <v>156</v>
      </c>
      <c r="C26" s="82"/>
      <c r="D26" s="79"/>
      <c r="E26" s="79"/>
      <c r="F26" s="8"/>
      <c r="G26" s="5"/>
      <c r="H26" s="5"/>
    </row>
    <row r="27" spans="1:8" x14ac:dyDescent="0.2">
      <c r="A27" s="105"/>
      <c r="B27" s="124" t="s">
        <v>17</v>
      </c>
      <c r="C27" s="134"/>
      <c r="D27" s="114"/>
      <c r="E27" s="106"/>
      <c r="F27" s="97"/>
      <c r="G27" s="98"/>
      <c r="H27" s="98"/>
    </row>
    <row r="28" spans="1:8" ht="65.25" customHeight="1" x14ac:dyDescent="0.2">
      <c r="A28" s="105"/>
      <c r="B28" s="135"/>
      <c r="C28" s="134"/>
      <c r="D28" s="114"/>
      <c r="E28" s="106"/>
      <c r="F28" s="97"/>
      <c r="G28" s="98"/>
      <c r="H28" s="98"/>
    </row>
    <row r="29" spans="1:8" x14ac:dyDescent="0.2">
      <c r="A29" s="105"/>
      <c r="B29" s="136"/>
      <c r="C29" s="137" t="s">
        <v>13</v>
      </c>
      <c r="D29" s="106"/>
      <c r="E29" s="106"/>
      <c r="F29" s="97"/>
      <c r="G29" s="98"/>
      <c r="H29" s="98"/>
    </row>
    <row r="30" spans="1:8" ht="26.25" customHeight="1" x14ac:dyDescent="0.2">
      <c r="A30" s="105"/>
      <c r="B30" s="136"/>
      <c r="C30" s="136"/>
      <c r="D30" s="106"/>
      <c r="E30" s="106"/>
      <c r="F30" s="97"/>
      <c r="G30" s="98"/>
      <c r="H30" s="98"/>
    </row>
    <row r="31" spans="1:8" ht="30.75" customHeight="1" x14ac:dyDescent="0.2">
      <c r="A31" s="105"/>
      <c r="B31" s="138" t="s">
        <v>151</v>
      </c>
      <c r="C31" s="139"/>
      <c r="D31" s="106"/>
      <c r="E31" s="106"/>
      <c r="F31" s="97"/>
      <c r="G31" s="98"/>
      <c r="H31" s="98"/>
    </row>
    <row r="32" spans="1:8" ht="30.75" customHeight="1" x14ac:dyDescent="0.2">
      <c r="A32" s="105"/>
      <c r="B32" s="140" t="s">
        <v>152</v>
      </c>
      <c r="C32" s="141"/>
      <c r="D32" s="106"/>
      <c r="E32" s="106"/>
      <c r="F32" s="97"/>
      <c r="G32" s="98"/>
      <c r="H32" s="98"/>
    </row>
    <row r="33" spans="1:8" ht="15" customHeight="1" x14ac:dyDescent="0.2">
      <c r="A33" s="106"/>
      <c r="B33" s="106"/>
      <c r="C33" s="106"/>
      <c r="D33" s="106"/>
      <c r="E33" s="106"/>
      <c r="F33" s="97"/>
    </row>
    <row r="34" spans="1:8" ht="25.5" x14ac:dyDescent="0.35">
      <c r="A34" s="142"/>
      <c r="B34" s="104"/>
      <c r="C34" s="103"/>
      <c r="D34" s="103"/>
      <c r="E34" s="103"/>
      <c r="F34" s="97"/>
      <c r="G34" s="98"/>
      <c r="H34" s="98"/>
    </row>
    <row r="35" spans="1:8" x14ac:dyDescent="0.2">
      <c r="A35" s="143" t="s">
        <v>157</v>
      </c>
      <c r="B35" s="144"/>
      <c r="C35" s="144"/>
      <c r="D35" s="144"/>
      <c r="E35" s="145" t="s">
        <v>11</v>
      </c>
      <c r="F35" s="146"/>
    </row>
    <row r="36" spans="1:8" x14ac:dyDescent="0.2">
      <c r="F36" s="146"/>
    </row>
    <row r="37" spans="1:8" x14ac:dyDescent="0.2">
      <c r="F37" s="146"/>
    </row>
    <row r="38" spans="1:8" x14ac:dyDescent="0.2">
      <c r="F38" s="146"/>
    </row>
  </sheetData>
  <sheetProtection algorithmName="SHA-512" hashValue="8If6wOrgQhdWAmcxh1q1aLc3QuSapJNuxbGs+61xZnsd8eW/NdrsbExFBLr5gn6W5JiZNcC+kNWFJvJixN8NSg==" saltValue="0566GpRDDWK242FqrkeD6Q==" spinCount="100000" sheet="1" selectLockedCells="1"/>
  <mergeCells count="13">
    <mergeCell ref="B31:C31"/>
    <mergeCell ref="B32:C32"/>
    <mergeCell ref="A1:B2"/>
    <mergeCell ref="K9:K10"/>
    <mergeCell ref="C27:C28"/>
    <mergeCell ref="C15:C16"/>
    <mergeCell ref="C17:C18"/>
    <mergeCell ref="C19:C20"/>
    <mergeCell ref="C21:C22"/>
    <mergeCell ref="C23:C24"/>
    <mergeCell ref="D23:E24"/>
    <mergeCell ref="C25:C26"/>
    <mergeCell ref="D25:E26"/>
  </mergeCells>
  <hyperlinks>
    <hyperlink ref="C5" r:id="rId1"/>
    <hyperlink ref="B31:C31" location="'Velg variabler 1997 - 2014'!B9" display="Gå til variabelliste og velg variabler 1997-2014"/>
    <hyperlink ref="B32:C32" location="'Velg variabler 2015 - '!B9" display="Gå til variabelliste og velg variabler 2015-"/>
  </hyperlinks>
  <pageMargins left="0.7" right="0.7" top="0.75" bottom="0.75" header="0.3" footer="0.3"/>
  <pageSetup paperSize="9" scale="72"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K40"/>
  <sheetViews>
    <sheetView showGridLines="0" zoomScaleNormal="100" workbookViewId="0">
      <pane ySplit="6" topLeftCell="A7" activePane="bottomLeft" state="frozen"/>
      <selection pane="bottomLeft" activeCell="B9" sqref="B9"/>
    </sheetView>
  </sheetViews>
  <sheetFormatPr baseColWidth="10" defaultColWidth="11.42578125" defaultRowHeight="14.25" x14ac:dyDescent="0.2"/>
  <cols>
    <col min="1" max="1" width="49.42578125" style="1" customWidth="1"/>
    <col min="2" max="2" width="8.85546875" style="1" customWidth="1"/>
    <col min="3" max="4" width="7.85546875" style="1" customWidth="1"/>
    <col min="5" max="5" width="13.5703125" style="1" customWidth="1"/>
    <col min="6" max="6" width="3.28515625" style="1" hidden="1" customWidth="1"/>
    <col min="7" max="7" width="13.42578125" style="1" customWidth="1"/>
    <col min="8" max="8" width="13.28515625" style="1" customWidth="1"/>
    <col min="9" max="9" width="2.85546875" style="14" customWidth="1"/>
    <col min="10" max="10" width="21.7109375" style="52" customWidth="1"/>
    <col min="11" max="11" width="63.42578125" style="1" hidden="1" customWidth="1"/>
    <col min="12" max="16384" width="11.42578125" style="1"/>
  </cols>
  <sheetData>
    <row r="1" spans="1:11" ht="25.5" x14ac:dyDescent="0.35">
      <c r="A1" s="77"/>
      <c r="B1" s="2" t="s">
        <v>28</v>
      </c>
      <c r="D1" s="6"/>
      <c r="E1" s="7"/>
      <c r="F1" s="60"/>
      <c r="G1" s="5"/>
      <c r="H1" s="5"/>
      <c r="I1" s="1"/>
      <c r="J1" s="47"/>
      <c r="K1" s="13"/>
    </row>
    <row r="2" spans="1:11" ht="30" customHeight="1" x14ac:dyDescent="0.2">
      <c r="A2" s="78"/>
      <c r="B2" s="91" t="str">
        <f>'Variabelliste - informasjon'!C2</f>
        <v>Data fra lønnsstatistikk</v>
      </c>
      <c r="C2" s="91"/>
      <c r="D2" s="91"/>
      <c r="E2" s="91"/>
      <c r="F2" s="61" t="s">
        <v>81</v>
      </c>
      <c r="G2" s="92" t="s">
        <v>100</v>
      </c>
      <c r="H2" s="92"/>
      <c r="I2" s="1"/>
      <c r="J2" s="47"/>
      <c r="K2" s="13"/>
    </row>
    <row r="3" spans="1:11" ht="17.25" customHeight="1" x14ac:dyDescent="0.2">
      <c r="A3" s="9"/>
      <c r="B3" s="9"/>
      <c r="C3" s="9"/>
      <c r="D3" s="9"/>
      <c r="E3" s="9"/>
      <c r="F3" s="62"/>
      <c r="G3" s="9"/>
      <c r="H3" s="9"/>
      <c r="I3" s="15"/>
      <c r="J3" s="48"/>
      <c r="K3" s="15"/>
    </row>
    <row r="4" spans="1:11" ht="25.5" hidden="1" x14ac:dyDescent="0.2">
      <c r="A4" s="26"/>
      <c r="B4" s="27" t="s">
        <v>22</v>
      </c>
      <c r="C4" s="26"/>
      <c r="D4" s="26"/>
      <c r="E4" s="26"/>
      <c r="F4" s="63"/>
      <c r="G4" s="26"/>
      <c r="H4" s="26"/>
      <c r="I4" s="28"/>
      <c r="J4" s="49" t="s">
        <v>26</v>
      </c>
      <c r="K4" s="29"/>
    </row>
    <row r="5" spans="1:11" ht="29.25" customHeight="1" x14ac:dyDescent="0.25">
      <c r="A5" s="86" t="s">
        <v>21</v>
      </c>
      <c r="B5" s="87" t="s">
        <v>12</v>
      </c>
      <c r="C5" s="84" t="s">
        <v>3</v>
      </c>
      <c r="D5" s="85"/>
      <c r="E5" s="89" t="s">
        <v>1</v>
      </c>
      <c r="F5" s="90" t="s">
        <v>82</v>
      </c>
      <c r="G5" s="83"/>
      <c r="H5" s="83"/>
      <c r="I5" s="4"/>
      <c r="J5" s="43"/>
      <c r="K5" s="30"/>
    </row>
    <row r="6" spans="1:11" ht="25.5" x14ac:dyDescent="0.2">
      <c r="A6" s="86"/>
      <c r="B6" s="88"/>
      <c r="C6" s="21" t="s">
        <v>4</v>
      </c>
      <c r="D6" s="21" t="s">
        <v>5</v>
      </c>
      <c r="E6" s="89"/>
      <c r="F6" s="90"/>
      <c r="G6" s="3" t="s">
        <v>14</v>
      </c>
      <c r="H6" s="3" t="s">
        <v>30</v>
      </c>
      <c r="I6" s="4"/>
      <c r="J6" s="44" t="s">
        <v>2</v>
      </c>
      <c r="K6" s="33" t="s">
        <v>23</v>
      </c>
    </row>
    <row r="7" spans="1:11" ht="15" x14ac:dyDescent="0.25">
      <c r="A7" s="9"/>
      <c r="B7" s="9"/>
      <c r="C7" s="9"/>
      <c r="D7" s="9"/>
      <c r="E7" s="9"/>
      <c r="F7" s="64" t="str">
        <f>IF(COUNTIF(F8,"x")&gt;0,"x","0")</f>
        <v>0</v>
      </c>
      <c r="G7" s="9"/>
      <c r="H7" s="9"/>
      <c r="I7" s="15"/>
      <c r="J7" s="15"/>
      <c r="K7" s="15"/>
    </row>
    <row r="8" spans="1:11" ht="26.25" customHeight="1" x14ac:dyDescent="0.25">
      <c r="A8" s="40" t="s">
        <v>37</v>
      </c>
      <c r="B8" s="32"/>
      <c r="C8" s="32"/>
      <c r="D8" s="32"/>
      <c r="E8" s="32"/>
      <c r="F8" s="65" t="str">
        <f>IF(COUNTIF(F9:F35,"x")&gt;0,"x","0")</f>
        <v>0</v>
      </c>
      <c r="G8" s="39"/>
      <c r="H8" s="32"/>
      <c r="I8" s="32"/>
      <c r="J8" s="45"/>
      <c r="K8" s="35" t="s">
        <v>24</v>
      </c>
    </row>
    <row r="9" spans="1:11" x14ac:dyDescent="0.2">
      <c r="A9" s="38" t="s">
        <v>25</v>
      </c>
      <c r="B9" s="36"/>
      <c r="C9" s="22"/>
      <c r="D9" s="23"/>
      <c r="E9" s="37" t="s">
        <v>50</v>
      </c>
      <c r="F9" s="66">
        <f>B9</f>
        <v>0</v>
      </c>
      <c r="G9" s="58" t="s">
        <v>77</v>
      </c>
      <c r="H9" s="16"/>
      <c r="I9" s="4"/>
      <c r="J9" s="46" t="s">
        <v>32</v>
      </c>
      <c r="K9" s="31"/>
    </row>
    <row r="10" spans="1:11" x14ac:dyDescent="0.2">
      <c r="A10" s="38" t="s">
        <v>36</v>
      </c>
      <c r="B10" s="36"/>
      <c r="C10" s="22"/>
      <c r="D10" s="23"/>
      <c r="E10" s="37" t="s">
        <v>50</v>
      </c>
      <c r="F10" s="66">
        <f t="shared" ref="F10:F27" si="0">B10</f>
        <v>0</v>
      </c>
      <c r="G10" s="58" t="s">
        <v>77</v>
      </c>
      <c r="H10" s="16"/>
      <c r="I10" s="4"/>
      <c r="J10" s="46" t="s">
        <v>38</v>
      </c>
      <c r="K10" s="70" t="s">
        <v>97</v>
      </c>
    </row>
    <row r="11" spans="1:11" x14ac:dyDescent="0.2">
      <c r="A11" s="38" t="s">
        <v>71</v>
      </c>
      <c r="B11" s="36"/>
      <c r="C11" s="22"/>
      <c r="D11" s="23"/>
      <c r="E11" s="37" t="s">
        <v>50</v>
      </c>
      <c r="F11" s="66">
        <f t="shared" si="0"/>
        <v>0</v>
      </c>
      <c r="G11" s="58" t="s">
        <v>77</v>
      </c>
      <c r="H11" s="16"/>
      <c r="I11" s="4"/>
      <c r="J11" s="46" t="s">
        <v>39</v>
      </c>
      <c r="K11" s="70" t="s">
        <v>97</v>
      </c>
    </row>
    <row r="12" spans="1:11" x14ac:dyDescent="0.2">
      <c r="A12" s="38" t="s">
        <v>101</v>
      </c>
      <c r="B12" s="36"/>
      <c r="C12" s="22"/>
      <c r="D12" s="23"/>
      <c r="E12" s="37" t="s">
        <v>50</v>
      </c>
      <c r="F12" s="66"/>
      <c r="G12" s="74" t="s">
        <v>77</v>
      </c>
      <c r="H12" s="69" t="s">
        <v>79</v>
      </c>
      <c r="I12" s="4"/>
      <c r="J12" s="46" t="s">
        <v>144</v>
      </c>
      <c r="K12" s="70"/>
    </row>
    <row r="13" spans="1:11" x14ac:dyDescent="0.2">
      <c r="A13" s="34" t="s">
        <v>102</v>
      </c>
      <c r="B13" s="36"/>
      <c r="C13" s="22"/>
      <c r="D13" s="23"/>
      <c r="E13" s="67" t="s">
        <v>50</v>
      </c>
      <c r="F13" s="66">
        <f>B13</f>
        <v>0</v>
      </c>
      <c r="G13" s="54" t="s">
        <v>77</v>
      </c>
      <c r="H13" s="18"/>
      <c r="I13" s="4"/>
      <c r="J13" s="53" t="s">
        <v>33</v>
      </c>
      <c r="K13" s="35"/>
    </row>
    <row r="14" spans="1:11" x14ac:dyDescent="0.2">
      <c r="A14" s="34" t="s">
        <v>92</v>
      </c>
      <c r="B14" s="36"/>
      <c r="C14" s="22"/>
      <c r="D14" s="23"/>
      <c r="E14" s="37" t="s">
        <v>50</v>
      </c>
      <c r="F14" s="66"/>
      <c r="G14" s="54" t="s">
        <v>77</v>
      </c>
      <c r="H14" s="58" t="s">
        <v>79</v>
      </c>
      <c r="I14" s="4"/>
      <c r="J14" s="53" t="s">
        <v>61</v>
      </c>
      <c r="K14" s="35"/>
    </row>
    <row r="15" spans="1:11" x14ac:dyDescent="0.2">
      <c r="A15" s="56" t="s">
        <v>58</v>
      </c>
      <c r="B15" s="36"/>
      <c r="C15" s="22"/>
      <c r="D15" s="23"/>
      <c r="E15" s="37" t="s">
        <v>50</v>
      </c>
      <c r="F15" s="66">
        <f t="shared" si="0"/>
        <v>0</v>
      </c>
      <c r="G15" s="54"/>
      <c r="H15" s="16"/>
      <c r="I15" s="4"/>
      <c r="J15" s="46" t="s">
        <v>57</v>
      </c>
      <c r="K15" s="31"/>
    </row>
    <row r="16" spans="1:11" x14ac:dyDescent="0.2">
      <c r="A16" s="56" t="s">
        <v>93</v>
      </c>
      <c r="B16" s="36"/>
      <c r="C16" s="22"/>
      <c r="D16" s="23"/>
      <c r="E16" s="37" t="s">
        <v>50</v>
      </c>
      <c r="F16" s="66">
        <f t="shared" si="0"/>
        <v>0</v>
      </c>
      <c r="G16" s="54" t="s">
        <v>77</v>
      </c>
      <c r="H16" s="16"/>
      <c r="I16" s="4"/>
      <c r="J16" s="46" t="s">
        <v>55</v>
      </c>
      <c r="K16" s="31"/>
    </row>
    <row r="17" spans="1:11" x14ac:dyDescent="0.2">
      <c r="A17" s="56" t="s">
        <v>41</v>
      </c>
      <c r="B17" s="36"/>
      <c r="C17" s="22"/>
      <c r="D17" s="23"/>
      <c r="E17" s="37" t="s">
        <v>50</v>
      </c>
      <c r="F17" s="66">
        <f t="shared" si="0"/>
        <v>0</v>
      </c>
      <c r="G17" s="54" t="s">
        <v>77</v>
      </c>
      <c r="H17" s="18" t="s">
        <v>78</v>
      </c>
      <c r="I17" s="4"/>
      <c r="J17" s="46" t="s">
        <v>42</v>
      </c>
      <c r="K17" s="35"/>
    </row>
    <row r="18" spans="1:11" x14ac:dyDescent="0.2">
      <c r="A18" s="56" t="s">
        <v>40</v>
      </c>
      <c r="B18" s="36"/>
      <c r="C18" s="22"/>
      <c r="D18" s="23"/>
      <c r="E18" s="37" t="s">
        <v>50</v>
      </c>
      <c r="F18" s="66">
        <f t="shared" si="0"/>
        <v>0</v>
      </c>
      <c r="G18" s="54" t="s">
        <v>77</v>
      </c>
      <c r="H18" s="18" t="s">
        <v>78</v>
      </c>
      <c r="I18" s="4"/>
      <c r="J18" s="46" t="s">
        <v>43</v>
      </c>
      <c r="K18" s="35"/>
    </row>
    <row r="19" spans="1:11" x14ac:dyDescent="0.2">
      <c r="A19" s="55" t="s">
        <v>44</v>
      </c>
      <c r="B19" s="36"/>
      <c r="C19" s="22"/>
      <c r="D19" s="23"/>
      <c r="E19" s="37" t="s">
        <v>50</v>
      </c>
      <c r="F19" s="66">
        <f t="shared" si="0"/>
        <v>0</v>
      </c>
      <c r="G19" s="54" t="s">
        <v>77</v>
      </c>
      <c r="H19" s="18" t="s">
        <v>78</v>
      </c>
      <c r="I19" s="4"/>
      <c r="J19" s="46" t="s">
        <v>48</v>
      </c>
      <c r="K19" s="35"/>
    </row>
    <row r="20" spans="1:11" x14ac:dyDescent="0.2">
      <c r="A20" s="55" t="s">
        <v>45</v>
      </c>
      <c r="B20" s="36"/>
      <c r="C20" s="22"/>
      <c r="D20" s="23"/>
      <c r="E20" s="37" t="s">
        <v>50</v>
      </c>
      <c r="F20" s="66">
        <f t="shared" si="0"/>
        <v>0</v>
      </c>
      <c r="G20" s="54" t="s">
        <v>77</v>
      </c>
      <c r="H20" s="18" t="s">
        <v>78</v>
      </c>
      <c r="I20" s="4"/>
      <c r="J20" s="46" t="s">
        <v>49</v>
      </c>
      <c r="K20" s="35"/>
    </row>
    <row r="21" spans="1:11" x14ac:dyDescent="0.2">
      <c r="A21" s="55" t="s">
        <v>46</v>
      </c>
      <c r="B21" s="36"/>
      <c r="C21" s="22"/>
      <c r="D21" s="23"/>
      <c r="E21" s="37" t="s">
        <v>50</v>
      </c>
      <c r="F21" s="66">
        <f t="shared" si="0"/>
        <v>0</v>
      </c>
      <c r="G21" s="54" t="s">
        <v>77</v>
      </c>
      <c r="H21" s="18" t="s">
        <v>78</v>
      </c>
      <c r="I21" s="4"/>
      <c r="J21" s="46" t="s">
        <v>47</v>
      </c>
      <c r="K21" s="35"/>
    </row>
    <row r="22" spans="1:11" x14ac:dyDescent="0.2">
      <c r="A22" s="56" t="s">
        <v>52</v>
      </c>
      <c r="B22" s="36"/>
      <c r="C22" s="22"/>
      <c r="D22" s="23"/>
      <c r="E22" s="37" t="s">
        <v>50</v>
      </c>
      <c r="F22" s="66">
        <f t="shared" si="0"/>
        <v>0</v>
      </c>
      <c r="G22" s="54"/>
      <c r="H22" s="54" t="s">
        <v>79</v>
      </c>
      <c r="I22" s="4"/>
      <c r="J22" s="46" t="s">
        <v>62</v>
      </c>
      <c r="K22" s="35"/>
    </row>
    <row r="23" spans="1:11" x14ac:dyDescent="0.2">
      <c r="A23" s="56" t="s">
        <v>74</v>
      </c>
      <c r="B23" s="36"/>
      <c r="C23" s="22"/>
      <c r="D23" s="23"/>
      <c r="E23" s="37" t="s">
        <v>50</v>
      </c>
      <c r="F23" s="66">
        <f t="shared" si="0"/>
        <v>0</v>
      </c>
      <c r="G23" s="54"/>
      <c r="H23" s="17"/>
      <c r="I23" s="4"/>
      <c r="J23" s="46" t="s">
        <v>59</v>
      </c>
      <c r="K23" s="35"/>
    </row>
    <row r="24" spans="1:11" x14ac:dyDescent="0.2">
      <c r="A24" s="56" t="s">
        <v>90</v>
      </c>
      <c r="B24" s="36"/>
      <c r="C24" s="22"/>
      <c r="D24" s="23"/>
      <c r="E24" s="37" t="s">
        <v>50</v>
      </c>
      <c r="F24" s="66">
        <f t="shared" si="0"/>
        <v>0</v>
      </c>
      <c r="G24" s="54" t="s">
        <v>77</v>
      </c>
      <c r="H24" s="54" t="s">
        <v>79</v>
      </c>
      <c r="I24" s="4"/>
      <c r="J24" s="46" t="s">
        <v>64</v>
      </c>
      <c r="K24" s="35"/>
    </row>
    <row r="25" spans="1:11" x14ac:dyDescent="0.2">
      <c r="A25" s="56" t="s">
        <v>75</v>
      </c>
      <c r="B25" s="36"/>
      <c r="C25" s="22"/>
      <c r="D25" s="23"/>
      <c r="E25" s="37" t="s">
        <v>50</v>
      </c>
      <c r="F25" s="66">
        <f t="shared" si="0"/>
        <v>0</v>
      </c>
      <c r="G25" s="54" t="s">
        <v>77</v>
      </c>
      <c r="H25" s="17"/>
      <c r="I25" s="4"/>
      <c r="J25" s="46" t="s">
        <v>60</v>
      </c>
      <c r="K25" s="35"/>
    </row>
    <row r="26" spans="1:11" x14ac:dyDescent="0.2">
      <c r="A26" s="56" t="s">
        <v>149</v>
      </c>
      <c r="B26" s="36"/>
      <c r="C26" s="22"/>
      <c r="D26" s="23"/>
      <c r="E26" s="37" t="s">
        <v>50</v>
      </c>
      <c r="F26" s="66">
        <f t="shared" si="0"/>
        <v>0</v>
      </c>
      <c r="G26" s="54" t="s">
        <v>77</v>
      </c>
      <c r="H26" s="69" t="s">
        <v>79</v>
      </c>
      <c r="I26" s="4"/>
      <c r="J26" s="46" t="s">
        <v>53</v>
      </c>
      <c r="K26" s="35"/>
    </row>
    <row r="27" spans="1:11" x14ac:dyDescent="0.2">
      <c r="A27" s="56" t="s">
        <v>84</v>
      </c>
      <c r="B27" s="36"/>
      <c r="C27" s="22"/>
      <c r="D27" s="23"/>
      <c r="E27" s="37" t="s">
        <v>50</v>
      </c>
      <c r="F27" s="66">
        <f t="shared" si="0"/>
        <v>0</v>
      </c>
      <c r="G27" s="25"/>
      <c r="H27" s="20"/>
      <c r="I27" s="4"/>
      <c r="J27" s="46" t="s">
        <v>56</v>
      </c>
      <c r="K27" s="35"/>
    </row>
    <row r="28" spans="1:11" x14ac:dyDescent="0.2">
      <c r="A28" s="34" t="s">
        <v>91</v>
      </c>
      <c r="B28" s="36"/>
      <c r="C28" s="22"/>
      <c r="D28" s="23"/>
      <c r="E28" s="37" t="s">
        <v>73</v>
      </c>
      <c r="F28" s="66">
        <f t="shared" ref="F28:F31" si="1">B28</f>
        <v>0</v>
      </c>
      <c r="G28" s="19"/>
      <c r="H28" s="20"/>
      <c r="I28" s="4"/>
      <c r="J28" s="46" t="s">
        <v>65</v>
      </c>
      <c r="K28" s="35"/>
    </row>
    <row r="29" spans="1:11" x14ac:dyDescent="0.2">
      <c r="A29" s="34" t="s">
        <v>70</v>
      </c>
      <c r="B29" s="36"/>
      <c r="C29" s="22"/>
      <c r="D29" s="23"/>
      <c r="E29" s="37" t="s">
        <v>66</v>
      </c>
      <c r="F29" s="66">
        <f t="shared" si="1"/>
        <v>0</v>
      </c>
      <c r="G29" s="54"/>
      <c r="H29" s="54" t="s">
        <v>79</v>
      </c>
      <c r="I29" s="4"/>
      <c r="J29" s="53" t="s">
        <v>63</v>
      </c>
      <c r="K29" s="35"/>
    </row>
    <row r="30" spans="1:11" x14ac:dyDescent="0.2">
      <c r="A30" s="57" t="s">
        <v>96</v>
      </c>
      <c r="B30" s="36"/>
      <c r="C30" s="22"/>
      <c r="D30" s="23"/>
      <c r="E30" s="37" t="s">
        <v>68</v>
      </c>
      <c r="F30" s="66">
        <f t="shared" si="1"/>
        <v>0</v>
      </c>
      <c r="G30" s="54"/>
      <c r="H30" s="54" t="s">
        <v>79</v>
      </c>
      <c r="I30" s="4"/>
      <c r="J30" s="53" t="s">
        <v>67</v>
      </c>
      <c r="K30" s="35"/>
    </row>
    <row r="31" spans="1:11" x14ac:dyDescent="0.2">
      <c r="A31" s="57" t="s">
        <v>95</v>
      </c>
      <c r="B31" s="36"/>
      <c r="C31" s="22"/>
      <c r="D31" s="23"/>
      <c r="E31" s="37" t="s">
        <v>72</v>
      </c>
      <c r="F31" s="66">
        <f t="shared" si="1"/>
        <v>0</v>
      </c>
      <c r="G31" s="54"/>
      <c r="H31" s="18"/>
      <c r="I31" s="4"/>
      <c r="J31" s="53" t="s">
        <v>69</v>
      </c>
      <c r="K31" s="35"/>
    </row>
    <row r="32" spans="1:11" x14ac:dyDescent="0.2">
      <c r="A32" s="57" t="s">
        <v>51</v>
      </c>
      <c r="B32" s="36"/>
      <c r="C32" s="22"/>
      <c r="D32" s="23"/>
      <c r="E32" s="37" t="s">
        <v>50</v>
      </c>
      <c r="F32" s="66"/>
      <c r="G32" s="54"/>
      <c r="H32" s="18"/>
      <c r="I32" s="4"/>
      <c r="J32" s="46" t="s">
        <v>94</v>
      </c>
      <c r="K32" s="35"/>
    </row>
    <row r="33" spans="1:11" x14ac:dyDescent="0.2">
      <c r="A33" s="57" t="s">
        <v>89</v>
      </c>
      <c r="B33" s="36"/>
      <c r="C33" s="22"/>
      <c r="D33" s="23"/>
      <c r="E33" s="37" t="s">
        <v>50</v>
      </c>
      <c r="F33" s="66"/>
      <c r="G33" s="54" t="s">
        <v>77</v>
      </c>
      <c r="H33" s="58" t="s">
        <v>79</v>
      </c>
      <c r="I33" s="4"/>
      <c r="J33" s="46" t="s">
        <v>54</v>
      </c>
      <c r="K33" s="35"/>
    </row>
    <row r="34" spans="1:11" x14ac:dyDescent="0.2">
      <c r="A34" s="57" t="s">
        <v>85</v>
      </c>
      <c r="B34" s="36"/>
      <c r="C34" s="22"/>
      <c r="D34" s="23"/>
      <c r="E34" s="37" t="s">
        <v>50</v>
      </c>
      <c r="F34" s="66"/>
      <c r="G34" s="68"/>
      <c r="H34" s="68" t="s">
        <v>79</v>
      </c>
      <c r="I34" s="4"/>
      <c r="J34" s="46" t="s">
        <v>87</v>
      </c>
      <c r="K34" s="35"/>
    </row>
    <row r="35" spans="1:11" x14ac:dyDescent="0.2">
      <c r="A35" s="57" t="s">
        <v>86</v>
      </c>
      <c r="B35" s="36"/>
      <c r="C35" s="22"/>
      <c r="D35" s="23"/>
      <c r="E35" s="37" t="s">
        <v>66</v>
      </c>
      <c r="F35" s="66"/>
      <c r="G35" s="68"/>
      <c r="H35" s="68" t="s">
        <v>79</v>
      </c>
      <c r="I35" s="4"/>
      <c r="J35" s="46" t="s">
        <v>88</v>
      </c>
      <c r="K35" s="35"/>
    </row>
    <row r="36" spans="1:11" ht="26.25" customHeight="1" x14ac:dyDescent="0.2">
      <c r="A36" s="11"/>
      <c r="B36" s="10"/>
      <c r="C36" s="10"/>
      <c r="D36" s="10"/>
      <c r="E36" s="10"/>
      <c r="F36" s="10"/>
      <c r="G36" s="10"/>
      <c r="H36" s="10"/>
      <c r="I36" s="4"/>
      <c r="J36" s="50"/>
      <c r="K36" s="30"/>
    </row>
    <row r="37" spans="1:11" ht="33" customHeight="1" x14ac:dyDescent="0.2">
      <c r="A37" s="11"/>
      <c r="B37" s="75" t="s">
        <v>29</v>
      </c>
      <c r="C37" s="76"/>
      <c r="D37" s="76"/>
      <c r="E37" s="76"/>
      <c r="F37" s="59"/>
      <c r="G37" s="11"/>
      <c r="H37" s="10"/>
      <c r="I37" s="4"/>
      <c r="J37" s="50"/>
      <c r="K37" s="30"/>
    </row>
    <row r="38" spans="1:11" ht="15" customHeight="1" x14ac:dyDescent="0.2">
      <c r="A38" s="11"/>
      <c r="B38" s="10"/>
      <c r="C38" s="10"/>
      <c r="D38" s="10"/>
      <c r="E38" s="10"/>
      <c r="F38" s="10"/>
      <c r="G38" s="10"/>
      <c r="H38" s="10"/>
      <c r="I38" s="4"/>
      <c r="J38" s="50"/>
      <c r="K38" s="30"/>
    </row>
    <row r="39" spans="1:11" ht="25.5" x14ac:dyDescent="0.35">
      <c r="A39" s="9"/>
      <c r="B39" s="12"/>
      <c r="C39" s="9"/>
      <c r="D39" s="9"/>
      <c r="E39" s="9"/>
      <c r="F39" s="9"/>
      <c r="G39" s="9"/>
      <c r="H39" s="9"/>
      <c r="I39" s="15"/>
      <c r="J39" s="48"/>
      <c r="K39" s="15"/>
    </row>
    <row r="40" spans="1:11" x14ac:dyDescent="0.2">
      <c r="A40" s="42" t="str">
        <f>'Variabelliste - informasjon'!A35</f>
        <v>Sist oppdatert 28. september 2017</v>
      </c>
      <c r="B40" s="41"/>
      <c r="C40" s="41"/>
      <c r="D40" s="41"/>
      <c r="G40" s="41"/>
      <c r="H40" s="41"/>
      <c r="J40" s="51" t="s">
        <v>11</v>
      </c>
    </row>
  </sheetData>
  <sheetProtection algorithmName="SHA-512" hashValue="nVnXzFqx/AAKsIehvhHgLGp54OQqlIkFZ5KKbRj5loK8YU/FkKA1RIOjpqXa4sS97OSRKM7sCnqrfR7w+Kxy4A==" saltValue="pW/1svoSqa4eRul+i7Xhcw==" spinCount="100000" sheet="1" objects="1" scenarios="1"/>
  <mergeCells count="10">
    <mergeCell ref="A1:A2"/>
    <mergeCell ref="G5:H5"/>
    <mergeCell ref="C5:D5"/>
    <mergeCell ref="B37:E37"/>
    <mergeCell ref="A5:A6"/>
    <mergeCell ref="B5:B6"/>
    <mergeCell ref="E5:E6"/>
    <mergeCell ref="F5:F6"/>
    <mergeCell ref="B2:E2"/>
    <mergeCell ref="G2:H2"/>
  </mergeCells>
  <conditionalFormatting sqref="H17:I17">
    <cfRule type="expression" dxfId="94" priority="455">
      <formula>$I$17=TRUE</formula>
    </cfRule>
  </conditionalFormatting>
  <conditionalFormatting sqref="I22 H18:I21">
    <cfRule type="expression" dxfId="93" priority="454">
      <formula>$I$18=TRUE</formula>
    </cfRule>
  </conditionalFormatting>
  <conditionalFormatting sqref="A10:A12 A20:A21 A14:A18 A26:A32 A35">
    <cfRule type="expression" dxfId="92" priority="359">
      <formula>B10="x"</formula>
    </cfRule>
  </conditionalFormatting>
  <conditionalFormatting sqref="D26:D27 D29:D32 D35 D10:D22">
    <cfRule type="expression" dxfId="91" priority="364">
      <formula>B10="x"</formula>
    </cfRule>
  </conditionalFormatting>
  <conditionalFormatting sqref="C26:C27 C29:C32 C35 C10:C22">
    <cfRule type="expression" dxfId="90" priority="363">
      <formula>B10="x"</formula>
    </cfRule>
  </conditionalFormatting>
  <conditionalFormatting sqref="B26:B27 B29:B32 B35 B17:B22 B13:B14">
    <cfRule type="expression" dxfId="89" priority="276">
      <formula>B13="x"</formula>
    </cfRule>
  </conditionalFormatting>
  <conditionalFormatting sqref="G17:G18 I26 G30 H29 H27:I27">
    <cfRule type="expression" dxfId="88" priority="470">
      <formula>#REF!=TRUE</formula>
    </cfRule>
  </conditionalFormatting>
  <conditionalFormatting sqref="B10:B12 B15:B16">
    <cfRule type="expression" dxfId="87" priority="245">
      <formula>B10="x"</formula>
    </cfRule>
  </conditionalFormatting>
  <conditionalFormatting sqref="D9">
    <cfRule type="expression" dxfId="86" priority="241">
      <formula>B9="x"</formula>
    </cfRule>
  </conditionalFormatting>
  <conditionalFormatting sqref="C9">
    <cfRule type="expression" dxfId="85" priority="240">
      <formula>B9="x"</formula>
    </cfRule>
  </conditionalFormatting>
  <conditionalFormatting sqref="A9">
    <cfRule type="expression" dxfId="84" priority="239">
      <formula>B9="x"</formula>
    </cfRule>
  </conditionalFormatting>
  <conditionalFormatting sqref="B9">
    <cfRule type="expression" dxfId="83" priority="238">
      <formula>B9="x"</formula>
    </cfRule>
  </conditionalFormatting>
  <conditionalFormatting sqref="J29:J30 J26:J27 J9:J22">
    <cfRule type="expression" dxfId="82" priority="215">
      <formula>B9="x"</formula>
    </cfRule>
  </conditionalFormatting>
  <conditionalFormatting sqref="H13:I13">
    <cfRule type="expression" dxfId="81" priority="174">
      <formula>$I$17=TRUE</formula>
    </cfRule>
  </conditionalFormatting>
  <conditionalFormatting sqref="I14">
    <cfRule type="expression" dxfId="80" priority="160">
      <formula>#REF!=TRUE</formula>
    </cfRule>
  </conditionalFormatting>
  <conditionalFormatting sqref="G13">
    <cfRule type="expression" dxfId="79" priority="138">
      <formula>#REF!=TRUE</formula>
    </cfRule>
  </conditionalFormatting>
  <conditionalFormatting sqref="A19">
    <cfRule type="expression" dxfId="78" priority="134">
      <formula>B19="x"</formula>
    </cfRule>
  </conditionalFormatting>
  <conditionalFormatting sqref="A13">
    <cfRule type="expression" dxfId="77" priority="129">
      <formula>B13="x"</formula>
    </cfRule>
  </conditionalFormatting>
  <conditionalFormatting sqref="I23:I25">
    <cfRule type="expression" dxfId="76" priority="124">
      <formula>$I$18=TRUE</formula>
    </cfRule>
  </conditionalFormatting>
  <conditionalFormatting sqref="D23:D25">
    <cfRule type="expression" dxfId="75" priority="119">
      <formula>B23="x"</formula>
    </cfRule>
  </conditionalFormatting>
  <conditionalFormatting sqref="C23:C25">
    <cfRule type="expression" dxfId="74" priority="118">
      <formula>B23="x"</formula>
    </cfRule>
  </conditionalFormatting>
  <conditionalFormatting sqref="B23:B25">
    <cfRule type="expression" dxfId="73" priority="116">
      <formula>B23="x"</formula>
    </cfRule>
  </conditionalFormatting>
  <conditionalFormatting sqref="J23:J25">
    <cfRule type="expression" dxfId="72" priority="115">
      <formula>B23="x"</formula>
    </cfRule>
  </conditionalFormatting>
  <conditionalFormatting sqref="J31">
    <cfRule type="expression" dxfId="71" priority="100">
      <formula>B31="x"</formula>
    </cfRule>
  </conditionalFormatting>
  <conditionalFormatting sqref="G31:G32">
    <cfRule type="expression" dxfId="70" priority="99">
      <formula>#REF!=TRUE</formula>
    </cfRule>
  </conditionalFormatting>
  <conditionalFormatting sqref="G15">
    <cfRule type="expression" dxfId="69" priority="94">
      <formula>#REF!=TRUE</formula>
    </cfRule>
  </conditionalFormatting>
  <conditionalFormatting sqref="G16">
    <cfRule type="expression" dxfId="68" priority="95">
      <formula>#REF!=TRUE</formula>
    </cfRule>
  </conditionalFormatting>
  <conditionalFormatting sqref="G19:G21">
    <cfRule type="expression" dxfId="67" priority="90">
      <formula>#REF!=TRUE</formula>
    </cfRule>
  </conditionalFormatting>
  <conditionalFormatting sqref="G23">
    <cfRule type="expression" dxfId="66" priority="88">
      <formula>#REF!=TRUE</formula>
    </cfRule>
  </conditionalFormatting>
  <conditionalFormatting sqref="G24">
    <cfRule type="expression" dxfId="65" priority="89">
      <formula>#REF!=TRUE</formula>
    </cfRule>
  </conditionalFormatting>
  <conditionalFormatting sqref="G25">
    <cfRule type="expression" dxfId="64" priority="86">
      <formula>#REF!=TRUE</formula>
    </cfRule>
  </conditionalFormatting>
  <conditionalFormatting sqref="D28">
    <cfRule type="expression" dxfId="63" priority="75">
      <formula>B28="x"</formula>
    </cfRule>
  </conditionalFormatting>
  <conditionalFormatting sqref="C28">
    <cfRule type="expression" dxfId="62" priority="74">
      <formula>B28="x"</formula>
    </cfRule>
  </conditionalFormatting>
  <conditionalFormatting sqref="B28">
    <cfRule type="expression" dxfId="61" priority="72">
      <formula>B28="x"</formula>
    </cfRule>
  </conditionalFormatting>
  <conditionalFormatting sqref="H28:I28">
    <cfRule type="expression" dxfId="60" priority="79">
      <formula>#REF!=TRUE</formula>
    </cfRule>
  </conditionalFormatting>
  <conditionalFormatting sqref="J28">
    <cfRule type="expression" dxfId="59" priority="71">
      <formula>B28="x"</formula>
    </cfRule>
  </conditionalFormatting>
  <conditionalFormatting sqref="G28">
    <cfRule type="expression" dxfId="58" priority="70">
      <formula>#REF!=TRUE</formula>
    </cfRule>
  </conditionalFormatting>
  <conditionalFormatting sqref="H23 H25">
    <cfRule type="expression" dxfId="57" priority="478">
      <formula>#REF!=TRUE</formula>
    </cfRule>
  </conditionalFormatting>
  <conditionalFormatting sqref="G29">
    <cfRule type="expression" dxfId="56" priority="63">
      <formula>#REF!=TRUE</formula>
    </cfRule>
  </conditionalFormatting>
  <conditionalFormatting sqref="H22">
    <cfRule type="expression" dxfId="55" priority="62">
      <formula>#REF!=TRUE</formula>
    </cfRule>
  </conditionalFormatting>
  <conditionalFormatting sqref="G27">
    <cfRule type="expression" dxfId="54" priority="55">
      <formula>H27="x"</formula>
    </cfRule>
  </conditionalFormatting>
  <conditionalFormatting sqref="J32">
    <cfRule type="expression" dxfId="53" priority="40">
      <formula>B32="x"</formula>
    </cfRule>
  </conditionalFormatting>
  <conditionalFormatting sqref="A33">
    <cfRule type="expression" dxfId="52" priority="37">
      <formula>B33="x"</formula>
    </cfRule>
  </conditionalFormatting>
  <conditionalFormatting sqref="D33">
    <cfRule type="expression" dxfId="51" priority="39">
      <formula>B33="x"</formula>
    </cfRule>
  </conditionalFormatting>
  <conditionalFormatting sqref="C33">
    <cfRule type="expression" dxfId="50" priority="38">
      <formula>B33="x"</formula>
    </cfRule>
  </conditionalFormatting>
  <conditionalFormatting sqref="B33">
    <cfRule type="expression" dxfId="49" priority="36">
      <formula>B33="x"</formula>
    </cfRule>
  </conditionalFormatting>
  <conditionalFormatting sqref="J33">
    <cfRule type="expression" dxfId="48" priority="34">
      <formula>B33="x"</formula>
    </cfRule>
  </conditionalFormatting>
  <conditionalFormatting sqref="A34">
    <cfRule type="expression" dxfId="47" priority="31">
      <formula>B34="x"</formula>
    </cfRule>
  </conditionalFormatting>
  <conditionalFormatting sqref="D34">
    <cfRule type="expression" dxfId="46" priority="33">
      <formula>B34="x"</formula>
    </cfRule>
  </conditionalFormatting>
  <conditionalFormatting sqref="C34">
    <cfRule type="expression" dxfId="45" priority="32">
      <formula>B34="x"</formula>
    </cfRule>
  </conditionalFormatting>
  <conditionalFormatting sqref="B34">
    <cfRule type="expression" dxfId="44" priority="30">
      <formula>B34="x"</formula>
    </cfRule>
  </conditionalFormatting>
  <conditionalFormatting sqref="J34">
    <cfRule type="expression" dxfId="43" priority="28">
      <formula>B34="x"</formula>
    </cfRule>
  </conditionalFormatting>
  <conditionalFormatting sqref="A22">
    <cfRule type="expression" dxfId="42" priority="20">
      <formula>B22="x"</formula>
    </cfRule>
  </conditionalFormatting>
  <conditionalFormatting sqref="A23">
    <cfRule type="expression" dxfId="41" priority="12">
      <formula>B23="x"</formula>
    </cfRule>
  </conditionalFormatting>
  <conditionalFormatting sqref="A24">
    <cfRule type="expression" dxfId="40" priority="11">
      <formula>B24="x"</formula>
    </cfRule>
  </conditionalFormatting>
  <conditionalFormatting sqref="A25">
    <cfRule type="expression" dxfId="39" priority="10">
      <formula>B25="x"</formula>
    </cfRule>
  </conditionalFormatting>
  <conditionalFormatting sqref="J35">
    <cfRule type="expression" dxfId="38" priority="9">
      <formula>B35="x"</formula>
    </cfRule>
  </conditionalFormatting>
  <conditionalFormatting sqref="G33">
    <cfRule type="expression" dxfId="37" priority="8">
      <formula>#REF!=TRUE</formula>
    </cfRule>
  </conditionalFormatting>
  <conditionalFormatting sqref="G34:G35">
    <cfRule type="expression" dxfId="36" priority="7">
      <formula>#REF!=TRUE</formula>
    </cfRule>
  </conditionalFormatting>
  <conditionalFormatting sqref="H30">
    <cfRule type="expression" dxfId="35" priority="6">
      <formula>#REF!=TRUE</formula>
    </cfRule>
  </conditionalFormatting>
  <conditionalFormatting sqref="H35">
    <cfRule type="expression" dxfId="34" priority="5">
      <formula>#REF!=TRUE</formula>
    </cfRule>
  </conditionalFormatting>
  <conditionalFormatting sqref="H34">
    <cfRule type="expression" dxfId="33" priority="4">
      <formula>#REF!=TRUE</formula>
    </cfRule>
  </conditionalFormatting>
  <conditionalFormatting sqref="G14">
    <cfRule type="expression" dxfId="32" priority="3">
      <formula>#REF!=TRUE</formula>
    </cfRule>
  </conditionalFormatting>
  <conditionalFormatting sqref="G26">
    <cfRule type="expression" dxfId="31" priority="2">
      <formula>#REF!=TRUE</formula>
    </cfRule>
  </conditionalFormatting>
  <conditionalFormatting sqref="H24">
    <cfRule type="expression" dxfId="30" priority="1">
      <formula>#REF!=TRUE</formula>
    </cfRule>
  </conditionalFormatting>
  <dataValidations count="1">
    <dataValidation type="list" allowBlank="1" showDropDown="1" showInputMessage="1" showErrorMessage="1" errorTitle="Skriv x i cellen for å bestille." sqref="B9:B35">
      <formula1>"x, X"</formula1>
    </dataValidation>
  </dataValidations>
  <hyperlinks>
    <hyperlink ref="B37" location="'Bestillingsliste variable'!A1" display="Gå til bestillingsliste for variable"/>
    <hyperlink ref="B37:C37" location="'Bestilling av inntektsopplysn.'!A1" display="Gå til forsiden av bestillingsskjema"/>
    <hyperlink ref="B37:E37" location="'Variabelliste - informasjon'!C15" display="Gå tilbake til informasjonssiden"/>
    <hyperlink ref="G17" r:id="rId1"/>
    <hyperlink ref="G18" r:id="rId2"/>
    <hyperlink ref="G20" r:id="rId3"/>
    <hyperlink ref="G19" r:id="rId4"/>
    <hyperlink ref="G21" r:id="rId5"/>
    <hyperlink ref="G25" r:id="rId6"/>
    <hyperlink ref="G13" r:id="rId7"/>
    <hyperlink ref="G24" r:id="rId8"/>
    <hyperlink ref="H29" r:id="rId9"/>
    <hyperlink ref="G9" r:id="rId10"/>
    <hyperlink ref="G10" r:id="rId11"/>
    <hyperlink ref="G11" r:id="rId12"/>
    <hyperlink ref="H26" r:id="rId13" location="!/klassifikasjoner/6/versjoner"/>
    <hyperlink ref="H14" r:id="rId14" location="/klassifikasjoner/131"/>
    <hyperlink ref="H22" r:id="rId15"/>
    <hyperlink ref="H33" r:id="rId16" location="/klassifikasjoner/7/versjon/34"/>
    <hyperlink ref="G33" r:id="rId17" display="Definisjon"/>
    <hyperlink ref="H30" r:id="rId18"/>
    <hyperlink ref="H35" r:id="rId19" display="Definisjon"/>
    <hyperlink ref="H34" r:id="rId20" display="Definisjon "/>
    <hyperlink ref="H12" r:id="rId21" location="!/klassifikasjoner/2"/>
    <hyperlink ref="G12" r:id="rId22"/>
    <hyperlink ref="G14" r:id="rId23"/>
    <hyperlink ref="G26" r:id="rId24"/>
    <hyperlink ref="G16" r:id="rId25"/>
    <hyperlink ref="H24" r:id="rId26"/>
  </hyperlinks>
  <pageMargins left="0.7" right="0.7" top="0.75" bottom="0.75" header="0.3" footer="0.3"/>
  <pageSetup paperSize="9" orientation="portrait" r:id="rId27"/>
  <drawing r:id="rId28"/>
  <legacyDrawing r:id="rId2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6"/>
  <sheetViews>
    <sheetView zoomScaleNormal="100" workbookViewId="0">
      <selection activeCell="B9" sqref="B9"/>
    </sheetView>
  </sheetViews>
  <sheetFormatPr baseColWidth="10" defaultColWidth="11.42578125" defaultRowHeight="14.25" x14ac:dyDescent="0.2"/>
  <cols>
    <col min="1" max="1" width="50.5703125" style="1" bestFit="1" customWidth="1"/>
    <col min="2" max="2" width="8.85546875" style="1" customWidth="1"/>
    <col min="3" max="4" width="7.85546875" style="1" customWidth="1"/>
    <col min="5" max="5" width="13.5703125" style="1" customWidth="1"/>
    <col min="6" max="6" width="3.28515625" style="1" hidden="1" customWidth="1"/>
    <col min="7" max="7" width="13.42578125" style="1" customWidth="1"/>
    <col min="8" max="8" width="13.28515625" style="1" customWidth="1"/>
    <col min="9" max="9" width="2.85546875" style="14" customWidth="1"/>
    <col min="10" max="10" width="28.85546875" style="52" bestFit="1" customWidth="1"/>
    <col min="11" max="11" width="61.7109375" style="1" hidden="1" customWidth="1"/>
    <col min="12" max="16384" width="11.42578125" style="1"/>
  </cols>
  <sheetData>
    <row r="1" spans="1:11" ht="25.5" x14ac:dyDescent="0.35">
      <c r="A1" s="77"/>
      <c r="B1" s="2" t="s">
        <v>28</v>
      </c>
      <c r="D1" s="6"/>
      <c r="E1" s="7"/>
      <c r="F1" s="60"/>
      <c r="G1" s="5"/>
      <c r="H1" s="5"/>
      <c r="I1" s="1"/>
      <c r="J1" s="47"/>
      <c r="K1" s="13"/>
    </row>
    <row r="2" spans="1:11" ht="30" customHeight="1" x14ac:dyDescent="0.2">
      <c r="A2" s="78"/>
      <c r="B2" s="91" t="str">
        <f>'Variabelliste - informasjon'!C2</f>
        <v>Data fra lønnsstatistikk</v>
      </c>
      <c r="C2" s="91"/>
      <c r="D2" s="91"/>
      <c r="E2" s="91"/>
      <c r="F2" s="61" t="s">
        <v>81</v>
      </c>
      <c r="G2" s="92" t="s">
        <v>99</v>
      </c>
      <c r="H2" s="92"/>
      <c r="I2" s="1"/>
      <c r="J2" s="47"/>
      <c r="K2" s="13"/>
    </row>
    <row r="3" spans="1:11" ht="17.25" customHeight="1" x14ac:dyDescent="0.2">
      <c r="A3" s="9"/>
      <c r="B3" s="9"/>
      <c r="C3" s="9"/>
      <c r="D3" s="9"/>
      <c r="E3" s="9"/>
      <c r="F3" s="62"/>
      <c r="G3" s="9"/>
      <c r="H3" s="9"/>
      <c r="I3" s="15"/>
      <c r="J3" s="48"/>
      <c r="K3" s="15"/>
    </row>
    <row r="4" spans="1:11" ht="25.5" hidden="1" x14ac:dyDescent="0.2">
      <c r="A4" s="26"/>
      <c r="B4" s="27" t="s">
        <v>22</v>
      </c>
      <c r="C4" s="26"/>
      <c r="D4" s="26"/>
      <c r="E4" s="26"/>
      <c r="F4" s="63"/>
      <c r="G4" s="26"/>
      <c r="H4" s="26"/>
      <c r="I4" s="28"/>
      <c r="J4" s="49" t="s">
        <v>26</v>
      </c>
      <c r="K4" s="29"/>
    </row>
    <row r="5" spans="1:11" ht="29.25" customHeight="1" x14ac:dyDescent="0.25">
      <c r="A5" s="86" t="s">
        <v>21</v>
      </c>
      <c r="B5" s="87" t="s">
        <v>12</v>
      </c>
      <c r="C5" s="84" t="s">
        <v>3</v>
      </c>
      <c r="D5" s="85"/>
      <c r="E5" s="89" t="s">
        <v>1</v>
      </c>
      <c r="F5" s="90" t="s">
        <v>82</v>
      </c>
      <c r="G5" s="83"/>
      <c r="H5" s="83"/>
      <c r="I5" s="4"/>
      <c r="J5" s="43"/>
      <c r="K5" s="30"/>
    </row>
    <row r="6" spans="1:11" ht="25.5" x14ac:dyDescent="0.2">
      <c r="A6" s="86"/>
      <c r="B6" s="88"/>
      <c r="C6" s="21" t="s">
        <v>4</v>
      </c>
      <c r="D6" s="21" t="s">
        <v>5</v>
      </c>
      <c r="E6" s="89"/>
      <c r="F6" s="90"/>
      <c r="G6" s="3" t="s">
        <v>14</v>
      </c>
      <c r="H6" s="3" t="s">
        <v>30</v>
      </c>
      <c r="I6" s="4"/>
      <c r="J6" s="44" t="s">
        <v>2</v>
      </c>
      <c r="K6" s="33" t="s">
        <v>23</v>
      </c>
    </row>
    <row r="7" spans="1:11" ht="15" x14ac:dyDescent="0.25">
      <c r="A7" s="9"/>
      <c r="B7" s="9"/>
      <c r="C7" s="9"/>
      <c r="D7" s="9"/>
      <c r="E7" s="9"/>
      <c r="F7" s="64" t="str">
        <f>IF(COUNTIF(F8,"x")&gt;0,"x","0")</f>
        <v>0</v>
      </c>
      <c r="G7" s="9"/>
      <c r="H7" s="9"/>
      <c r="I7" s="15"/>
      <c r="J7" s="15"/>
      <c r="K7" s="15"/>
    </row>
    <row r="8" spans="1:11" ht="26.25" customHeight="1" x14ac:dyDescent="0.25">
      <c r="A8" s="40" t="s">
        <v>37</v>
      </c>
      <c r="B8" s="32"/>
      <c r="C8" s="32"/>
      <c r="D8" s="32"/>
      <c r="E8" s="32"/>
      <c r="F8" s="65" t="str">
        <f>IF(COUNTIF(F9:F31,"x")&gt;0,"x","0")</f>
        <v>0</v>
      </c>
      <c r="G8" s="39"/>
      <c r="H8" s="32"/>
      <c r="I8" s="32"/>
      <c r="J8" s="45"/>
      <c r="K8" s="35" t="s">
        <v>24</v>
      </c>
    </row>
    <row r="9" spans="1:11" x14ac:dyDescent="0.2">
      <c r="A9" s="38" t="s">
        <v>25</v>
      </c>
      <c r="B9" s="36"/>
      <c r="C9" s="22"/>
      <c r="D9" s="23"/>
      <c r="E9" s="37" t="s">
        <v>98</v>
      </c>
      <c r="F9" s="66">
        <f>B9</f>
        <v>0</v>
      </c>
      <c r="G9" s="58" t="s">
        <v>77</v>
      </c>
      <c r="H9" s="16"/>
      <c r="I9" s="4"/>
      <c r="J9" s="46" t="s">
        <v>141</v>
      </c>
      <c r="K9" s="31"/>
    </row>
    <row r="10" spans="1:11" x14ac:dyDescent="0.2">
      <c r="A10" s="38" t="s">
        <v>133</v>
      </c>
      <c r="B10" s="36"/>
      <c r="C10" s="22"/>
      <c r="D10" s="23"/>
      <c r="E10" s="37" t="s">
        <v>98</v>
      </c>
      <c r="F10" s="66">
        <f t="shared" ref="F10:F15" si="0">B10</f>
        <v>0</v>
      </c>
      <c r="G10" s="58" t="s">
        <v>77</v>
      </c>
      <c r="H10" s="16"/>
      <c r="I10" s="4"/>
      <c r="J10" s="46" t="s">
        <v>142</v>
      </c>
      <c r="K10" s="35" t="s">
        <v>118</v>
      </c>
    </row>
    <row r="11" spans="1:11" x14ac:dyDescent="0.2">
      <c r="A11" s="38" t="s">
        <v>134</v>
      </c>
      <c r="B11" s="36"/>
      <c r="C11" s="22"/>
      <c r="D11" s="23"/>
      <c r="E11" s="37" t="s">
        <v>98</v>
      </c>
      <c r="F11" s="66">
        <f t="shared" si="0"/>
        <v>0</v>
      </c>
      <c r="G11" s="58" t="s">
        <v>77</v>
      </c>
      <c r="H11" s="16"/>
      <c r="I11" s="4"/>
      <c r="J11" s="46" t="s">
        <v>143</v>
      </c>
      <c r="K11" s="35" t="s">
        <v>118</v>
      </c>
    </row>
    <row r="12" spans="1:11" x14ac:dyDescent="0.2">
      <c r="A12" s="38" t="s">
        <v>112</v>
      </c>
      <c r="B12" s="36"/>
      <c r="C12" s="22"/>
      <c r="D12" s="23"/>
      <c r="E12" s="37" t="s">
        <v>98</v>
      </c>
      <c r="F12" s="66"/>
      <c r="G12" s="54"/>
      <c r="H12" s="18"/>
      <c r="I12" s="4"/>
      <c r="J12" s="46" t="s">
        <v>113</v>
      </c>
      <c r="K12" s="35"/>
    </row>
    <row r="13" spans="1:11" x14ac:dyDescent="0.2">
      <c r="A13" s="38" t="s">
        <v>101</v>
      </c>
      <c r="B13" s="36"/>
      <c r="C13" s="22"/>
      <c r="D13" s="23"/>
      <c r="E13" s="37" t="s">
        <v>98</v>
      </c>
      <c r="F13" s="66"/>
      <c r="G13" s="74" t="s">
        <v>77</v>
      </c>
      <c r="H13" s="69" t="s">
        <v>79</v>
      </c>
      <c r="I13" s="4"/>
      <c r="J13" s="46" t="s">
        <v>103</v>
      </c>
      <c r="K13" s="35"/>
    </row>
    <row r="14" spans="1:11" x14ac:dyDescent="0.2">
      <c r="A14" s="38" t="s">
        <v>102</v>
      </c>
      <c r="B14" s="36"/>
      <c r="C14" s="22"/>
      <c r="D14" s="23"/>
      <c r="E14" s="37" t="s">
        <v>98</v>
      </c>
      <c r="F14" s="66">
        <f t="shared" si="0"/>
        <v>0</v>
      </c>
      <c r="G14" s="54" t="s">
        <v>77</v>
      </c>
      <c r="H14" s="18"/>
      <c r="I14" s="4"/>
      <c r="J14" s="46" t="s">
        <v>104</v>
      </c>
      <c r="K14" s="35"/>
    </row>
    <row r="15" spans="1:11" x14ac:dyDescent="0.2">
      <c r="A15" s="38" t="s">
        <v>92</v>
      </c>
      <c r="B15" s="36"/>
      <c r="C15" s="22"/>
      <c r="D15" s="23"/>
      <c r="E15" s="37" t="s">
        <v>98</v>
      </c>
      <c r="F15" s="66">
        <f t="shared" si="0"/>
        <v>0</v>
      </c>
      <c r="G15" s="54" t="s">
        <v>77</v>
      </c>
      <c r="H15" s="69" t="s">
        <v>79</v>
      </c>
      <c r="I15" s="4"/>
      <c r="J15" s="46" t="s">
        <v>105</v>
      </c>
      <c r="K15" s="35"/>
    </row>
    <row r="16" spans="1:11" x14ac:dyDescent="0.2">
      <c r="A16" s="38" t="s">
        <v>116</v>
      </c>
      <c r="B16" s="36"/>
      <c r="C16" s="22"/>
      <c r="D16" s="23"/>
      <c r="E16" s="37" t="s">
        <v>98</v>
      </c>
      <c r="F16" s="66"/>
      <c r="G16" s="54" t="s">
        <v>77</v>
      </c>
      <c r="H16" s="69" t="s">
        <v>79</v>
      </c>
      <c r="I16" s="4"/>
      <c r="J16" s="46" t="s">
        <v>107</v>
      </c>
      <c r="K16" s="35"/>
    </row>
    <row r="17" spans="1:11" x14ac:dyDescent="0.2">
      <c r="A17" s="38" t="s">
        <v>117</v>
      </c>
      <c r="B17" s="36"/>
      <c r="C17" s="22"/>
      <c r="D17" s="23"/>
      <c r="E17" s="37" t="s">
        <v>98</v>
      </c>
      <c r="F17" s="66"/>
      <c r="G17" s="54" t="s">
        <v>77</v>
      </c>
      <c r="H17" s="69" t="s">
        <v>79</v>
      </c>
      <c r="I17" s="4"/>
      <c r="J17" s="46" t="s">
        <v>108</v>
      </c>
      <c r="K17" s="35"/>
    </row>
    <row r="18" spans="1:11" x14ac:dyDescent="0.2">
      <c r="A18" s="38" t="s">
        <v>109</v>
      </c>
      <c r="B18" s="36"/>
      <c r="C18" s="22"/>
      <c r="D18" s="23"/>
      <c r="E18" s="37" t="s">
        <v>98</v>
      </c>
      <c r="F18" s="66"/>
      <c r="G18" s="54" t="s">
        <v>77</v>
      </c>
      <c r="H18" s="58"/>
      <c r="I18" s="4"/>
      <c r="J18" s="46" t="s">
        <v>121</v>
      </c>
      <c r="K18" s="35"/>
    </row>
    <row r="19" spans="1:11" x14ac:dyDescent="0.2">
      <c r="A19" s="38" t="s">
        <v>110</v>
      </c>
      <c r="B19" s="36"/>
      <c r="C19" s="22"/>
      <c r="D19" s="23"/>
      <c r="E19" s="37" t="s">
        <v>98</v>
      </c>
      <c r="F19" s="66"/>
      <c r="G19" s="54" t="s">
        <v>77</v>
      </c>
      <c r="H19" s="73" t="s">
        <v>79</v>
      </c>
      <c r="I19" s="4"/>
      <c r="J19" s="46" t="s">
        <v>120</v>
      </c>
      <c r="K19" s="35"/>
    </row>
    <row r="20" spans="1:11" x14ac:dyDescent="0.2">
      <c r="A20" s="38" t="s">
        <v>111</v>
      </c>
      <c r="B20" s="36"/>
      <c r="C20" s="22"/>
      <c r="D20" s="23"/>
      <c r="E20" s="37" t="s">
        <v>98</v>
      </c>
      <c r="F20" s="66"/>
      <c r="G20" s="54"/>
      <c r="H20" s="58"/>
      <c r="I20" s="4"/>
      <c r="J20" s="46" t="s">
        <v>119</v>
      </c>
      <c r="K20" s="35"/>
    </row>
    <row r="21" spans="1:11" x14ac:dyDescent="0.2">
      <c r="A21" s="38" t="s">
        <v>40</v>
      </c>
      <c r="B21" s="36"/>
      <c r="C21" s="22"/>
      <c r="D21" s="23"/>
      <c r="E21" s="37" t="s">
        <v>98</v>
      </c>
      <c r="F21" s="66"/>
      <c r="G21" s="54" t="s">
        <v>77</v>
      </c>
      <c r="H21" s="18" t="s">
        <v>78</v>
      </c>
      <c r="I21" s="4"/>
      <c r="J21" s="46" t="s">
        <v>122</v>
      </c>
      <c r="K21" s="35"/>
    </row>
    <row r="22" spans="1:11" x14ac:dyDescent="0.2">
      <c r="A22" s="72" t="s">
        <v>41</v>
      </c>
      <c r="B22" s="36"/>
      <c r="C22" s="22"/>
      <c r="D22" s="23"/>
      <c r="E22" s="37" t="s">
        <v>98</v>
      </c>
      <c r="F22" s="66"/>
      <c r="G22" s="54" t="s">
        <v>77</v>
      </c>
      <c r="H22" s="18" t="s">
        <v>78</v>
      </c>
      <c r="I22" s="4"/>
      <c r="J22" s="72" t="s">
        <v>106</v>
      </c>
      <c r="K22" s="35"/>
    </row>
    <row r="23" spans="1:11" x14ac:dyDescent="0.2">
      <c r="A23" s="72" t="s">
        <v>123</v>
      </c>
      <c r="B23" s="36"/>
      <c r="C23" s="22"/>
      <c r="D23" s="23"/>
      <c r="E23" s="37" t="s">
        <v>98</v>
      </c>
      <c r="F23" s="66"/>
      <c r="G23" s="54" t="s">
        <v>77</v>
      </c>
      <c r="H23" s="18" t="s">
        <v>78</v>
      </c>
      <c r="I23" s="4"/>
      <c r="J23" s="72" t="s">
        <v>128</v>
      </c>
      <c r="K23" s="35"/>
    </row>
    <row r="24" spans="1:11" x14ac:dyDescent="0.2">
      <c r="A24" s="72" t="s">
        <v>124</v>
      </c>
      <c r="B24" s="36"/>
      <c r="C24" s="22"/>
      <c r="D24" s="23"/>
      <c r="E24" s="37" t="s">
        <v>98</v>
      </c>
      <c r="F24" s="66"/>
      <c r="G24" s="54" t="s">
        <v>77</v>
      </c>
      <c r="H24" s="18" t="s">
        <v>78</v>
      </c>
      <c r="I24" s="4"/>
      <c r="J24" s="72" t="s">
        <v>129</v>
      </c>
      <c r="K24" s="35"/>
    </row>
    <row r="25" spans="1:11" x14ac:dyDescent="0.2">
      <c r="A25" s="38" t="s">
        <v>125</v>
      </c>
      <c r="B25" s="36"/>
      <c r="C25" s="22"/>
      <c r="D25" s="23"/>
      <c r="E25" s="37" t="s">
        <v>98</v>
      </c>
      <c r="F25" s="66"/>
      <c r="G25" s="54" t="s">
        <v>77</v>
      </c>
      <c r="H25" s="18" t="s">
        <v>78</v>
      </c>
      <c r="I25" s="4"/>
      <c r="J25" s="46" t="s">
        <v>130</v>
      </c>
      <c r="K25" s="35"/>
    </row>
    <row r="26" spans="1:11" x14ac:dyDescent="0.2">
      <c r="A26" s="72" t="s">
        <v>126</v>
      </c>
      <c r="B26" s="36"/>
      <c r="C26" s="22"/>
      <c r="D26" s="23"/>
      <c r="E26" s="37" t="s">
        <v>98</v>
      </c>
      <c r="F26" s="66"/>
      <c r="G26" s="54" t="s">
        <v>77</v>
      </c>
      <c r="H26" s="18" t="s">
        <v>78</v>
      </c>
      <c r="I26" s="4"/>
      <c r="J26" s="72" t="s">
        <v>131</v>
      </c>
      <c r="K26" s="35"/>
    </row>
    <row r="27" spans="1:11" x14ac:dyDescent="0.2">
      <c r="A27" s="72" t="s">
        <v>127</v>
      </c>
      <c r="B27" s="36"/>
      <c r="C27" s="22"/>
      <c r="D27" s="23"/>
      <c r="E27" s="37" t="s">
        <v>98</v>
      </c>
      <c r="F27" s="66"/>
      <c r="G27" s="54"/>
      <c r="H27" s="58"/>
      <c r="I27" s="4"/>
      <c r="J27" s="72" t="s">
        <v>132</v>
      </c>
      <c r="K27" s="35"/>
    </row>
    <row r="28" spans="1:11" x14ac:dyDescent="0.2">
      <c r="A28" s="38" t="s">
        <v>114</v>
      </c>
      <c r="B28" s="36"/>
      <c r="C28" s="22"/>
      <c r="D28" s="23"/>
      <c r="E28" s="37" t="s">
        <v>98</v>
      </c>
      <c r="F28" s="66"/>
      <c r="G28" s="54" t="s">
        <v>77</v>
      </c>
      <c r="H28" s="69" t="s">
        <v>79</v>
      </c>
      <c r="I28" s="4"/>
      <c r="J28" s="46" t="s">
        <v>135</v>
      </c>
      <c r="K28" s="35"/>
    </row>
    <row r="29" spans="1:11" x14ac:dyDescent="0.2">
      <c r="A29" s="72" t="s">
        <v>115</v>
      </c>
      <c r="B29" s="36"/>
      <c r="C29" s="22"/>
      <c r="D29" s="23"/>
      <c r="E29" s="37" t="s">
        <v>98</v>
      </c>
      <c r="F29" s="66"/>
      <c r="G29" s="54" t="s">
        <v>77</v>
      </c>
      <c r="H29" s="69" t="s">
        <v>79</v>
      </c>
      <c r="I29" s="4"/>
      <c r="J29" s="46" t="s">
        <v>140</v>
      </c>
      <c r="K29" s="35"/>
    </row>
    <row r="30" spans="1:11" x14ac:dyDescent="0.2">
      <c r="A30" s="38" t="s">
        <v>138</v>
      </c>
      <c r="B30" s="36"/>
      <c r="C30" s="22"/>
      <c r="D30" s="23"/>
      <c r="E30" s="37" t="s">
        <v>98</v>
      </c>
      <c r="F30" s="66"/>
      <c r="G30" s="58"/>
      <c r="H30" s="58"/>
      <c r="I30" s="4"/>
      <c r="J30" s="46" t="s">
        <v>136</v>
      </c>
      <c r="K30" s="35"/>
    </row>
    <row r="31" spans="1:11" x14ac:dyDescent="0.2">
      <c r="A31" s="72" t="s">
        <v>137</v>
      </c>
      <c r="B31" s="36"/>
      <c r="C31" s="22"/>
      <c r="D31" s="23"/>
      <c r="E31" s="37" t="s">
        <v>98</v>
      </c>
      <c r="F31" s="66"/>
      <c r="G31" s="58"/>
      <c r="H31" s="58"/>
      <c r="I31" s="4"/>
      <c r="J31" s="46" t="s">
        <v>139</v>
      </c>
      <c r="K31" s="35"/>
    </row>
    <row r="32" spans="1:11" ht="26.25" customHeight="1" x14ac:dyDescent="0.2">
      <c r="A32" s="11"/>
      <c r="B32" s="10"/>
      <c r="C32" s="10"/>
      <c r="D32" s="10"/>
      <c r="E32" s="10"/>
      <c r="F32" s="10"/>
      <c r="G32" s="10"/>
      <c r="H32" s="10"/>
      <c r="I32" s="4"/>
      <c r="J32" s="50"/>
      <c r="K32" s="30"/>
    </row>
    <row r="33" spans="1:11" ht="33" customHeight="1" x14ac:dyDescent="0.2">
      <c r="A33" s="11"/>
      <c r="B33" s="75" t="s">
        <v>29</v>
      </c>
      <c r="C33" s="76"/>
      <c r="D33" s="76"/>
      <c r="E33" s="76"/>
      <c r="F33" s="71"/>
      <c r="G33" s="11"/>
      <c r="H33" s="10"/>
      <c r="I33" s="4"/>
      <c r="J33" s="50"/>
      <c r="K33" s="30"/>
    </row>
    <row r="34" spans="1:11" ht="15" customHeight="1" x14ac:dyDescent="0.2">
      <c r="A34" s="11"/>
      <c r="B34" s="10"/>
      <c r="C34" s="10"/>
      <c r="D34" s="10"/>
      <c r="E34" s="10"/>
      <c r="F34" s="10"/>
      <c r="G34" s="10"/>
      <c r="H34" s="10"/>
      <c r="I34" s="4"/>
      <c r="J34" s="50"/>
      <c r="K34" s="30"/>
    </row>
    <row r="35" spans="1:11" ht="25.5" x14ac:dyDescent="0.35">
      <c r="A35" s="9"/>
      <c r="B35" s="12"/>
      <c r="C35" s="9"/>
      <c r="D35" s="9"/>
      <c r="E35" s="9"/>
      <c r="F35" s="9"/>
      <c r="G35" s="9"/>
      <c r="H35" s="9"/>
      <c r="I35" s="15"/>
      <c r="J35" s="48"/>
      <c r="K35" s="15"/>
    </row>
    <row r="36" spans="1:11" x14ac:dyDescent="0.2">
      <c r="A36" s="42" t="str">
        <f>'Variabelliste - informasjon'!A35</f>
        <v>Sist oppdatert 28. september 2017</v>
      </c>
      <c r="B36" s="41"/>
      <c r="C36" s="41"/>
      <c r="D36" s="41"/>
      <c r="G36" s="41"/>
      <c r="H36" s="41"/>
      <c r="J36" s="51" t="s">
        <v>11</v>
      </c>
    </row>
  </sheetData>
  <sheetProtection algorithmName="SHA-512" hashValue="K9xj+B+eqw4bdkpZE18KgszTemznQ6aVj7EVuQqQ0LV2tOtg72T91qD7GFn6qzTNNNEGcP/g0rzScUmQaV9ZNg==" saltValue="qmrtgSyipvs2O5fS1x2K3g==" spinCount="100000" sheet="1" objects="1" scenarios="1"/>
  <mergeCells count="10">
    <mergeCell ref="G5:H5"/>
    <mergeCell ref="B33:E33"/>
    <mergeCell ref="B2:E2"/>
    <mergeCell ref="G2:H2"/>
    <mergeCell ref="A1:A2"/>
    <mergeCell ref="A5:A6"/>
    <mergeCell ref="B5:B6"/>
    <mergeCell ref="C5:D5"/>
    <mergeCell ref="E5:E6"/>
    <mergeCell ref="F5:F6"/>
  </mergeCells>
  <conditionalFormatting sqref="A28 A30 A10:A21">
    <cfRule type="expression" dxfId="29" priority="80">
      <formula>B10="x"</formula>
    </cfRule>
  </conditionalFormatting>
  <conditionalFormatting sqref="D10:D31">
    <cfRule type="expression" dxfId="28" priority="82">
      <formula>B10="x"</formula>
    </cfRule>
  </conditionalFormatting>
  <conditionalFormatting sqref="C10:C31">
    <cfRule type="expression" dxfId="27" priority="81">
      <formula>B10="x"</formula>
    </cfRule>
  </conditionalFormatting>
  <conditionalFormatting sqref="B12 B14:B31">
    <cfRule type="expression" dxfId="26" priority="79">
      <formula>B12="x"</formula>
    </cfRule>
  </conditionalFormatting>
  <conditionalFormatting sqref="G21">
    <cfRule type="expression" dxfId="25" priority="85">
      <formula>#REF!=TRUE</formula>
    </cfRule>
  </conditionalFormatting>
  <conditionalFormatting sqref="B10:B11 B13">
    <cfRule type="expression" dxfId="24" priority="78">
      <formula>B10="x"</formula>
    </cfRule>
  </conditionalFormatting>
  <conditionalFormatting sqref="D9">
    <cfRule type="expression" dxfId="23" priority="77">
      <formula>B9="x"</formula>
    </cfRule>
  </conditionalFormatting>
  <conditionalFormatting sqref="C9">
    <cfRule type="expression" dxfId="22" priority="76">
      <formula>B9="x"</formula>
    </cfRule>
  </conditionalFormatting>
  <conditionalFormatting sqref="A9">
    <cfRule type="expression" dxfId="21" priority="75">
      <formula>B9="x"</formula>
    </cfRule>
  </conditionalFormatting>
  <conditionalFormatting sqref="B9">
    <cfRule type="expression" dxfId="20" priority="74">
      <formula>B9="x"</formula>
    </cfRule>
  </conditionalFormatting>
  <conditionalFormatting sqref="J9:J21">
    <cfRule type="expression" dxfId="19" priority="73">
      <formula>B9="x"</formula>
    </cfRule>
  </conditionalFormatting>
  <conditionalFormatting sqref="I15:I31">
    <cfRule type="expression" dxfId="18" priority="71">
      <formula>#REF!=TRUE</formula>
    </cfRule>
  </conditionalFormatting>
  <conditionalFormatting sqref="G14 G12">
    <cfRule type="expression" dxfId="17" priority="70">
      <formula>#REF!=TRUE</formula>
    </cfRule>
  </conditionalFormatting>
  <conditionalFormatting sqref="G15:G17 G27:G29 G19:G20">
    <cfRule type="expression" dxfId="16" priority="69">
      <formula>#REF!=TRUE</formula>
    </cfRule>
  </conditionalFormatting>
  <conditionalFormatting sqref="A25">
    <cfRule type="expression" dxfId="15" priority="22">
      <formula>B25="x"</formula>
    </cfRule>
  </conditionalFormatting>
  <conditionalFormatting sqref="J26:J27 J22:J24">
    <cfRule type="expression" dxfId="14" priority="21">
      <formula>B22="x"</formula>
    </cfRule>
  </conditionalFormatting>
  <conditionalFormatting sqref="J25">
    <cfRule type="expression" dxfId="13" priority="20">
      <formula>B25="x"</formula>
    </cfRule>
  </conditionalFormatting>
  <conditionalFormatting sqref="J28">
    <cfRule type="expression" dxfId="12" priority="19">
      <formula>B28="x"</formula>
    </cfRule>
  </conditionalFormatting>
  <conditionalFormatting sqref="J31">
    <cfRule type="expression" dxfId="11" priority="15">
      <formula>B31="x"</formula>
    </cfRule>
  </conditionalFormatting>
  <conditionalFormatting sqref="J30">
    <cfRule type="expression" dxfId="10" priority="17">
      <formula>B30="x"</formula>
    </cfRule>
  </conditionalFormatting>
  <conditionalFormatting sqref="A31">
    <cfRule type="expression" dxfId="9" priority="16">
      <formula>B31="x"</formula>
    </cfRule>
  </conditionalFormatting>
  <conditionalFormatting sqref="A29">
    <cfRule type="expression" dxfId="8" priority="14">
      <formula>B29="x"</formula>
    </cfRule>
  </conditionalFormatting>
  <conditionalFormatting sqref="J29">
    <cfRule type="expression" dxfId="7" priority="13">
      <formula>B29="x"</formula>
    </cfRule>
  </conditionalFormatting>
  <conditionalFormatting sqref="G22">
    <cfRule type="expression" dxfId="6" priority="12">
      <formula>#REF!=TRUE</formula>
    </cfRule>
  </conditionalFormatting>
  <conditionalFormatting sqref="G25">
    <cfRule type="expression" dxfId="5" priority="11">
      <formula>#REF!=TRUE</formula>
    </cfRule>
  </conditionalFormatting>
  <conditionalFormatting sqref="G26">
    <cfRule type="expression" dxfId="4" priority="10">
      <formula>#REF!=TRUE</formula>
    </cfRule>
  </conditionalFormatting>
  <conditionalFormatting sqref="G24">
    <cfRule type="expression" dxfId="3" priority="9">
      <formula>#REF!=TRUE</formula>
    </cfRule>
  </conditionalFormatting>
  <conditionalFormatting sqref="G23">
    <cfRule type="expression" dxfId="2" priority="8">
      <formula>#REF!=TRUE</formula>
    </cfRule>
  </conditionalFormatting>
  <conditionalFormatting sqref="G18">
    <cfRule type="expression" dxfId="1" priority="7">
      <formula>#REF!=TRUE</formula>
    </cfRule>
  </conditionalFormatting>
  <conditionalFormatting sqref="H21:H26 H14:I14 H12:I12">
    <cfRule type="expression" dxfId="0" priority="501">
      <formula>#REF!=TRUE</formula>
    </cfRule>
  </conditionalFormatting>
  <dataValidations count="1">
    <dataValidation type="list" allowBlank="1" showDropDown="1" showInputMessage="1" showErrorMessage="1" errorTitle="Skriv x i cellen for å bestille." sqref="B9:B31">
      <formula1>"x, X"</formula1>
    </dataValidation>
  </dataValidations>
  <hyperlinks>
    <hyperlink ref="B33" location="'Bestillingsliste variable'!A1" display="Gå til bestillingsliste for variable"/>
    <hyperlink ref="B33:C33" location="'Bestilling av inntektsopplysn.'!A1" display="Gå til forsiden av bestillingsskjema"/>
    <hyperlink ref="B33:E33" location="'Variabelliste - informasjon'!C15" display="Gå tilbake til informasjonssiden"/>
    <hyperlink ref="G21" r:id="rId1"/>
    <hyperlink ref="G14" r:id="rId2"/>
    <hyperlink ref="G9" r:id="rId3"/>
    <hyperlink ref="G10" r:id="rId4"/>
    <hyperlink ref="G11" r:id="rId5"/>
    <hyperlink ref="H15" r:id="rId6" location="!/klassifikasjoner/131/versjoner"/>
    <hyperlink ref="H16" r:id="rId7" location="!/klassifikasjoner/145"/>
    <hyperlink ref="H17" r:id="rId8" location="!/klassifikasjoner/7"/>
    <hyperlink ref="G16" r:id="rId9"/>
    <hyperlink ref="G17" r:id="rId10"/>
    <hyperlink ref="H19" r:id="rId11" location="!/klassifikasjoner/149"/>
    <hyperlink ref="G19" r:id="rId12"/>
    <hyperlink ref="G22" r:id="rId13"/>
    <hyperlink ref="G25" r:id="rId14"/>
    <hyperlink ref="G26" r:id="rId15"/>
    <hyperlink ref="G24" r:id="rId16"/>
    <hyperlink ref="H28" r:id="rId17" location="!/klassifikasjoner/39/"/>
    <hyperlink ref="G23" r:id="rId18"/>
    <hyperlink ref="G18" r:id="rId19"/>
    <hyperlink ref="H29" r:id="rId20" location="!/klassifikasjoner/6/"/>
    <hyperlink ref="H13" r:id="rId21" location="!/klassifikasjoner/2"/>
    <hyperlink ref="G13" r:id="rId22"/>
    <hyperlink ref="G15" r:id="rId23"/>
    <hyperlink ref="G28" r:id="rId24"/>
    <hyperlink ref="G29" r:id="rId25"/>
  </hyperlinks>
  <pageMargins left="0.7" right="0.7" top="0.75" bottom="0.75" header="0.3" footer="0.3"/>
  <pageSetup paperSize="9" orientation="portrait" r:id="rId26"/>
  <drawing r:id="rId27"/>
  <legacy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Variabelliste - informasjon</vt:lpstr>
      <vt:lpstr>Velg variabler 1997 - 2014</vt:lpstr>
      <vt:lpstr>Velg variabler 2015 -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2015-03-17T14:08:24Z</dcterms:created>
  <dcterms:modified xsi:type="dcterms:W3CDTF">2017-09-28T13:45:53Z</dcterms:modified>
</cp:coreProperties>
</file>