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7715" windowHeight="12075"/>
  </bookViews>
  <sheets>
    <sheet name="16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alcChain.xml><?xml version="1.0" encoding="utf-8"?>
<calcChain xmlns="http://schemas.openxmlformats.org/spreadsheetml/2006/main">
  <c r="BU110" i="1" l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P110" i="1"/>
  <c r="O110" i="1"/>
  <c r="N110" i="1"/>
  <c r="M110" i="1"/>
  <c r="L110" i="1"/>
  <c r="K110" i="1"/>
  <c r="J110" i="1"/>
  <c r="I110" i="1"/>
  <c r="H110" i="1"/>
  <c r="BD108" i="1"/>
  <c r="AN108" i="1"/>
  <c r="X108" i="1"/>
  <c r="BU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O107" i="1"/>
  <c r="N107" i="1"/>
  <c r="M107" i="1"/>
  <c r="L107" i="1"/>
  <c r="K107" i="1"/>
  <c r="J107" i="1"/>
  <c r="I107" i="1"/>
  <c r="H107" i="1"/>
  <c r="BU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P105" i="1"/>
  <c r="O105" i="1"/>
  <c r="N105" i="1"/>
  <c r="M105" i="1"/>
  <c r="L105" i="1"/>
  <c r="K105" i="1"/>
  <c r="J105" i="1"/>
  <c r="I105" i="1"/>
  <c r="H105" i="1"/>
  <c r="BU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P104" i="1"/>
  <c r="O104" i="1"/>
  <c r="N104" i="1"/>
  <c r="M104" i="1"/>
  <c r="L104" i="1"/>
  <c r="K104" i="1"/>
  <c r="J104" i="1"/>
  <c r="I104" i="1"/>
  <c r="H104" i="1"/>
  <c r="BU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P103" i="1"/>
  <c r="O103" i="1"/>
  <c r="N103" i="1"/>
  <c r="M103" i="1"/>
  <c r="L103" i="1"/>
  <c r="K103" i="1"/>
  <c r="J103" i="1"/>
  <c r="I103" i="1"/>
  <c r="H103" i="1"/>
  <c r="BU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P102" i="1"/>
  <c r="O102" i="1"/>
  <c r="N102" i="1"/>
  <c r="M102" i="1"/>
  <c r="L102" i="1"/>
  <c r="K102" i="1"/>
  <c r="J102" i="1"/>
  <c r="I102" i="1"/>
  <c r="H102" i="1"/>
  <c r="BU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O100" i="1"/>
  <c r="N100" i="1"/>
  <c r="M100" i="1"/>
  <c r="L100" i="1"/>
  <c r="K100" i="1"/>
  <c r="J100" i="1"/>
  <c r="I100" i="1"/>
  <c r="H100" i="1"/>
  <c r="CI98" i="1"/>
  <c r="CH98" i="1"/>
  <c r="CG98" i="1"/>
  <c r="CF98" i="1"/>
  <c r="CE98" i="1"/>
  <c r="CB98" i="1"/>
  <c r="BZ98" i="1"/>
  <c r="BW98" i="1"/>
  <c r="BR98" i="1"/>
  <c r="BR108" i="1" s="1"/>
  <c r="BF98" i="1"/>
  <c r="BF108" i="1" s="1"/>
  <c r="BB98" i="1"/>
  <c r="BB108" i="1" s="1"/>
  <c r="AP98" i="1"/>
  <c r="AP108" i="1" s="1"/>
  <c r="AL98" i="1"/>
  <c r="AL108" i="1" s="1"/>
  <c r="Z98" i="1"/>
  <c r="Z108" i="1" s="1"/>
  <c r="V98" i="1"/>
  <c r="V108" i="1" s="1"/>
  <c r="R98" i="1"/>
  <c r="R108" i="1" s="1"/>
  <c r="Q98" i="1"/>
  <c r="Q108" i="1" s="1"/>
  <c r="N98" i="1"/>
  <c r="N108" i="1" s="1"/>
  <c r="J98" i="1"/>
  <c r="J108" i="1" s="1"/>
  <c r="CI97" i="1"/>
  <c r="BY97" i="1"/>
  <c r="BV97" i="1"/>
  <c r="CD96" i="1"/>
  <c r="CB96" i="1"/>
  <c r="CC96" i="1" s="1"/>
  <c r="BX96" i="1"/>
  <c r="BV96" i="1"/>
  <c r="BV98" i="1" s="1"/>
  <c r="BS96" i="1"/>
  <c r="BR96" i="1"/>
  <c r="BQ96" i="1"/>
  <c r="BQ98" i="1" s="1"/>
  <c r="BP96" i="1"/>
  <c r="BO96" i="1"/>
  <c r="BN96" i="1"/>
  <c r="BN98" i="1" s="1"/>
  <c r="BN108" i="1" s="1"/>
  <c r="BM96" i="1"/>
  <c r="BM98" i="1" s="1"/>
  <c r="BL96" i="1"/>
  <c r="BK96" i="1"/>
  <c r="BJ96" i="1"/>
  <c r="BJ98" i="1" s="1"/>
  <c r="BJ108" i="1" s="1"/>
  <c r="BI96" i="1"/>
  <c r="BI98" i="1" s="1"/>
  <c r="BH96" i="1"/>
  <c r="BG96" i="1"/>
  <c r="BF96" i="1"/>
  <c r="BE96" i="1"/>
  <c r="BE98" i="1" s="1"/>
  <c r="BD96" i="1"/>
  <c r="BC96" i="1"/>
  <c r="BB96" i="1"/>
  <c r="BA96" i="1"/>
  <c r="BA98" i="1" s="1"/>
  <c r="AZ96" i="1"/>
  <c r="AY96" i="1"/>
  <c r="AX96" i="1"/>
  <c r="AX98" i="1" s="1"/>
  <c r="AX108" i="1" s="1"/>
  <c r="AW96" i="1"/>
  <c r="AW98" i="1" s="1"/>
  <c r="AV96" i="1"/>
  <c r="AU96" i="1"/>
  <c r="AT96" i="1"/>
  <c r="AT98" i="1" s="1"/>
  <c r="AT108" i="1" s="1"/>
  <c r="AS96" i="1"/>
  <c r="AS98" i="1" s="1"/>
  <c r="AR96" i="1"/>
  <c r="AQ96" i="1"/>
  <c r="AP96" i="1"/>
  <c r="AO96" i="1"/>
  <c r="AO98" i="1" s="1"/>
  <c r="AN96" i="1"/>
  <c r="AM96" i="1"/>
  <c r="AL96" i="1"/>
  <c r="AK96" i="1"/>
  <c r="AK98" i="1" s="1"/>
  <c r="AJ96" i="1"/>
  <c r="AI96" i="1"/>
  <c r="AH96" i="1"/>
  <c r="AH98" i="1" s="1"/>
  <c r="AH108" i="1" s="1"/>
  <c r="AG96" i="1"/>
  <c r="AG98" i="1" s="1"/>
  <c r="AF96" i="1"/>
  <c r="AE96" i="1"/>
  <c r="AD96" i="1"/>
  <c r="AD98" i="1" s="1"/>
  <c r="AD108" i="1" s="1"/>
  <c r="AC96" i="1"/>
  <c r="AC98" i="1" s="1"/>
  <c r="AB96" i="1"/>
  <c r="AA96" i="1"/>
  <c r="Z96" i="1"/>
  <c r="Y96" i="1"/>
  <c r="Y98" i="1" s="1"/>
  <c r="X96" i="1"/>
  <c r="W96" i="1"/>
  <c r="V96" i="1"/>
  <c r="U96" i="1"/>
  <c r="U98" i="1" s="1"/>
  <c r="T96" i="1"/>
  <c r="S96" i="1"/>
  <c r="P96" i="1"/>
  <c r="O96" i="1"/>
  <c r="N96" i="1"/>
  <c r="M96" i="1"/>
  <c r="L96" i="1"/>
  <c r="K96" i="1"/>
  <c r="J96" i="1"/>
  <c r="I96" i="1"/>
  <c r="H96" i="1"/>
  <c r="BU96" i="1" s="1"/>
  <c r="CI94" i="1"/>
  <c r="CB94" i="1"/>
  <c r="CC94" i="1" s="1"/>
  <c r="CC98" i="1" s="1"/>
  <c r="BZ94" i="1"/>
  <c r="BY94" i="1"/>
  <c r="BX94" i="1"/>
  <c r="BX98" i="1" s="1"/>
  <c r="BW94" i="1"/>
  <c r="BV94" i="1"/>
  <c r="BU94" i="1"/>
  <c r="BS94" i="1"/>
  <c r="BS98" i="1" s="1"/>
  <c r="BS108" i="1" s="1"/>
  <c r="BR94" i="1"/>
  <c r="BQ94" i="1"/>
  <c r="BP94" i="1"/>
  <c r="BP98" i="1" s="1"/>
  <c r="BP108" i="1" s="1"/>
  <c r="BO94" i="1"/>
  <c r="BO98" i="1" s="1"/>
  <c r="BO108" i="1" s="1"/>
  <c r="BN94" i="1"/>
  <c r="BM94" i="1"/>
  <c r="BL94" i="1"/>
  <c r="BL98" i="1" s="1"/>
  <c r="BL108" i="1" s="1"/>
  <c r="BK94" i="1"/>
  <c r="BK98" i="1" s="1"/>
  <c r="BK108" i="1" s="1"/>
  <c r="BJ94" i="1"/>
  <c r="BI94" i="1"/>
  <c r="BH94" i="1"/>
  <c r="BH98" i="1" s="1"/>
  <c r="BH108" i="1" s="1"/>
  <c r="BG94" i="1"/>
  <c r="BG98" i="1" s="1"/>
  <c r="BG108" i="1" s="1"/>
  <c r="BF94" i="1"/>
  <c r="BE94" i="1"/>
  <c r="BD94" i="1"/>
  <c r="BD98" i="1" s="1"/>
  <c r="BC94" i="1"/>
  <c r="BC98" i="1" s="1"/>
  <c r="BC108" i="1" s="1"/>
  <c r="BB94" i="1"/>
  <c r="BA94" i="1"/>
  <c r="AZ94" i="1"/>
  <c r="AZ98" i="1" s="1"/>
  <c r="AZ108" i="1" s="1"/>
  <c r="AY94" i="1"/>
  <c r="AY98" i="1" s="1"/>
  <c r="AY108" i="1" s="1"/>
  <c r="AX94" i="1"/>
  <c r="AW94" i="1"/>
  <c r="AV94" i="1"/>
  <c r="AV98" i="1" s="1"/>
  <c r="AV108" i="1" s="1"/>
  <c r="AU94" i="1"/>
  <c r="AU98" i="1" s="1"/>
  <c r="AU108" i="1" s="1"/>
  <c r="AT94" i="1"/>
  <c r="AS94" i="1"/>
  <c r="AR94" i="1"/>
  <c r="AR98" i="1" s="1"/>
  <c r="AR108" i="1" s="1"/>
  <c r="AQ94" i="1"/>
  <c r="AQ98" i="1" s="1"/>
  <c r="AQ108" i="1" s="1"/>
  <c r="AP94" i="1"/>
  <c r="AO94" i="1"/>
  <c r="AN94" i="1"/>
  <c r="AN98" i="1" s="1"/>
  <c r="AM94" i="1"/>
  <c r="AM98" i="1" s="1"/>
  <c r="AM108" i="1" s="1"/>
  <c r="AL94" i="1"/>
  <c r="AK94" i="1"/>
  <c r="AJ94" i="1"/>
  <c r="AJ98" i="1" s="1"/>
  <c r="AJ108" i="1" s="1"/>
  <c r="AI94" i="1"/>
  <c r="AI98" i="1" s="1"/>
  <c r="AI108" i="1" s="1"/>
  <c r="AH94" i="1"/>
  <c r="AG94" i="1"/>
  <c r="AF94" i="1"/>
  <c r="AF98" i="1" s="1"/>
  <c r="AF108" i="1" s="1"/>
  <c r="AE94" i="1"/>
  <c r="AE98" i="1" s="1"/>
  <c r="AE108" i="1" s="1"/>
  <c r="AD94" i="1"/>
  <c r="AC94" i="1"/>
  <c r="AB94" i="1"/>
  <c r="AB98" i="1" s="1"/>
  <c r="AB108" i="1" s="1"/>
  <c r="AA94" i="1"/>
  <c r="AA98" i="1" s="1"/>
  <c r="AA108" i="1" s="1"/>
  <c r="Z94" i="1"/>
  <c r="Y94" i="1"/>
  <c r="X94" i="1"/>
  <c r="X98" i="1" s="1"/>
  <c r="W94" i="1"/>
  <c r="W98" i="1" s="1"/>
  <c r="W108" i="1" s="1"/>
  <c r="V94" i="1"/>
  <c r="U94" i="1"/>
  <c r="T94" i="1"/>
  <c r="T98" i="1" s="1"/>
  <c r="T108" i="1" s="1"/>
  <c r="S94" i="1"/>
  <c r="S98" i="1" s="1"/>
  <c r="S108" i="1" s="1"/>
  <c r="P94" i="1"/>
  <c r="P98" i="1" s="1"/>
  <c r="P108" i="1" s="1"/>
  <c r="O94" i="1"/>
  <c r="O98" i="1" s="1"/>
  <c r="N94" i="1"/>
  <c r="M94" i="1"/>
  <c r="M98" i="1" s="1"/>
  <c r="M108" i="1" s="1"/>
  <c r="L94" i="1"/>
  <c r="L98" i="1" s="1"/>
  <c r="L108" i="1" s="1"/>
  <c r="K94" i="1"/>
  <c r="K98" i="1" s="1"/>
  <c r="J94" i="1"/>
  <c r="I94" i="1"/>
  <c r="I98" i="1" s="1"/>
  <c r="I108" i="1" s="1"/>
  <c r="H94" i="1"/>
  <c r="H98" i="1" s="1"/>
  <c r="H108" i="1" s="1"/>
  <c r="CI92" i="1"/>
  <c r="CB92" i="1"/>
  <c r="CC92" i="1" s="1"/>
  <c r="CD92" i="1" s="1"/>
  <c r="BZ92" i="1"/>
  <c r="BX92" i="1"/>
  <c r="BW92" i="1"/>
  <c r="BY92" i="1" s="1"/>
  <c r="CJ92" i="1" s="1"/>
  <c r="BV92" i="1"/>
  <c r="BU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P92" i="1"/>
  <c r="O92" i="1"/>
  <c r="N92" i="1"/>
  <c r="M92" i="1"/>
  <c r="L92" i="1"/>
  <c r="K92" i="1"/>
  <c r="J92" i="1"/>
  <c r="I92" i="1"/>
  <c r="H92" i="1"/>
  <c r="CI91" i="1"/>
  <c r="CD91" i="1"/>
  <c r="CB91" i="1"/>
  <c r="CC91" i="1" s="1"/>
  <c r="BZ91" i="1"/>
  <c r="BY91" i="1"/>
  <c r="BX91" i="1"/>
  <c r="BW91" i="1"/>
  <c r="BV91" i="1"/>
  <c r="BU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P91" i="1"/>
  <c r="O91" i="1"/>
  <c r="N91" i="1"/>
  <c r="M91" i="1"/>
  <c r="L91" i="1"/>
  <c r="K91" i="1"/>
  <c r="J91" i="1"/>
  <c r="I91" i="1"/>
  <c r="H91" i="1"/>
  <c r="CI90" i="1"/>
  <c r="CB90" i="1"/>
  <c r="CC90" i="1" s="1"/>
  <c r="CD90" i="1" s="1"/>
  <c r="BZ90" i="1"/>
  <c r="BX90" i="1"/>
  <c r="BW90" i="1"/>
  <c r="BY90" i="1" s="1"/>
  <c r="CJ90" i="1" s="1"/>
  <c r="BV90" i="1"/>
  <c r="BU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P90" i="1"/>
  <c r="O90" i="1"/>
  <c r="N90" i="1"/>
  <c r="M90" i="1"/>
  <c r="L90" i="1"/>
  <c r="K90" i="1"/>
  <c r="J90" i="1"/>
  <c r="I90" i="1"/>
  <c r="H90" i="1"/>
  <c r="CI89" i="1"/>
  <c r="CB89" i="1"/>
  <c r="CC89" i="1" s="1"/>
  <c r="CD89" i="1" s="1"/>
  <c r="BZ89" i="1"/>
  <c r="BY89" i="1"/>
  <c r="BX89" i="1"/>
  <c r="BW89" i="1"/>
  <c r="BV89" i="1"/>
  <c r="BU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P89" i="1"/>
  <c r="O89" i="1"/>
  <c r="N89" i="1"/>
  <c r="M89" i="1"/>
  <c r="L89" i="1"/>
  <c r="K89" i="1"/>
  <c r="J89" i="1"/>
  <c r="I89" i="1"/>
  <c r="H89" i="1"/>
  <c r="CI88" i="1"/>
  <c r="CB88" i="1"/>
  <c r="CC88" i="1" s="1"/>
  <c r="CD88" i="1" s="1"/>
  <c r="BZ88" i="1"/>
  <c r="BY88" i="1"/>
  <c r="CJ88" i="1" s="1"/>
  <c r="BX88" i="1"/>
  <c r="BW88" i="1"/>
  <c r="BV88" i="1"/>
  <c r="BU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P88" i="1"/>
  <c r="O88" i="1"/>
  <c r="N88" i="1"/>
  <c r="M88" i="1"/>
  <c r="L88" i="1"/>
  <c r="K88" i="1"/>
  <c r="J88" i="1"/>
  <c r="I88" i="1"/>
  <c r="H88" i="1"/>
  <c r="CI87" i="1"/>
  <c r="CB87" i="1"/>
  <c r="CC87" i="1" s="1"/>
  <c r="CD87" i="1" s="1"/>
  <c r="BZ87" i="1"/>
  <c r="BY87" i="1"/>
  <c r="BX87" i="1"/>
  <c r="BW87" i="1"/>
  <c r="BV87" i="1"/>
  <c r="BU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P87" i="1"/>
  <c r="O87" i="1"/>
  <c r="N87" i="1"/>
  <c r="M87" i="1"/>
  <c r="L87" i="1"/>
  <c r="K87" i="1"/>
  <c r="J87" i="1"/>
  <c r="I87" i="1"/>
  <c r="H87" i="1"/>
  <c r="CI86" i="1"/>
  <c r="CB86" i="1"/>
  <c r="CC86" i="1" s="1"/>
  <c r="CD86" i="1" s="1"/>
  <c r="BZ86" i="1"/>
  <c r="BY86" i="1"/>
  <c r="CJ86" i="1" s="1"/>
  <c r="BX86" i="1"/>
  <c r="BW86" i="1"/>
  <c r="BV86" i="1"/>
  <c r="BU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P86" i="1"/>
  <c r="O86" i="1"/>
  <c r="N86" i="1"/>
  <c r="M86" i="1"/>
  <c r="L86" i="1"/>
  <c r="K86" i="1"/>
  <c r="J86" i="1"/>
  <c r="I86" i="1"/>
  <c r="H86" i="1"/>
  <c r="CI85" i="1"/>
  <c r="CB85" i="1"/>
  <c r="CC85" i="1" s="1"/>
  <c r="CD85" i="1" s="1"/>
  <c r="BZ85" i="1"/>
  <c r="BY85" i="1"/>
  <c r="BX85" i="1"/>
  <c r="BW85" i="1"/>
  <c r="BV85" i="1"/>
  <c r="BU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P85" i="1"/>
  <c r="O85" i="1"/>
  <c r="N85" i="1"/>
  <c r="M85" i="1"/>
  <c r="L85" i="1"/>
  <c r="K85" i="1"/>
  <c r="J85" i="1"/>
  <c r="I85" i="1"/>
  <c r="H85" i="1"/>
  <c r="CI84" i="1"/>
  <c r="CB84" i="1"/>
  <c r="CC84" i="1" s="1"/>
  <c r="CD84" i="1" s="1"/>
  <c r="BZ84" i="1"/>
  <c r="BY84" i="1"/>
  <c r="CJ84" i="1" s="1"/>
  <c r="BX84" i="1"/>
  <c r="BW84" i="1"/>
  <c r="BV84" i="1"/>
  <c r="BU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P84" i="1"/>
  <c r="O84" i="1"/>
  <c r="N84" i="1"/>
  <c r="M84" i="1"/>
  <c r="L84" i="1"/>
  <c r="K84" i="1"/>
  <c r="J84" i="1"/>
  <c r="I84" i="1"/>
  <c r="H84" i="1"/>
  <c r="CI83" i="1"/>
  <c r="CB83" i="1"/>
  <c r="CC83" i="1" s="1"/>
  <c r="CD83" i="1" s="1"/>
  <c r="BZ83" i="1"/>
  <c r="BY83" i="1"/>
  <c r="BX83" i="1"/>
  <c r="BW83" i="1"/>
  <c r="BV83" i="1"/>
  <c r="BU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P83" i="1"/>
  <c r="O83" i="1"/>
  <c r="N83" i="1"/>
  <c r="M83" i="1"/>
  <c r="L83" i="1"/>
  <c r="K83" i="1"/>
  <c r="J83" i="1"/>
  <c r="I83" i="1"/>
  <c r="H83" i="1"/>
  <c r="CI82" i="1"/>
  <c r="CB82" i="1"/>
  <c r="CC82" i="1" s="1"/>
  <c r="CD82" i="1" s="1"/>
  <c r="BZ82" i="1"/>
  <c r="BY82" i="1"/>
  <c r="CJ82" i="1" s="1"/>
  <c r="BX82" i="1"/>
  <c r="BW82" i="1"/>
  <c r="BV82" i="1"/>
  <c r="BU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P82" i="1"/>
  <c r="O82" i="1"/>
  <c r="N82" i="1"/>
  <c r="M82" i="1"/>
  <c r="L82" i="1"/>
  <c r="K82" i="1"/>
  <c r="J82" i="1"/>
  <c r="I82" i="1"/>
  <c r="H82" i="1"/>
  <c r="CI81" i="1"/>
  <c r="CB81" i="1"/>
  <c r="CC81" i="1" s="1"/>
  <c r="CD81" i="1" s="1"/>
  <c r="BZ81" i="1"/>
  <c r="BY81" i="1"/>
  <c r="BX81" i="1"/>
  <c r="BW81" i="1"/>
  <c r="BV81" i="1"/>
  <c r="BU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P81" i="1"/>
  <c r="O81" i="1"/>
  <c r="N81" i="1"/>
  <c r="M81" i="1"/>
  <c r="L81" i="1"/>
  <c r="K81" i="1"/>
  <c r="J81" i="1"/>
  <c r="I81" i="1"/>
  <c r="H81" i="1"/>
  <c r="CI80" i="1"/>
  <c r="CB80" i="1"/>
  <c r="CC80" i="1" s="1"/>
  <c r="CD80" i="1" s="1"/>
  <c r="BZ80" i="1"/>
  <c r="BY80" i="1"/>
  <c r="CJ80" i="1" s="1"/>
  <c r="BX80" i="1"/>
  <c r="BW80" i="1"/>
  <c r="BV80" i="1"/>
  <c r="BU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P80" i="1"/>
  <c r="O80" i="1"/>
  <c r="N80" i="1"/>
  <c r="M80" i="1"/>
  <c r="L80" i="1"/>
  <c r="K80" i="1"/>
  <c r="J80" i="1"/>
  <c r="I80" i="1"/>
  <c r="H80" i="1"/>
  <c r="CI79" i="1"/>
  <c r="CB79" i="1"/>
  <c r="CC79" i="1" s="1"/>
  <c r="CD79" i="1" s="1"/>
  <c r="BZ79" i="1"/>
  <c r="BY79" i="1"/>
  <c r="BX79" i="1"/>
  <c r="BW79" i="1"/>
  <c r="BV79" i="1"/>
  <c r="BU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P79" i="1"/>
  <c r="O79" i="1"/>
  <c r="N79" i="1"/>
  <c r="M79" i="1"/>
  <c r="L79" i="1"/>
  <c r="K79" i="1"/>
  <c r="J79" i="1"/>
  <c r="I79" i="1"/>
  <c r="H79" i="1"/>
  <c r="CI78" i="1"/>
  <c r="CB78" i="1"/>
  <c r="CC78" i="1" s="1"/>
  <c r="CD78" i="1" s="1"/>
  <c r="BZ78" i="1"/>
  <c r="BY78" i="1"/>
  <c r="CJ78" i="1" s="1"/>
  <c r="BX78" i="1"/>
  <c r="BW78" i="1"/>
  <c r="BV78" i="1"/>
  <c r="BU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P78" i="1"/>
  <c r="O78" i="1"/>
  <c r="N78" i="1"/>
  <c r="M78" i="1"/>
  <c r="L78" i="1"/>
  <c r="K78" i="1"/>
  <c r="J78" i="1"/>
  <c r="I78" i="1"/>
  <c r="H78" i="1"/>
  <c r="CI77" i="1"/>
  <c r="CB77" i="1"/>
  <c r="CC77" i="1" s="1"/>
  <c r="CD77" i="1" s="1"/>
  <c r="BZ77" i="1"/>
  <c r="BY77" i="1"/>
  <c r="BX77" i="1"/>
  <c r="BW77" i="1"/>
  <c r="BV77" i="1"/>
  <c r="BU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P77" i="1"/>
  <c r="O77" i="1"/>
  <c r="N77" i="1"/>
  <c r="M77" i="1"/>
  <c r="L77" i="1"/>
  <c r="K77" i="1"/>
  <c r="J77" i="1"/>
  <c r="I77" i="1"/>
  <c r="H77" i="1"/>
  <c r="CI76" i="1"/>
  <c r="CB76" i="1"/>
  <c r="CC76" i="1" s="1"/>
  <c r="CD76" i="1" s="1"/>
  <c r="BZ76" i="1"/>
  <c r="BY76" i="1"/>
  <c r="CJ76" i="1" s="1"/>
  <c r="BX76" i="1"/>
  <c r="BW76" i="1"/>
  <c r="BV76" i="1"/>
  <c r="BU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P76" i="1"/>
  <c r="O76" i="1"/>
  <c r="N76" i="1"/>
  <c r="M76" i="1"/>
  <c r="L76" i="1"/>
  <c r="K76" i="1"/>
  <c r="J76" i="1"/>
  <c r="I76" i="1"/>
  <c r="H76" i="1"/>
  <c r="CI75" i="1"/>
  <c r="CB75" i="1"/>
  <c r="CC75" i="1" s="1"/>
  <c r="CD75" i="1" s="1"/>
  <c r="BZ75" i="1"/>
  <c r="BY75" i="1"/>
  <c r="BX75" i="1"/>
  <c r="BW75" i="1"/>
  <c r="BV75" i="1"/>
  <c r="BU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P75" i="1"/>
  <c r="O75" i="1"/>
  <c r="N75" i="1"/>
  <c r="M75" i="1"/>
  <c r="L75" i="1"/>
  <c r="K75" i="1"/>
  <c r="J75" i="1"/>
  <c r="I75" i="1"/>
  <c r="H75" i="1"/>
  <c r="CI74" i="1"/>
  <c r="CB74" i="1"/>
  <c r="CC74" i="1" s="1"/>
  <c r="CD74" i="1" s="1"/>
  <c r="BZ74" i="1"/>
  <c r="BY74" i="1"/>
  <c r="CJ74" i="1" s="1"/>
  <c r="BX74" i="1"/>
  <c r="BW74" i="1"/>
  <c r="BV74" i="1"/>
  <c r="BU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O74" i="1"/>
  <c r="N74" i="1"/>
  <c r="M74" i="1"/>
  <c r="L74" i="1"/>
  <c r="K74" i="1"/>
  <c r="J74" i="1"/>
  <c r="I74" i="1"/>
  <c r="H74" i="1"/>
  <c r="CI73" i="1"/>
  <c r="CB73" i="1"/>
  <c r="CC73" i="1" s="1"/>
  <c r="CD73" i="1" s="1"/>
  <c r="BZ73" i="1"/>
  <c r="BY73" i="1"/>
  <c r="BX73" i="1"/>
  <c r="BW73" i="1"/>
  <c r="BV73" i="1"/>
  <c r="BU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P73" i="1"/>
  <c r="O73" i="1"/>
  <c r="N73" i="1"/>
  <c r="M73" i="1"/>
  <c r="L73" i="1"/>
  <c r="K73" i="1"/>
  <c r="J73" i="1"/>
  <c r="I73" i="1"/>
  <c r="H73" i="1"/>
  <c r="CI72" i="1"/>
  <c r="CB72" i="1"/>
  <c r="CC72" i="1" s="1"/>
  <c r="CD72" i="1" s="1"/>
  <c r="BZ72" i="1"/>
  <c r="BY72" i="1"/>
  <c r="CJ72" i="1" s="1"/>
  <c r="BX72" i="1"/>
  <c r="BW72" i="1"/>
  <c r="BV72" i="1"/>
  <c r="BU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P72" i="1"/>
  <c r="O72" i="1"/>
  <c r="N72" i="1"/>
  <c r="M72" i="1"/>
  <c r="L72" i="1"/>
  <c r="K72" i="1"/>
  <c r="J72" i="1"/>
  <c r="I72" i="1"/>
  <c r="H72" i="1"/>
  <c r="CI71" i="1"/>
  <c r="CB71" i="1"/>
  <c r="CC71" i="1" s="1"/>
  <c r="CD71" i="1" s="1"/>
  <c r="BZ71" i="1"/>
  <c r="BY71" i="1"/>
  <c r="BX71" i="1"/>
  <c r="BW71" i="1"/>
  <c r="BV71" i="1"/>
  <c r="BU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P71" i="1"/>
  <c r="O71" i="1"/>
  <c r="N71" i="1"/>
  <c r="M71" i="1"/>
  <c r="L71" i="1"/>
  <c r="K71" i="1"/>
  <c r="J71" i="1"/>
  <c r="I71" i="1"/>
  <c r="H71" i="1"/>
  <c r="CI70" i="1"/>
  <c r="CB70" i="1"/>
  <c r="CC70" i="1" s="1"/>
  <c r="CD70" i="1" s="1"/>
  <c r="BZ70" i="1"/>
  <c r="BY70" i="1"/>
  <c r="CJ70" i="1" s="1"/>
  <c r="BX70" i="1"/>
  <c r="BW70" i="1"/>
  <c r="BV70" i="1"/>
  <c r="BU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P70" i="1"/>
  <c r="O70" i="1"/>
  <c r="N70" i="1"/>
  <c r="M70" i="1"/>
  <c r="L70" i="1"/>
  <c r="K70" i="1"/>
  <c r="J70" i="1"/>
  <c r="I70" i="1"/>
  <c r="H70" i="1"/>
  <c r="CI69" i="1"/>
  <c r="CB69" i="1"/>
  <c r="CC69" i="1" s="1"/>
  <c r="CD69" i="1" s="1"/>
  <c r="BZ69" i="1"/>
  <c r="BY69" i="1"/>
  <c r="BX69" i="1"/>
  <c r="BW69" i="1"/>
  <c r="BV69" i="1"/>
  <c r="BU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P69" i="1"/>
  <c r="O69" i="1"/>
  <c r="N69" i="1"/>
  <c r="M69" i="1"/>
  <c r="L69" i="1"/>
  <c r="K69" i="1"/>
  <c r="J69" i="1"/>
  <c r="I69" i="1"/>
  <c r="H69" i="1"/>
  <c r="CI68" i="1"/>
  <c r="CB68" i="1"/>
  <c r="CC68" i="1" s="1"/>
  <c r="CD68" i="1" s="1"/>
  <c r="BZ68" i="1"/>
  <c r="BY68" i="1"/>
  <c r="CJ68" i="1" s="1"/>
  <c r="BX68" i="1"/>
  <c r="BW68" i="1"/>
  <c r="BV68" i="1"/>
  <c r="BU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P68" i="1"/>
  <c r="O68" i="1"/>
  <c r="N68" i="1"/>
  <c r="M68" i="1"/>
  <c r="L68" i="1"/>
  <c r="K68" i="1"/>
  <c r="J68" i="1"/>
  <c r="I68" i="1"/>
  <c r="H68" i="1"/>
  <c r="CI67" i="1"/>
  <c r="CB67" i="1"/>
  <c r="CC67" i="1" s="1"/>
  <c r="CD67" i="1" s="1"/>
  <c r="BZ67" i="1"/>
  <c r="BY67" i="1"/>
  <c r="BX67" i="1"/>
  <c r="BW67" i="1"/>
  <c r="BV67" i="1"/>
  <c r="BU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P67" i="1"/>
  <c r="O67" i="1"/>
  <c r="N67" i="1"/>
  <c r="M67" i="1"/>
  <c r="L67" i="1"/>
  <c r="K67" i="1"/>
  <c r="J67" i="1"/>
  <c r="I67" i="1"/>
  <c r="H67" i="1"/>
  <c r="CI66" i="1"/>
  <c r="CB66" i="1"/>
  <c r="CC66" i="1" s="1"/>
  <c r="CD66" i="1" s="1"/>
  <c r="BZ66" i="1"/>
  <c r="BY66" i="1"/>
  <c r="CJ66" i="1" s="1"/>
  <c r="BX66" i="1"/>
  <c r="BW66" i="1"/>
  <c r="BV66" i="1"/>
  <c r="BU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P66" i="1"/>
  <c r="O66" i="1"/>
  <c r="N66" i="1"/>
  <c r="M66" i="1"/>
  <c r="L66" i="1"/>
  <c r="K66" i="1"/>
  <c r="J66" i="1"/>
  <c r="I66" i="1"/>
  <c r="H66" i="1"/>
  <c r="CI65" i="1"/>
  <c r="CB65" i="1"/>
  <c r="CC65" i="1" s="1"/>
  <c r="CD65" i="1" s="1"/>
  <c r="BZ65" i="1"/>
  <c r="BY65" i="1"/>
  <c r="BX65" i="1"/>
  <c r="BW65" i="1"/>
  <c r="BV65" i="1"/>
  <c r="BU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P65" i="1"/>
  <c r="O65" i="1"/>
  <c r="N65" i="1"/>
  <c r="M65" i="1"/>
  <c r="L65" i="1"/>
  <c r="K65" i="1"/>
  <c r="J65" i="1"/>
  <c r="I65" i="1"/>
  <c r="H65" i="1"/>
  <c r="CI64" i="1"/>
  <c r="CB64" i="1"/>
  <c r="CC64" i="1" s="1"/>
  <c r="CD64" i="1" s="1"/>
  <c r="BZ64" i="1"/>
  <c r="BY64" i="1"/>
  <c r="CJ64" i="1" s="1"/>
  <c r="BX64" i="1"/>
  <c r="BW64" i="1"/>
  <c r="BV64" i="1"/>
  <c r="BU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P64" i="1"/>
  <c r="O64" i="1"/>
  <c r="N64" i="1"/>
  <c r="M64" i="1"/>
  <c r="L64" i="1"/>
  <c r="K64" i="1"/>
  <c r="J64" i="1"/>
  <c r="I64" i="1"/>
  <c r="H64" i="1"/>
  <c r="CI63" i="1"/>
  <c r="CB63" i="1"/>
  <c r="CC63" i="1" s="1"/>
  <c r="CD63" i="1" s="1"/>
  <c r="BZ63" i="1"/>
  <c r="BY63" i="1"/>
  <c r="BX63" i="1"/>
  <c r="BW63" i="1"/>
  <c r="BV63" i="1"/>
  <c r="BU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P63" i="1"/>
  <c r="O63" i="1"/>
  <c r="N63" i="1"/>
  <c r="M63" i="1"/>
  <c r="L63" i="1"/>
  <c r="K63" i="1"/>
  <c r="J63" i="1"/>
  <c r="I63" i="1"/>
  <c r="H63" i="1"/>
  <c r="CI62" i="1"/>
  <c r="CB62" i="1"/>
  <c r="CC62" i="1" s="1"/>
  <c r="CD62" i="1" s="1"/>
  <c r="BZ62" i="1"/>
  <c r="BY62" i="1"/>
  <c r="CJ62" i="1" s="1"/>
  <c r="BX62" i="1"/>
  <c r="BW62" i="1"/>
  <c r="BV62" i="1"/>
  <c r="BU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P62" i="1"/>
  <c r="O62" i="1"/>
  <c r="N62" i="1"/>
  <c r="M62" i="1"/>
  <c r="L62" i="1"/>
  <c r="K62" i="1"/>
  <c r="J62" i="1"/>
  <c r="I62" i="1"/>
  <c r="H62" i="1"/>
  <c r="CI61" i="1"/>
  <c r="CB61" i="1"/>
  <c r="CC61" i="1" s="1"/>
  <c r="CD61" i="1" s="1"/>
  <c r="BZ61" i="1"/>
  <c r="BY61" i="1"/>
  <c r="BX61" i="1"/>
  <c r="BW61" i="1"/>
  <c r="BV61" i="1"/>
  <c r="BU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P61" i="1"/>
  <c r="O61" i="1"/>
  <c r="N61" i="1"/>
  <c r="M61" i="1"/>
  <c r="L61" i="1"/>
  <c r="K61" i="1"/>
  <c r="J61" i="1"/>
  <c r="I61" i="1"/>
  <c r="H61" i="1"/>
  <c r="CI60" i="1"/>
  <c r="CB60" i="1"/>
  <c r="CC60" i="1" s="1"/>
  <c r="CD60" i="1" s="1"/>
  <c r="BZ60" i="1"/>
  <c r="BY60" i="1"/>
  <c r="CJ60" i="1" s="1"/>
  <c r="BX60" i="1"/>
  <c r="BW60" i="1"/>
  <c r="BV60" i="1"/>
  <c r="BU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O60" i="1"/>
  <c r="N60" i="1"/>
  <c r="M60" i="1"/>
  <c r="L60" i="1"/>
  <c r="K60" i="1"/>
  <c r="J60" i="1"/>
  <c r="I60" i="1"/>
  <c r="H60" i="1"/>
  <c r="CI59" i="1"/>
  <c r="CB59" i="1"/>
  <c r="CC59" i="1" s="1"/>
  <c r="CD59" i="1" s="1"/>
  <c r="BZ59" i="1"/>
  <c r="BY59" i="1"/>
  <c r="BX59" i="1"/>
  <c r="BW59" i="1"/>
  <c r="BV59" i="1"/>
  <c r="BU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P59" i="1"/>
  <c r="O59" i="1"/>
  <c r="N59" i="1"/>
  <c r="M59" i="1"/>
  <c r="L59" i="1"/>
  <c r="K59" i="1"/>
  <c r="J59" i="1"/>
  <c r="I59" i="1"/>
  <c r="H59" i="1"/>
  <c r="CI58" i="1"/>
  <c r="CB58" i="1"/>
  <c r="CC58" i="1" s="1"/>
  <c r="BZ58" i="1"/>
  <c r="CD58" i="1" s="1"/>
  <c r="BY58" i="1"/>
  <c r="CJ58" i="1" s="1"/>
  <c r="BX58" i="1"/>
  <c r="BW58" i="1"/>
  <c r="BV58" i="1"/>
  <c r="BU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P58" i="1"/>
  <c r="O58" i="1"/>
  <c r="N58" i="1"/>
  <c r="M58" i="1"/>
  <c r="L58" i="1"/>
  <c r="K58" i="1"/>
  <c r="J58" i="1"/>
  <c r="I58" i="1"/>
  <c r="H58" i="1"/>
  <c r="CI57" i="1"/>
  <c r="CB57" i="1"/>
  <c r="CC57" i="1" s="1"/>
  <c r="CD57" i="1" s="1"/>
  <c r="BZ57" i="1"/>
  <c r="BX57" i="1"/>
  <c r="BW57" i="1"/>
  <c r="BY57" i="1" s="1"/>
  <c r="BV57" i="1"/>
  <c r="BU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P57" i="1"/>
  <c r="O57" i="1"/>
  <c r="N57" i="1"/>
  <c r="M57" i="1"/>
  <c r="L57" i="1"/>
  <c r="K57" i="1"/>
  <c r="J57" i="1"/>
  <c r="I57" i="1"/>
  <c r="H57" i="1"/>
  <c r="CI56" i="1"/>
  <c r="CB56" i="1"/>
  <c r="CC56" i="1" s="1"/>
  <c r="CD56" i="1" s="1"/>
  <c r="BZ56" i="1"/>
  <c r="BX56" i="1"/>
  <c r="BW56" i="1"/>
  <c r="BY56" i="1" s="1"/>
  <c r="CJ56" i="1" s="1"/>
  <c r="BV56" i="1"/>
  <c r="BU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P56" i="1"/>
  <c r="O56" i="1"/>
  <c r="N56" i="1"/>
  <c r="M56" i="1"/>
  <c r="L56" i="1"/>
  <c r="K56" i="1"/>
  <c r="J56" i="1"/>
  <c r="I56" i="1"/>
  <c r="H56" i="1"/>
  <c r="CI55" i="1"/>
  <c r="CB55" i="1"/>
  <c r="CC55" i="1" s="1"/>
  <c r="CD55" i="1" s="1"/>
  <c r="BZ55" i="1"/>
  <c r="BY55" i="1"/>
  <c r="BX55" i="1"/>
  <c r="BW55" i="1"/>
  <c r="BV55" i="1"/>
  <c r="BU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P55" i="1"/>
  <c r="O55" i="1"/>
  <c r="N55" i="1"/>
  <c r="M55" i="1"/>
  <c r="L55" i="1"/>
  <c r="K55" i="1"/>
  <c r="J55" i="1"/>
  <c r="I55" i="1"/>
  <c r="H55" i="1"/>
  <c r="CI54" i="1"/>
  <c r="CB54" i="1"/>
  <c r="CC54" i="1" s="1"/>
  <c r="BZ54" i="1"/>
  <c r="CD54" i="1" s="1"/>
  <c r="BY54" i="1"/>
  <c r="BX54" i="1"/>
  <c r="BW54" i="1"/>
  <c r="BV54" i="1"/>
  <c r="BU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P54" i="1"/>
  <c r="O54" i="1"/>
  <c r="N54" i="1"/>
  <c r="M54" i="1"/>
  <c r="L54" i="1"/>
  <c r="K54" i="1"/>
  <c r="J54" i="1"/>
  <c r="I54" i="1"/>
  <c r="H54" i="1"/>
  <c r="CI53" i="1"/>
  <c r="CB53" i="1"/>
  <c r="CC53" i="1" s="1"/>
  <c r="CD53" i="1" s="1"/>
  <c r="BZ53" i="1"/>
  <c r="BX53" i="1"/>
  <c r="BW53" i="1"/>
  <c r="BY53" i="1" s="1"/>
  <c r="CJ53" i="1" s="1"/>
  <c r="BV53" i="1"/>
  <c r="BU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O53" i="1"/>
  <c r="N53" i="1"/>
  <c r="M53" i="1"/>
  <c r="L53" i="1"/>
  <c r="K53" i="1"/>
  <c r="J53" i="1"/>
  <c r="I53" i="1"/>
  <c r="H53" i="1"/>
  <c r="CI52" i="1"/>
  <c r="CB52" i="1"/>
  <c r="CC52" i="1" s="1"/>
  <c r="CD52" i="1" s="1"/>
  <c r="BZ52" i="1"/>
  <c r="BX52" i="1"/>
  <c r="BW52" i="1"/>
  <c r="BY52" i="1" s="1"/>
  <c r="CJ52" i="1" s="1"/>
  <c r="BV52" i="1"/>
  <c r="BU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P52" i="1"/>
  <c r="O52" i="1"/>
  <c r="N52" i="1"/>
  <c r="M52" i="1"/>
  <c r="L52" i="1"/>
  <c r="K52" i="1"/>
  <c r="J52" i="1"/>
  <c r="I52" i="1"/>
  <c r="H52" i="1"/>
  <c r="CI51" i="1"/>
  <c r="CB51" i="1"/>
  <c r="CC51" i="1" s="1"/>
  <c r="CD51" i="1" s="1"/>
  <c r="BZ51" i="1"/>
  <c r="BY51" i="1"/>
  <c r="BX51" i="1"/>
  <c r="BW51" i="1"/>
  <c r="BV51" i="1"/>
  <c r="BU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P51" i="1"/>
  <c r="O51" i="1"/>
  <c r="N51" i="1"/>
  <c r="M51" i="1"/>
  <c r="L51" i="1"/>
  <c r="K51" i="1"/>
  <c r="J51" i="1"/>
  <c r="I51" i="1"/>
  <c r="H51" i="1"/>
  <c r="CI50" i="1"/>
  <c r="CB50" i="1"/>
  <c r="CC50" i="1" s="1"/>
  <c r="BZ50" i="1"/>
  <c r="CD50" i="1" s="1"/>
  <c r="BY50" i="1"/>
  <c r="BX50" i="1"/>
  <c r="BW50" i="1"/>
  <c r="BV50" i="1"/>
  <c r="BU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P50" i="1"/>
  <c r="O50" i="1"/>
  <c r="N50" i="1"/>
  <c r="M50" i="1"/>
  <c r="L50" i="1"/>
  <c r="K50" i="1"/>
  <c r="J50" i="1"/>
  <c r="I50" i="1"/>
  <c r="H50" i="1"/>
  <c r="CI49" i="1"/>
  <c r="CB49" i="1"/>
  <c r="CC49" i="1" s="1"/>
  <c r="CD49" i="1" s="1"/>
  <c r="BZ49" i="1"/>
  <c r="BX49" i="1"/>
  <c r="BW49" i="1"/>
  <c r="BY49" i="1" s="1"/>
  <c r="CJ49" i="1" s="1"/>
  <c r="BV49" i="1"/>
  <c r="BU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P49" i="1"/>
  <c r="O49" i="1"/>
  <c r="N49" i="1"/>
  <c r="M49" i="1"/>
  <c r="L49" i="1"/>
  <c r="K49" i="1"/>
  <c r="J49" i="1"/>
  <c r="I49" i="1"/>
  <c r="H49" i="1"/>
  <c r="CI48" i="1"/>
  <c r="CB48" i="1"/>
  <c r="CC48" i="1" s="1"/>
  <c r="CD48" i="1" s="1"/>
  <c r="BZ48" i="1"/>
  <c r="BX48" i="1"/>
  <c r="BW48" i="1"/>
  <c r="BY48" i="1" s="1"/>
  <c r="CJ48" i="1" s="1"/>
  <c r="BV48" i="1"/>
  <c r="BU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P48" i="1"/>
  <c r="O48" i="1"/>
  <c r="N48" i="1"/>
  <c r="M48" i="1"/>
  <c r="L48" i="1"/>
  <c r="K48" i="1"/>
  <c r="J48" i="1"/>
  <c r="I48" i="1"/>
  <c r="H48" i="1"/>
  <c r="CI47" i="1"/>
  <c r="CB47" i="1"/>
  <c r="CC47" i="1" s="1"/>
  <c r="CD47" i="1" s="1"/>
  <c r="BZ47" i="1"/>
  <c r="BY47" i="1"/>
  <c r="BX47" i="1"/>
  <c r="BW47" i="1"/>
  <c r="BV47" i="1"/>
  <c r="BU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P47" i="1"/>
  <c r="O47" i="1"/>
  <c r="N47" i="1"/>
  <c r="M47" i="1"/>
  <c r="L47" i="1"/>
  <c r="K47" i="1"/>
  <c r="J47" i="1"/>
  <c r="I47" i="1"/>
  <c r="H47" i="1"/>
  <c r="CI46" i="1"/>
  <c r="CB46" i="1"/>
  <c r="CC46" i="1" s="1"/>
  <c r="BZ46" i="1"/>
  <c r="CD46" i="1" s="1"/>
  <c r="BY46" i="1"/>
  <c r="BX46" i="1"/>
  <c r="BW46" i="1"/>
  <c r="BV46" i="1"/>
  <c r="BU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O46" i="1"/>
  <c r="N46" i="1"/>
  <c r="M46" i="1"/>
  <c r="L46" i="1"/>
  <c r="K46" i="1"/>
  <c r="J46" i="1"/>
  <c r="I46" i="1"/>
  <c r="H46" i="1"/>
  <c r="CI45" i="1"/>
  <c r="CB45" i="1"/>
  <c r="CC45" i="1" s="1"/>
  <c r="CD45" i="1" s="1"/>
  <c r="BZ45" i="1"/>
  <c r="BX45" i="1"/>
  <c r="BW45" i="1"/>
  <c r="BY45" i="1" s="1"/>
  <c r="CJ45" i="1" s="1"/>
  <c r="BV45" i="1"/>
  <c r="BU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P45" i="1"/>
  <c r="O45" i="1"/>
  <c r="N45" i="1"/>
  <c r="M45" i="1"/>
  <c r="L45" i="1"/>
  <c r="K45" i="1"/>
  <c r="J45" i="1"/>
  <c r="I45" i="1"/>
  <c r="H45" i="1"/>
  <c r="CI44" i="1"/>
  <c r="CD44" i="1"/>
  <c r="CB44" i="1"/>
  <c r="CC44" i="1" s="1"/>
  <c r="BZ44" i="1"/>
  <c r="BY44" i="1"/>
  <c r="CJ44" i="1" s="1"/>
  <c r="BX44" i="1"/>
  <c r="BW44" i="1"/>
  <c r="BV44" i="1"/>
  <c r="BU44" i="1"/>
  <c r="CK44" i="1" s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P44" i="1"/>
  <c r="O44" i="1"/>
  <c r="N44" i="1"/>
  <c r="M44" i="1"/>
  <c r="L44" i="1"/>
  <c r="K44" i="1"/>
  <c r="J44" i="1"/>
  <c r="I44" i="1"/>
  <c r="H44" i="1"/>
  <c r="CI43" i="1"/>
  <c r="CD43" i="1"/>
  <c r="CB43" i="1"/>
  <c r="CC43" i="1" s="1"/>
  <c r="BZ43" i="1"/>
  <c r="BY43" i="1"/>
  <c r="CJ43" i="1" s="1"/>
  <c r="BX43" i="1"/>
  <c r="BW43" i="1"/>
  <c r="BV43" i="1"/>
  <c r="BU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P43" i="1"/>
  <c r="O43" i="1"/>
  <c r="N43" i="1"/>
  <c r="M43" i="1"/>
  <c r="L43" i="1"/>
  <c r="K43" i="1"/>
  <c r="J43" i="1"/>
  <c r="I43" i="1"/>
  <c r="H43" i="1"/>
  <c r="CI42" i="1"/>
  <c r="CD42" i="1"/>
  <c r="CB42" i="1"/>
  <c r="CC42" i="1" s="1"/>
  <c r="BZ42" i="1"/>
  <c r="BY42" i="1"/>
  <c r="CJ42" i="1" s="1"/>
  <c r="BX42" i="1"/>
  <c r="BW42" i="1"/>
  <c r="BV42" i="1"/>
  <c r="BU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P42" i="1"/>
  <c r="O42" i="1"/>
  <c r="N42" i="1"/>
  <c r="M42" i="1"/>
  <c r="L42" i="1"/>
  <c r="K42" i="1"/>
  <c r="J42" i="1"/>
  <c r="I42" i="1"/>
  <c r="H42" i="1"/>
  <c r="CI41" i="1"/>
  <c r="CD41" i="1"/>
  <c r="CB41" i="1"/>
  <c r="CC41" i="1" s="1"/>
  <c r="BZ41" i="1"/>
  <c r="BY41" i="1"/>
  <c r="CJ41" i="1" s="1"/>
  <c r="BX41" i="1"/>
  <c r="BW41" i="1"/>
  <c r="BV41" i="1"/>
  <c r="BU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P41" i="1"/>
  <c r="O41" i="1"/>
  <c r="N41" i="1"/>
  <c r="M41" i="1"/>
  <c r="L41" i="1"/>
  <c r="K41" i="1"/>
  <c r="J41" i="1"/>
  <c r="I41" i="1"/>
  <c r="H41" i="1"/>
  <c r="CI40" i="1"/>
  <c r="CD40" i="1"/>
  <c r="CB40" i="1"/>
  <c r="CC40" i="1" s="1"/>
  <c r="BZ40" i="1"/>
  <c r="BY40" i="1"/>
  <c r="CJ40" i="1" s="1"/>
  <c r="BX40" i="1"/>
  <c r="BW40" i="1"/>
  <c r="BV40" i="1"/>
  <c r="BU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P40" i="1"/>
  <c r="O40" i="1"/>
  <c r="N40" i="1"/>
  <c r="M40" i="1"/>
  <c r="L40" i="1"/>
  <c r="K40" i="1"/>
  <c r="J40" i="1"/>
  <c r="I40" i="1"/>
  <c r="H40" i="1"/>
  <c r="CI39" i="1"/>
  <c r="CD39" i="1"/>
  <c r="CB39" i="1"/>
  <c r="CC39" i="1" s="1"/>
  <c r="BZ39" i="1"/>
  <c r="BY39" i="1"/>
  <c r="CJ39" i="1" s="1"/>
  <c r="BX39" i="1"/>
  <c r="BW39" i="1"/>
  <c r="BV39" i="1"/>
  <c r="BU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O39" i="1"/>
  <c r="N39" i="1"/>
  <c r="M39" i="1"/>
  <c r="L39" i="1"/>
  <c r="K39" i="1"/>
  <c r="J39" i="1"/>
  <c r="I39" i="1"/>
  <c r="H39" i="1"/>
  <c r="CI38" i="1"/>
  <c r="CD38" i="1"/>
  <c r="CB38" i="1"/>
  <c r="CC38" i="1" s="1"/>
  <c r="BZ38" i="1"/>
  <c r="BY38" i="1"/>
  <c r="CJ38" i="1" s="1"/>
  <c r="BX38" i="1"/>
  <c r="BW38" i="1"/>
  <c r="BV38" i="1"/>
  <c r="BU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P38" i="1"/>
  <c r="O38" i="1"/>
  <c r="N38" i="1"/>
  <c r="M38" i="1"/>
  <c r="L38" i="1"/>
  <c r="K38" i="1"/>
  <c r="J38" i="1"/>
  <c r="I38" i="1"/>
  <c r="H38" i="1"/>
  <c r="CI37" i="1"/>
  <c r="CD37" i="1"/>
  <c r="CB37" i="1"/>
  <c r="CC37" i="1" s="1"/>
  <c r="BZ37" i="1"/>
  <c r="BY37" i="1"/>
  <c r="CJ37" i="1" s="1"/>
  <c r="BX37" i="1"/>
  <c r="BW37" i="1"/>
  <c r="BV37" i="1"/>
  <c r="BU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P37" i="1"/>
  <c r="O37" i="1"/>
  <c r="N37" i="1"/>
  <c r="M37" i="1"/>
  <c r="L37" i="1"/>
  <c r="K37" i="1"/>
  <c r="J37" i="1"/>
  <c r="I37" i="1"/>
  <c r="H37" i="1"/>
  <c r="CI36" i="1"/>
  <c r="CD36" i="1"/>
  <c r="CB36" i="1"/>
  <c r="CC36" i="1" s="1"/>
  <c r="BZ36" i="1"/>
  <c r="BY36" i="1"/>
  <c r="CJ36" i="1" s="1"/>
  <c r="BX36" i="1"/>
  <c r="BW36" i="1"/>
  <c r="BV36" i="1"/>
  <c r="BU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P36" i="1"/>
  <c r="O36" i="1"/>
  <c r="N36" i="1"/>
  <c r="M36" i="1"/>
  <c r="L36" i="1"/>
  <c r="K36" i="1"/>
  <c r="J36" i="1"/>
  <c r="I36" i="1"/>
  <c r="H36" i="1"/>
  <c r="CI35" i="1"/>
  <c r="CD35" i="1"/>
  <c r="CB35" i="1"/>
  <c r="CC35" i="1" s="1"/>
  <c r="BZ35" i="1"/>
  <c r="BY35" i="1"/>
  <c r="CJ35" i="1" s="1"/>
  <c r="BX35" i="1"/>
  <c r="BW35" i="1"/>
  <c r="BV35" i="1"/>
  <c r="BU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P35" i="1"/>
  <c r="O35" i="1"/>
  <c r="N35" i="1"/>
  <c r="M35" i="1"/>
  <c r="L35" i="1"/>
  <c r="K35" i="1"/>
  <c r="J35" i="1"/>
  <c r="I35" i="1"/>
  <c r="H35" i="1"/>
  <c r="CI34" i="1"/>
  <c r="CD34" i="1"/>
  <c r="CB34" i="1"/>
  <c r="CC34" i="1" s="1"/>
  <c r="BZ34" i="1"/>
  <c r="BY34" i="1"/>
  <c r="CJ34" i="1" s="1"/>
  <c r="BX34" i="1"/>
  <c r="BW34" i="1"/>
  <c r="BV34" i="1"/>
  <c r="BU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P34" i="1"/>
  <c r="O34" i="1"/>
  <c r="N34" i="1"/>
  <c r="M34" i="1"/>
  <c r="L34" i="1"/>
  <c r="K34" i="1"/>
  <c r="J34" i="1"/>
  <c r="I34" i="1"/>
  <c r="H34" i="1"/>
  <c r="CI33" i="1"/>
  <c r="CD33" i="1"/>
  <c r="CB33" i="1"/>
  <c r="CC33" i="1" s="1"/>
  <c r="BZ33" i="1"/>
  <c r="BY33" i="1"/>
  <c r="CJ33" i="1" s="1"/>
  <c r="BX33" i="1"/>
  <c r="BW33" i="1"/>
  <c r="BV33" i="1"/>
  <c r="BU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P33" i="1"/>
  <c r="O33" i="1"/>
  <c r="N33" i="1"/>
  <c r="M33" i="1"/>
  <c r="L33" i="1"/>
  <c r="K33" i="1"/>
  <c r="J33" i="1"/>
  <c r="I33" i="1"/>
  <c r="H33" i="1"/>
  <c r="CI32" i="1"/>
  <c r="CD32" i="1"/>
  <c r="CB32" i="1"/>
  <c r="CC32" i="1" s="1"/>
  <c r="BZ32" i="1"/>
  <c r="BY32" i="1"/>
  <c r="CJ32" i="1" s="1"/>
  <c r="BX32" i="1"/>
  <c r="BW32" i="1"/>
  <c r="BV32" i="1"/>
  <c r="BU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O32" i="1"/>
  <c r="N32" i="1"/>
  <c r="M32" i="1"/>
  <c r="L32" i="1"/>
  <c r="K32" i="1"/>
  <c r="J32" i="1"/>
  <c r="I32" i="1"/>
  <c r="H32" i="1"/>
  <c r="CI31" i="1"/>
  <c r="CD31" i="1"/>
  <c r="CB31" i="1"/>
  <c r="CC31" i="1" s="1"/>
  <c r="BZ31" i="1"/>
  <c r="BY31" i="1"/>
  <c r="CJ31" i="1" s="1"/>
  <c r="BX31" i="1"/>
  <c r="BW31" i="1"/>
  <c r="BV31" i="1"/>
  <c r="BU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P31" i="1"/>
  <c r="O31" i="1"/>
  <c r="N31" i="1"/>
  <c r="M31" i="1"/>
  <c r="L31" i="1"/>
  <c r="K31" i="1"/>
  <c r="J31" i="1"/>
  <c r="I31" i="1"/>
  <c r="H31" i="1"/>
  <c r="CI30" i="1"/>
  <c r="CD30" i="1"/>
  <c r="CB30" i="1"/>
  <c r="CC30" i="1" s="1"/>
  <c r="BZ30" i="1"/>
  <c r="BY30" i="1"/>
  <c r="CJ30" i="1" s="1"/>
  <c r="BX30" i="1"/>
  <c r="BW30" i="1"/>
  <c r="BV30" i="1"/>
  <c r="BU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P30" i="1"/>
  <c r="O30" i="1"/>
  <c r="N30" i="1"/>
  <c r="M30" i="1"/>
  <c r="L30" i="1"/>
  <c r="K30" i="1"/>
  <c r="J30" i="1"/>
  <c r="I30" i="1"/>
  <c r="H30" i="1"/>
  <c r="CI29" i="1"/>
  <c r="CD29" i="1"/>
  <c r="CB29" i="1"/>
  <c r="CC29" i="1" s="1"/>
  <c r="BZ29" i="1"/>
  <c r="BY29" i="1"/>
  <c r="CJ29" i="1" s="1"/>
  <c r="BX29" i="1"/>
  <c r="BW29" i="1"/>
  <c r="BV29" i="1"/>
  <c r="BU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P29" i="1"/>
  <c r="O29" i="1"/>
  <c r="N29" i="1"/>
  <c r="M29" i="1"/>
  <c r="L29" i="1"/>
  <c r="K29" i="1"/>
  <c r="J29" i="1"/>
  <c r="I29" i="1"/>
  <c r="H29" i="1"/>
  <c r="CK30" i="1" l="1"/>
  <c r="CK35" i="1"/>
  <c r="CK46" i="1"/>
  <c r="CK50" i="1"/>
  <c r="CJ50" i="1"/>
  <c r="CJ54" i="1"/>
  <c r="CK54" i="1" s="1"/>
  <c r="CJ57" i="1"/>
  <c r="CK29" i="1"/>
  <c r="CK31" i="1"/>
  <c r="CK36" i="1"/>
  <c r="CK39" i="1"/>
  <c r="CK41" i="1"/>
  <c r="CJ46" i="1"/>
  <c r="CJ59" i="1"/>
  <c r="CK59" i="1" s="1"/>
  <c r="CJ61" i="1"/>
  <c r="CJ63" i="1"/>
  <c r="CJ65" i="1"/>
  <c r="CJ67" i="1"/>
  <c r="CK67" i="1" s="1"/>
  <c r="CJ69" i="1"/>
  <c r="CJ71" i="1"/>
  <c r="CJ73" i="1"/>
  <c r="CJ75" i="1"/>
  <c r="CK75" i="1" s="1"/>
  <c r="CJ77" i="1"/>
  <c r="CJ79" i="1"/>
  <c r="CJ81" i="1"/>
  <c r="CJ83" i="1"/>
  <c r="CJ85" i="1"/>
  <c r="CJ87" i="1"/>
  <c r="CK33" i="1"/>
  <c r="CK34" i="1"/>
  <c r="CK38" i="1"/>
  <c r="CK45" i="1"/>
  <c r="CJ47" i="1"/>
  <c r="CK47" i="1" s="1"/>
  <c r="CK49" i="1"/>
  <c r="CJ51" i="1"/>
  <c r="CK51" i="1" s="1"/>
  <c r="CK53" i="1"/>
  <c r="CK55" i="1"/>
  <c r="CJ55" i="1"/>
  <c r="CK57" i="1"/>
  <c r="CK32" i="1"/>
  <c r="CK37" i="1"/>
  <c r="CK40" i="1"/>
  <c r="CK42" i="1"/>
  <c r="CK43" i="1"/>
  <c r="CK60" i="1"/>
  <c r="CK62" i="1"/>
  <c r="CK63" i="1"/>
  <c r="CK64" i="1"/>
  <c r="CK68" i="1"/>
  <c r="CK69" i="1"/>
  <c r="CK70" i="1"/>
  <c r="CK71" i="1"/>
  <c r="CK74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J89" i="1"/>
  <c r="CK92" i="1"/>
  <c r="CK58" i="1"/>
  <c r="CK61" i="1"/>
  <c r="CK65" i="1"/>
  <c r="CK66" i="1"/>
  <c r="CK72" i="1"/>
  <c r="CK73" i="1"/>
  <c r="CJ91" i="1"/>
  <c r="CK91" i="1" s="1"/>
  <c r="CD94" i="1"/>
  <c r="CD98" i="1" s="1"/>
  <c r="CK48" i="1"/>
  <c r="CK52" i="1"/>
  <c r="CK94" i="1"/>
  <c r="CK98" i="1" s="1"/>
  <c r="BU98" i="1"/>
  <c r="BU108" i="1" s="1"/>
  <c r="CJ94" i="1"/>
  <c r="CJ98" i="1" s="1"/>
  <c r="U108" i="1"/>
  <c r="Y108" i="1"/>
  <c r="AC108" i="1"/>
  <c r="AG108" i="1"/>
  <c r="AK108" i="1"/>
  <c r="AO108" i="1"/>
  <c r="AS108" i="1"/>
  <c r="AW108" i="1"/>
  <c r="BA108" i="1"/>
  <c r="BE108" i="1"/>
  <c r="BI108" i="1"/>
  <c r="BM108" i="1"/>
  <c r="BQ108" i="1"/>
  <c r="CK56" i="1"/>
  <c r="CK90" i="1"/>
  <c r="K108" i="1"/>
  <c r="O108" i="1"/>
  <c r="CK96" i="1"/>
  <c r="BY96" i="1"/>
  <c r="CJ96" i="1" s="1"/>
  <c r="BY98" i="1" l="1"/>
</calcChain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<sst xmlns="http://schemas.openxmlformats.org/spreadsheetml/2006/main" count="779" uniqueCount="429">
  <si>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</si>
  <si>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</si>
  <si>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</si>
  <si>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</si>
  <si>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</si>
  <si>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</si>
  <si>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</si>
  <si>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</si>
  <si>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2018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</si>
  <si>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</si>
  <si>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</si>
  <si>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</si>
  <si>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</si>
  <si>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</si>
  <si>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</si>
  <si>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</si>
  <si>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</si>
  <si>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</si>
  <si>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</si>
  <si>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</si>
  <si>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</si>
  <si>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</si>
  <si>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</si>
  <si>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</si>
  <si>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</si>
  <si>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</si>
  <si>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</si>
  <si>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</si>
  <si>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</si>
  <si>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</si>
  <si>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</si>
  <si>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</si>
  <si>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</si>
  <si>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</si>
  <si>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</si>
  <si>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</si>
  <si>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</si>
  <si>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</si>
  <si>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</si>
  <si>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</si>
  <si>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</si>
  <si>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</si>
  <si>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</si>
  <si>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</si>
  <si>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</si>
  <si>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</si>
  <si>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</si>
  <si>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</si>
  <si>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</si>
  <si>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</si>
  <si>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</si>
  <si>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</si>
  <si>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</si>
  <si>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</si>
  <si>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</si>
  <si>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</si>
  <si>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</si>
  <si>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</si>
  <si>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</si>
  <si>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</si>
  <si>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</si>
  <si>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</si>
  <si>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</si>
  <si>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</si>
  <si>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</si>
  <si>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</si>
  <si>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</si>
  <si>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</si>
  <si>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</si>
  <si>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</si>
  <si>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</si>
  <si>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</si>
  <si>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</si>
  <si>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</si>
  <si>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</si>
  <si>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</si>
  <si>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</si>
  <si>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</si>
  <si>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12. November 2020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</si>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</sst>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9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10" fillId="0" borderId="3" xfId="3" applyFont="1" applyFill="1" applyBorder="1" applyProtection="1">
      <protection locked="0"/>
    </xf>
    <xf numFmtId="0" fontId="10" fillId="0" borderId="27" xfId="3" applyFont="1" applyFill="1" applyBorder="1" applyProtection="1">
      <protection locked="0"/>
    </xf>
    <xf numFmtId="0" fontId="10" fillId="0" borderId="28" xfId="3" applyFont="1" applyFill="1" applyBorder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9" fillId="0" borderId="16" xfId="3" quotePrefix="1" applyFont="1" applyFill="1" applyBorder="1" applyProtection="1">
      <protection locked="0"/>
    </xf>
    <xf numFmtId="0" fontId="9" fillId="0" borderId="32" xfId="3" quotePrefix="1" applyFont="1" applyFill="1" applyBorder="1" applyProtection="1">
      <protection locked="0"/>
    </xf>
    <xf numFmtId="0" fontId="9" fillId="0" borderId="33" xfId="3" quotePrefix="1" applyFont="1" applyFill="1" applyBorder="1" applyProtection="1">
      <protection locked="0"/>
    </xf>
    <xf numFmtId="0" fontId="9" fillId="0" borderId="16" xfId="3" applyFont="1" applyFill="1" applyBorder="1" applyProtection="1">
      <protection locked="0"/>
    </xf>
    <xf numFmtId="0" fontId="9" fillId="0" borderId="32" xfId="3" applyFont="1" applyFill="1" applyBorder="1" applyProtection="1">
      <protection locked="0"/>
    </xf>
    <xf numFmtId="0" fontId="9" fillId="0" borderId="33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NumberFormat="1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39" xfId="0" applyNumberFormat="1" applyFont="1" applyFill="1" applyBorder="1" applyAlignment="1" applyProtection="1">
      <protection locked="0"/>
    </xf>
    <xf numFmtId="164" fontId="9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Fill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Fill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NumberFormat="1" applyFont="1" applyFill="1" applyBorder="1" applyAlignment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3" fillId="0" borderId="48" xfId="0" applyFont="1" applyFill="1" applyBorder="1" applyAlignment="1" applyProtection="1">
      <alignment horizontal="center"/>
      <protection locked="0"/>
    </xf>
    <xf numFmtId="0" fontId="9" fillId="4" borderId="40" xfId="0" applyNumberFormat="1" applyFont="1" applyFill="1" applyBorder="1" applyAlignment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9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61" xfId="0" applyNumberFormat="1" applyFont="1" applyFill="1" applyBorder="1" applyAlignment="1" applyProtection="1">
      <protection locked="0"/>
    </xf>
    <xf numFmtId="164" fontId="9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NumberFormat="1" applyFont="1" applyFill="1" applyBorder="1" applyAlignment="1" applyProtection="1">
      <protection locked="0"/>
    </xf>
    <xf numFmtId="164" fontId="9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NumberFormat="1" applyFont="1" applyFill="1" applyBorder="1" applyAlignment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NumberFormat="1" applyFont="1" applyFill="1" applyBorder="1" applyAlignment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NumberFormat="1" applyFont="1" applyFill="1" applyBorder="1" applyAlignment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9" fillId="0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NumberFormat="1" applyFont="1" applyFill="1" applyBorder="1" applyAlignment="1" applyProtection="1">
      <protection locked="0"/>
    </xf>
    <xf numFmtId="164" fontId="9" fillId="0" borderId="62" xfId="0" applyNumberFormat="1" applyFont="1" applyFill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Fill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Fill="1" applyBorder="1" applyAlignment="1" applyProtection="1">
      <alignment horizontal="center"/>
      <protection locked="0"/>
    </xf>
    <xf numFmtId="0" fontId="9" fillId="0" borderId="89" xfId="0" applyNumberFormat="1" applyFont="1" applyFill="1" applyBorder="1" applyAlignment="1" applyProtection="1">
      <protection locked="0"/>
    </xf>
    <xf numFmtId="164" fontId="9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/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600_A%20Quest_NACE_Rev2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0"/>
      <sheetName val="1600sjekk"/>
      <sheetName val="data_mill"/>
      <sheetName val="data_1000"/>
    </sheetNames>
    <sheetDataSet>
      <sheetData sheetId="0"/>
      <sheetData sheetId="1"/>
      <sheetData sheetId="2">
        <row r="2">
          <cell r="B2">
            <v>2580.4920000000002</v>
          </cell>
          <cell r="C2">
            <v>35.197000000000003</v>
          </cell>
          <cell r="D2">
            <v>53.383000000000003</v>
          </cell>
          <cell r="E2">
            <v>69.224000000000004</v>
          </cell>
          <cell r="F2">
            <v>44031.813999999998</v>
          </cell>
          <cell r="G2">
            <v>267.30500000000001</v>
          </cell>
          <cell r="H2">
            <v>11.943</v>
          </cell>
          <cell r="I2">
            <v>0.64200000000000002</v>
          </cell>
          <cell r="J2">
            <v>136.60400000000001</v>
          </cell>
          <cell r="K2">
            <v>0.60699999999999998</v>
          </cell>
          <cell r="L2">
            <v>230.07300000000001</v>
          </cell>
          <cell r="M2">
            <v>6.1379999999999999</v>
          </cell>
          <cell r="N2">
            <v>3.6120000000000001</v>
          </cell>
          <cell r="O2">
            <v>7.2919999999999998</v>
          </cell>
          <cell r="P2">
            <v>2.0310000000000001</v>
          </cell>
          <cell r="Q2">
            <v>10.254</v>
          </cell>
          <cell r="R2">
            <v>6.01</v>
          </cell>
          <cell r="S2">
            <v>5.0019999999999998</v>
          </cell>
          <cell r="T2">
            <v>8.1820000000000004</v>
          </cell>
          <cell r="U2">
            <v>1.972</v>
          </cell>
          <cell r="V2">
            <v>5.2370000000000001</v>
          </cell>
          <cell r="W2">
            <v>9.7780000000000005</v>
          </cell>
          <cell r="X2">
            <v>7.11</v>
          </cell>
          <cell r="Y2">
            <v>56.658000000000001</v>
          </cell>
          <cell r="Z2">
            <v>4.907</v>
          </cell>
          <cell r="AA2">
            <v>5.819</v>
          </cell>
          <cell r="AB2">
            <v>1389.7159999999999</v>
          </cell>
          <cell r="AC2">
            <v>25.495000000000001</v>
          </cell>
          <cell r="AD2">
            <v>178.4</v>
          </cell>
          <cell r="AE2">
            <v>108.753</v>
          </cell>
          <cell r="AF2">
            <v>21.158999999999999</v>
          </cell>
          <cell r="AG2">
            <v>7.79</v>
          </cell>
          <cell r="AH2">
            <v>9.125</v>
          </cell>
          <cell r="AI2">
            <v>50.948</v>
          </cell>
          <cell r="AJ2">
            <v>4.91</v>
          </cell>
          <cell r="AK2">
            <v>1267.47</v>
          </cell>
          <cell r="AL2">
            <v>44.225999999999999</v>
          </cell>
          <cell r="AM2">
            <v>29.962</v>
          </cell>
          <cell r="AN2">
            <v>24.344999999999999</v>
          </cell>
          <cell r="AO2">
            <v>67.2</v>
          </cell>
          <cell r="AP2">
            <v>34.539000000000001</v>
          </cell>
          <cell r="AQ2">
            <v>3.4020000000000001</v>
          </cell>
          <cell r="AR2">
            <v>16.175999999999998</v>
          </cell>
          <cell r="AS2">
            <v>21.37</v>
          </cell>
          <cell r="AT2">
            <v>0</v>
          </cell>
          <cell r="AU2">
            <v>60.375999999999998</v>
          </cell>
          <cell r="AV2">
            <v>60.56</v>
          </cell>
          <cell r="AW2">
            <v>13.114000000000001</v>
          </cell>
          <cell r="AX2">
            <v>24.562000000000001</v>
          </cell>
          <cell r="AY2">
            <v>16.853000000000002</v>
          </cell>
          <cell r="AZ2">
            <v>22.706</v>
          </cell>
          <cell r="BA2">
            <v>17.039000000000001</v>
          </cell>
          <cell r="BB2">
            <v>4.4249999999999998</v>
          </cell>
          <cell r="BC2">
            <v>277.822</v>
          </cell>
          <cell r="BD2">
            <v>961.19899999999996</v>
          </cell>
          <cell r="BE2">
            <v>123.048</v>
          </cell>
          <cell r="BF2">
            <v>131.6</v>
          </cell>
          <cell r="BG2">
            <v>458.76600000000002</v>
          </cell>
          <cell r="BH2">
            <v>44.771999999999998</v>
          </cell>
          <cell r="BI2">
            <v>15.598000000000001</v>
          </cell>
          <cell r="BJ2">
            <v>27.462</v>
          </cell>
          <cell r="BK2">
            <v>1.2969999999999999</v>
          </cell>
          <cell r="BL2">
            <v>10.002000000000001</v>
          </cell>
          <cell r="BM2">
            <v>0</v>
          </cell>
          <cell r="BN2">
            <v>53133.472999999998</v>
          </cell>
          <cell r="BO2">
            <v>535</v>
          </cell>
          <cell r="BP2">
            <v>31347</v>
          </cell>
          <cell r="BQ2">
            <v>0</v>
          </cell>
          <cell r="BR2">
            <v>0</v>
          </cell>
          <cell r="BS2">
            <v>385.00299999999999</v>
          </cell>
          <cell r="BT2">
            <v>-13951.826999999999</v>
          </cell>
        </row>
        <row r="3">
          <cell r="B3">
            <v>1.2549999999999999</v>
          </cell>
          <cell r="C3">
            <v>1832.04</v>
          </cell>
          <cell r="D3">
            <v>1.5369999999999999</v>
          </cell>
          <cell r="E3">
            <v>3.105</v>
          </cell>
          <cell r="F3">
            <v>1.865</v>
          </cell>
          <cell r="G3">
            <v>0.153</v>
          </cell>
          <cell r="H3">
            <v>2823.3510000000001</v>
          </cell>
          <cell r="I3">
            <v>1551.049</v>
          </cell>
          <cell r="J3">
            <v>0.22700000000000001</v>
          </cell>
          <cell r="K3">
            <v>0.04</v>
          </cell>
          <cell r="L3">
            <v>178.405</v>
          </cell>
          <cell r="M3">
            <v>8.4000000000000005E-2</v>
          </cell>
          <cell r="N3">
            <v>0.19800000000000001</v>
          </cell>
          <cell r="O3">
            <v>0.54</v>
          </cell>
          <cell r="P3">
            <v>0.23799999999999999</v>
          </cell>
          <cell r="Q3">
            <v>0.59399999999999997</v>
          </cell>
          <cell r="R3">
            <v>0.34100000000000003</v>
          </cell>
          <cell r="S3">
            <v>0.19800000000000001</v>
          </cell>
          <cell r="T3">
            <v>0.61799999999999999</v>
          </cell>
          <cell r="U3">
            <v>0.114</v>
          </cell>
          <cell r="V3">
            <v>0.36599999999999999</v>
          </cell>
          <cell r="W3">
            <v>0.28199999999999997</v>
          </cell>
          <cell r="X3">
            <v>0.59799999999999998</v>
          </cell>
          <cell r="Y3">
            <v>5.2160000000000002</v>
          </cell>
          <cell r="Z3">
            <v>0.84599999999999997</v>
          </cell>
          <cell r="AA3">
            <v>0.40100000000000002</v>
          </cell>
          <cell r="AB3">
            <v>25.193000000000001</v>
          </cell>
          <cell r="AC3">
            <v>3.49</v>
          </cell>
          <cell r="AD3">
            <v>27.225000000000001</v>
          </cell>
          <cell r="AE3">
            <v>127.277</v>
          </cell>
          <cell r="AF3">
            <v>3.629</v>
          </cell>
          <cell r="AG3">
            <v>1.5620000000000001</v>
          </cell>
          <cell r="AH3">
            <v>1.7250000000000001</v>
          </cell>
          <cell r="AI3">
            <v>5.3540000000000001</v>
          </cell>
          <cell r="AJ3">
            <v>0.82599999999999996</v>
          </cell>
          <cell r="AK3">
            <v>11.593</v>
          </cell>
          <cell r="AL3">
            <v>2.645</v>
          </cell>
          <cell r="AM3">
            <v>4.4139999999999997</v>
          </cell>
          <cell r="AN3">
            <v>3.91</v>
          </cell>
          <cell r="AO3">
            <v>6.5110000000000001</v>
          </cell>
          <cell r="AP3">
            <v>1.6319999999999999</v>
          </cell>
          <cell r="AQ3">
            <v>0.68200000000000005</v>
          </cell>
          <cell r="AR3">
            <v>2.5710000000000002</v>
          </cell>
          <cell r="AS3">
            <v>9.9120000000000008</v>
          </cell>
          <cell r="AT3">
            <v>0</v>
          </cell>
          <cell r="AU3">
            <v>6.8220000000000001</v>
          </cell>
          <cell r="AV3">
            <v>13.196999999999999</v>
          </cell>
          <cell r="AW3">
            <v>2.2149999999999999</v>
          </cell>
          <cell r="AX3">
            <v>4.2709999999999999</v>
          </cell>
          <cell r="AY3">
            <v>3.194</v>
          </cell>
          <cell r="AZ3">
            <v>4.0339999999999998</v>
          </cell>
          <cell r="BA3">
            <v>2.141</v>
          </cell>
          <cell r="BB3">
            <v>0.69199999999999995</v>
          </cell>
          <cell r="BC3">
            <v>10.624000000000001</v>
          </cell>
          <cell r="BD3">
            <v>6.7460000000000004</v>
          </cell>
          <cell r="BE3">
            <v>7.4290000000000003</v>
          </cell>
          <cell r="BF3">
            <v>9.0079999999999991</v>
          </cell>
          <cell r="BG3">
            <v>5.8579999999999997</v>
          </cell>
          <cell r="BH3">
            <v>7.0940000000000003</v>
          </cell>
          <cell r="BI3">
            <v>2.0510000000000002</v>
          </cell>
          <cell r="BJ3">
            <v>5.508</v>
          </cell>
          <cell r="BK3">
            <v>0.20799999999999999</v>
          </cell>
          <cell r="BL3">
            <v>1.9430000000000001</v>
          </cell>
          <cell r="BM3">
            <v>0</v>
          </cell>
          <cell r="BN3">
            <v>6736.8469999999998</v>
          </cell>
          <cell r="BO3">
            <v>1964</v>
          </cell>
          <cell r="BP3">
            <v>4732</v>
          </cell>
          <cell r="BQ3">
            <v>0</v>
          </cell>
          <cell r="BR3">
            <v>0</v>
          </cell>
          <cell r="BS3">
            <v>248.00200000000001</v>
          </cell>
          <cell r="BT3">
            <v>1954.386</v>
          </cell>
        </row>
        <row r="4">
          <cell r="B4">
            <v>38.112000000000002</v>
          </cell>
          <cell r="C4">
            <v>5.0000000000000001E-3</v>
          </cell>
          <cell r="D4">
            <v>11880.710999999999</v>
          </cell>
          <cell r="E4">
            <v>40.698999999999998</v>
          </cell>
          <cell r="F4">
            <v>35665.902000000002</v>
          </cell>
          <cell r="G4">
            <v>4.1189999999999998</v>
          </cell>
          <cell r="H4">
            <v>8.266</v>
          </cell>
          <cell r="I4">
            <v>1.2170000000000001</v>
          </cell>
          <cell r="J4">
            <v>1.099</v>
          </cell>
          <cell r="K4">
            <v>1.423</v>
          </cell>
          <cell r="L4">
            <v>6.4450000000000003</v>
          </cell>
          <cell r="M4">
            <v>4.2610000000000001</v>
          </cell>
          <cell r="N4">
            <v>2.278</v>
          </cell>
          <cell r="O4">
            <v>5.3849999999999998</v>
          </cell>
          <cell r="P4">
            <v>1.8720000000000001</v>
          </cell>
          <cell r="Q4">
            <v>5.45</v>
          </cell>
          <cell r="R4">
            <v>3.0430000000000001</v>
          </cell>
          <cell r="S4">
            <v>2.9980000000000002</v>
          </cell>
          <cell r="T4">
            <v>3.8450000000000002</v>
          </cell>
          <cell r="U4">
            <v>1.0369999999999999</v>
          </cell>
          <cell r="V4">
            <v>2.3519999999999999</v>
          </cell>
          <cell r="W4">
            <v>6.3070000000000004</v>
          </cell>
          <cell r="X4">
            <v>2.95</v>
          </cell>
          <cell r="Y4">
            <v>21.056999999999999</v>
          </cell>
          <cell r="Z4">
            <v>0.51400000000000001</v>
          </cell>
          <cell r="AA4">
            <v>3.1749999999999998</v>
          </cell>
          <cell r="AB4">
            <v>10.986000000000001</v>
          </cell>
          <cell r="AC4">
            <v>6.5190000000000001</v>
          </cell>
          <cell r="AD4">
            <v>38.067</v>
          </cell>
          <cell r="AE4">
            <v>13.259</v>
          </cell>
          <cell r="AF4">
            <v>2.2240000000000002</v>
          </cell>
          <cell r="AG4">
            <v>0</v>
          </cell>
          <cell r="AH4">
            <v>0.39</v>
          </cell>
          <cell r="AI4">
            <v>20.390999999999998</v>
          </cell>
          <cell r="AJ4">
            <v>1.06</v>
          </cell>
          <cell r="AK4">
            <v>877.40599999999995</v>
          </cell>
          <cell r="AL4">
            <v>23.257999999999999</v>
          </cell>
          <cell r="AM4">
            <v>6.5960000000000001</v>
          </cell>
          <cell r="AN4">
            <v>3.5030000000000001</v>
          </cell>
          <cell r="AO4">
            <v>24.07</v>
          </cell>
          <cell r="AP4">
            <v>17.303000000000001</v>
          </cell>
          <cell r="AQ4">
            <v>0</v>
          </cell>
          <cell r="AR4">
            <v>2.0720000000000001</v>
          </cell>
          <cell r="AS4">
            <v>4.5730000000000004</v>
          </cell>
          <cell r="AT4">
            <v>0</v>
          </cell>
          <cell r="AU4">
            <v>18.704000000000001</v>
          </cell>
          <cell r="AV4">
            <v>3.3130000000000002</v>
          </cell>
          <cell r="AW4">
            <v>1.4870000000000001</v>
          </cell>
          <cell r="AX4">
            <v>2.2690000000000001</v>
          </cell>
          <cell r="AY4">
            <v>0.59799999999999998</v>
          </cell>
          <cell r="AZ4">
            <v>2.077</v>
          </cell>
          <cell r="BA4">
            <v>4.5679999999999996</v>
          </cell>
          <cell r="BB4">
            <v>0.629</v>
          </cell>
          <cell r="BC4">
            <v>14.307</v>
          </cell>
          <cell r="BD4">
            <v>54.793999999999997</v>
          </cell>
          <cell r="BE4">
            <v>43.673999999999999</v>
          </cell>
          <cell r="BF4">
            <v>62.646999999999998</v>
          </cell>
          <cell r="BG4">
            <v>317.29500000000002</v>
          </cell>
          <cell r="BH4">
            <v>6.6909999999999998</v>
          </cell>
          <cell r="BI4">
            <v>3.81</v>
          </cell>
          <cell r="BJ4">
            <v>7.0000000000000007E-2</v>
          </cell>
          <cell r="BK4">
            <v>0.2</v>
          </cell>
          <cell r="BL4">
            <v>0.30599999999999999</v>
          </cell>
          <cell r="BM4">
            <v>0</v>
          </cell>
          <cell r="BN4">
            <v>49303.637999999999</v>
          </cell>
          <cell r="BO4">
            <v>60584</v>
          </cell>
          <cell r="BP4">
            <v>2290</v>
          </cell>
          <cell r="BQ4">
            <v>0</v>
          </cell>
          <cell r="BR4">
            <v>0</v>
          </cell>
          <cell r="BS4">
            <v>39</v>
          </cell>
          <cell r="BT4">
            <v>-2603.6559999999999</v>
          </cell>
        </row>
        <row r="5">
          <cell r="B5">
            <v>188</v>
          </cell>
          <cell r="C5">
            <v>0</v>
          </cell>
          <cell r="D5">
            <v>54</v>
          </cell>
          <cell r="E5">
            <v>16222</v>
          </cell>
          <cell r="F5">
            <v>1506</v>
          </cell>
          <cell r="G5">
            <v>9</v>
          </cell>
          <cell r="H5">
            <v>116</v>
          </cell>
          <cell r="I5">
            <v>101</v>
          </cell>
          <cell r="J5">
            <v>6</v>
          </cell>
          <cell r="K5">
            <v>74495</v>
          </cell>
          <cell r="L5">
            <v>9014</v>
          </cell>
          <cell r="M5">
            <v>15</v>
          </cell>
          <cell r="N5">
            <v>191</v>
          </cell>
          <cell r="O5">
            <v>5560</v>
          </cell>
          <cell r="P5">
            <v>4180</v>
          </cell>
          <cell r="Q5">
            <v>67</v>
          </cell>
          <cell r="R5">
            <v>3</v>
          </cell>
          <cell r="S5">
            <v>2</v>
          </cell>
          <cell r="T5">
            <v>188</v>
          </cell>
          <cell r="U5">
            <v>1</v>
          </cell>
          <cell r="V5">
            <v>5758</v>
          </cell>
          <cell r="W5">
            <v>4</v>
          </cell>
          <cell r="X5">
            <v>104</v>
          </cell>
          <cell r="Y5">
            <v>285</v>
          </cell>
          <cell r="Z5">
            <v>18</v>
          </cell>
          <cell r="AA5">
            <v>293</v>
          </cell>
          <cell r="AB5">
            <v>3271</v>
          </cell>
          <cell r="AC5">
            <v>212</v>
          </cell>
          <cell r="AD5">
            <v>0</v>
          </cell>
          <cell r="AE5">
            <v>0</v>
          </cell>
          <cell r="AF5">
            <v>1505</v>
          </cell>
          <cell r="AG5">
            <v>0</v>
          </cell>
          <cell r="AH5">
            <v>0</v>
          </cell>
          <cell r="AI5">
            <v>24</v>
          </cell>
          <cell r="AJ5">
            <v>50</v>
          </cell>
          <cell r="AK5">
            <v>0</v>
          </cell>
          <cell r="AL5">
            <v>7</v>
          </cell>
          <cell r="AM5">
            <v>5</v>
          </cell>
          <cell r="AN5">
            <v>0</v>
          </cell>
          <cell r="AO5">
            <v>0</v>
          </cell>
          <cell r="AP5">
            <v>11</v>
          </cell>
          <cell r="AQ5">
            <v>0</v>
          </cell>
          <cell r="AR5">
            <v>36</v>
          </cell>
          <cell r="AS5">
            <v>38</v>
          </cell>
          <cell r="AT5">
            <v>324</v>
          </cell>
          <cell r="AU5">
            <v>10</v>
          </cell>
          <cell r="AV5">
            <v>20</v>
          </cell>
          <cell r="AW5">
            <v>30</v>
          </cell>
          <cell r="AX5">
            <v>19</v>
          </cell>
          <cell r="AY5">
            <v>5</v>
          </cell>
          <cell r="AZ5">
            <v>69</v>
          </cell>
          <cell r="BA5">
            <v>6</v>
          </cell>
          <cell r="BB5">
            <v>0</v>
          </cell>
          <cell r="BC5">
            <v>151</v>
          </cell>
          <cell r="BD5">
            <v>193</v>
          </cell>
          <cell r="BE5">
            <v>0</v>
          </cell>
          <cell r="BF5">
            <v>0</v>
          </cell>
          <cell r="BG5">
            <v>6</v>
          </cell>
          <cell r="BH5">
            <v>0</v>
          </cell>
          <cell r="BI5">
            <v>134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124506</v>
          </cell>
          <cell r="BO5">
            <v>587572</v>
          </cell>
          <cell r="BP5">
            <v>788</v>
          </cell>
          <cell r="BQ5">
            <v>0</v>
          </cell>
          <cell r="BR5">
            <v>0</v>
          </cell>
          <cell r="BS5">
            <v>51517.999000000003</v>
          </cell>
          <cell r="BT5">
            <v>3816.3829999999998</v>
          </cell>
        </row>
        <row r="6">
          <cell r="B6">
            <v>8685.56</v>
          </cell>
          <cell r="C6">
            <v>0</v>
          </cell>
          <cell r="D6">
            <v>20580.925999999999</v>
          </cell>
          <cell r="E6">
            <v>379.13</v>
          </cell>
          <cell r="F6">
            <v>74010.702999999994</v>
          </cell>
          <cell r="G6">
            <v>131.143</v>
          </cell>
          <cell r="H6">
            <v>70.933999999999997</v>
          </cell>
          <cell r="I6">
            <v>2.4470000000000001</v>
          </cell>
          <cell r="J6">
            <v>9.7880000000000003</v>
          </cell>
          <cell r="K6">
            <v>2.4470000000000001</v>
          </cell>
          <cell r="L6">
            <v>50.313000000000002</v>
          </cell>
          <cell r="M6">
            <v>40.359000000000002</v>
          </cell>
          <cell r="N6">
            <v>17.731999999999999</v>
          </cell>
          <cell r="O6">
            <v>34.188000000000002</v>
          </cell>
          <cell r="P6">
            <v>11.284000000000001</v>
          </cell>
          <cell r="Q6">
            <v>53.927</v>
          </cell>
          <cell r="R6">
            <v>29.355</v>
          </cell>
          <cell r="S6">
            <v>27.515000000000001</v>
          </cell>
          <cell r="T6">
            <v>33.631</v>
          </cell>
          <cell r="U6">
            <v>9.1760000000000002</v>
          </cell>
          <cell r="V6">
            <v>22.629000000000001</v>
          </cell>
          <cell r="W6">
            <v>58.706000000000003</v>
          </cell>
          <cell r="X6">
            <v>26.904</v>
          </cell>
          <cell r="Y6">
            <v>206.07900000000001</v>
          </cell>
          <cell r="Z6">
            <v>4.8920000000000003</v>
          </cell>
          <cell r="AA6">
            <v>26.911000000000001</v>
          </cell>
          <cell r="AB6">
            <v>101.517</v>
          </cell>
          <cell r="AC6">
            <v>55.648000000000003</v>
          </cell>
          <cell r="AD6">
            <v>271.50200000000001</v>
          </cell>
          <cell r="AE6">
            <v>91.114000000000004</v>
          </cell>
          <cell r="AF6">
            <v>21.402000000000001</v>
          </cell>
          <cell r="AG6">
            <v>0</v>
          </cell>
          <cell r="AH6">
            <v>3.6669999999999998</v>
          </cell>
          <cell r="AI6">
            <v>170.6</v>
          </cell>
          <cell r="AJ6">
            <v>5.508</v>
          </cell>
          <cell r="AK6">
            <v>14437.839</v>
          </cell>
          <cell r="AL6">
            <v>209.13200000000001</v>
          </cell>
          <cell r="AM6">
            <v>55.036000000000001</v>
          </cell>
          <cell r="AN6">
            <v>33.023000000000003</v>
          </cell>
          <cell r="AO6">
            <v>233.59100000000001</v>
          </cell>
          <cell r="AP6">
            <v>169.38800000000001</v>
          </cell>
          <cell r="AQ6">
            <v>0</v>
          </cell>
          <cell r="AR6">
            <v>20.18</v>
          </cell>
          <cell r="AS6">
            <v>44.027999999999999</v>
          </cell>
          <cell r="AT6">
            <v>0</v>
          </cell>
          <cell r="AU6">
            <v>182.84</v>
          </cell>
          <cell r="AV6">
            <v>30.576000000000001</v>
          </cell>
          <cell r="AW6">
            <v>14.061</v>
          </cell>
          <cell r="AX6">
            <v>22.013000000000002</v>
          </cell>
          <cell r="AY6">
            <v>5.5049999999999999</v>
          </cell>
          <cell r="AZ6">
            <v>17.731999999999999</v>
          </cell>
          <cell r="BA6">
            <v>44.643000000000001</v>
          </cell>
          <cell r="BB6">
            <v>6.1159999999999997</v>
          </cell>
          <cell r="BC6">
            <v>139.416</v>
          </cell>
          <cell r="BD6">
            <v>793.61500000000001</v>
          </cell>
          <cell r="BE6">
            <v>428.42599999999999</v>
          </cell>
          <cell r="BF6">
            <v>612.72299999999996</v>
          </cell>
          <cell r="BG6">
            <v>2961.4079999999999</v>
          </cell>
          <cell r="BH6">
            <v>84.444000000000003</v>
          </cell>
          <cell r="BI6">
            <v>39.298999999999999</v>
          </cell>
          <cell r="BJ6">
            <v>0</v>
          </cell>
          <cell r="BK6">
            <v>1.8380000000000001</v>
          </cell>
          <cell r="BL6">
            <v>1.8380000000000001</v>
          </cell>
          <cell r="BM6">
            <v>0</v>
          </cell>
          <cell r="BN6">
            <v>125836.34699999999</v>
          </cell>
          <cell r="BO6">
            <v>46659</v>
          </cell>
          <cell r="BP6">
            <v>189091</v>
          </cell>
          <cell r="BQ6">
            <v>0</v>
          </cell>
          <cell r="BR6">
            <v>0</v>
          </cell>
          <cell r="BS6">
            <v>0</v>
          </cell>
          <cell r="BT6">
            <v>23246.348000000002</v>
          </cell>
        </row>
        <row r="7">
          <cell r="B7">
            <v>113.50700000000001</v>
          </cell>
          <cell r="C7">
            <v>4.7910000000000004</v>
          </cell>
          <cell r="D7">
            <v>829.94100000000003</v>
          </cell>
          <cell r="E7">
            <v>1133.8330000000001</v>
          </cell>
          <cell r="F7">
            <v>408.86399999999998</v>
          </cell>
          <cell r="G7">
            <v>2279.9699999999998</v>
          </cell>
          <cell r="H7">
            <v>84.954999999999998</v>
          </cell>
          <cell r="I7">
            <v>22.533999999999999</v>
          </cell>
          <cell r="J7">
            <v>25.771999999999998</v>
          </cell>
          <cell r="K7">
            <v>0.28499999999999998</v>
          </cell>
          <cell r="L7">
            <v>210.47800000000001</v>
          </cell>
          <cell r="M7">
            <v>46.69</v>
          </cell>
          <cell r="N7">
            <v>142.857</v>
          </cell>
          <cell r="O7">
            <v>137.46799999999999</v>
          </cell>
          <cell r="P7">
            <v>227.90199999999999</v>
          </cell>
          <cell r="Q7">
            <v>334.041</v>
          </cell>
          <cell r="R7">
            <v>52.698</v>
          </cell>
          <cell r="S7">
            <v>78.459000000000003</v>
          </cell>
          <cell r="T7">
            <v>167.31</v>
          </cell>
          <cell r="U7">
            <v>70.301000000000002</v>
          </cell>
          <cell r="V7">
            <v>87.867999999999995</v>
          </cell>
          <cell r="W7">
            <v>993.82500000000005</v>
          </cell>
          <cell r="X7">
            <v>315.91500000000002</v>
          </cell>
          <cell r="Y7">
            <v>249.59299999999999</v>
          </cell>
          <cell r="Z7">
            <v>115.58199999999999</v>
          </cell>
          <cell r="AA7">
            <v>737.322</v>
          </cell>
          <cell r="AB7">
            <v>3908.6480000000001</v>
          </cell>
          <cell r="AC7">
            <v>157.07</v>
          </cell>
          <cell r="AD7">
            <v>666.71299999999997</v>
          </cell>
          <cell r="AE7">
            <v>373.41899999999998</v>
          </cell>
          <cell r="AF7">
            <v>35.804000000000002</v>
          </cell>
          <cell r="AG7">
            <v>11.238</v>
          </cell>
          <cell r="AH7">
            <v>71.664000000000001</v>
          </cell>
          <cell r="AI7">
            <v>122.71599999999999</v>
          </cell>
          <cell r="AJ7">
            <v>5.9379999999999997</v>
          </cell>
          <cell r="AK7">
            <v>334.43799999999999</v>
          </cell>
          <cell r="AL7">
            <v>146.51499999999999</v>
          </cell>
          <cell r="AM7">
            <v>507.26299999999998</v>
          </cell>
          <cell r="AN7">
            <v>56.887999999999998</v>
          </cell>
          <cell r="AO7">
            <v>244.06399999999999</v>
          </cell>
          <cell r="AP7">
            <v>11.733000000000001</v>
          </cell>
          <cell r="AQ7">
            <v>4.9059999999999997</v>
          </cell>
          <cell r="AR7">
            <v>18.489999999999998</v>
          </cell>
          <cell r="AS7">
            <v>100.913</v>
          </cell>
          <cell r="AT7">
            <v>182</v>
          </cell>
          <cell r="AU7">
            <v>90.98</v>
          </cell>
          <cell r="AV7">
            <v>470.85199999999998</v>
          </cell>
          <cell r="AW7">
            <v>212.755</v>
          </cell>
          <cell r="AX7">
            <v>82.53</v>
          </cell>
          <cell r="AY7">
            <v>78.137</v>
          </cell>
          <cell r="AZ7">
            <v>189.11199999999999</v>
          </cell>
          <cell r="BA7">
            <v>52.194000000000003</v>
          </cell>
          <cell r="BB7">
            <v>4.9790000000000001</v>
          </cell>
          <cell r="BC7">
            <v>329.02699999999999</v>
          </cell>
          <cell r="BD7">
            <v>739.41099999999994</v>
          </cell>
          <cell r="BE7">
            <v>366.91800000000001</v>
          </cell>
          <cell r="BF7">
            <v>790.87900000000002</v>
          </cell>
          <cell r="BG7">
            <v>3147.5439999999999</v>
          </cell>
          <cell r="BH7">
            <v>2149.9270000000001</v>
          </cell>
          <cell r="BI7">
            <v>315.75599999999997</v>
          </cell>
          <cell r="BJ7">
            <v>823.61300000000006</v>
          </cell>
          <cell r="BK7">
            <v>33.494</v>
          </cell>
          <cell r="BL7">
            <v>13.975</v>
          </cell>
          <cell r="BM7">
            <v>0</v>
          </cell>
          <cell r="BN7">
            <v>25725.263999999999</v>
          </cell>
          <cell r="BO7">
            <v>2964</v>
          </cell>
          <cell r="BP7">
            <v>82932</v>
          </cell>
          <cell r="BQ7">
            <v>0</v>
          </cell>
          <cell r="BR7">
            <v>0</v>
          </cell>
          <cell r="BS7">
            <v>1075.502</v>
          </cell>
          <cell r="BT7">
            <v>-4968.232</v>
          </cell>
        </row>
        <row r="8">
          <cell r="B8">
            <v>36.884</v>
          </cell>
          <cell r="C8">
            <v>0.248</v>
          </cell>
          <cell r="D8">
            <v>85.683000000000007</v>
          </cell>
          <cell r="E8">
            <v>20.835000000000001</v>
          </cell>
          <cell r="F8">
            <v>48.701000000000001</v>
          </cell>
          <cell r="G8">
            <v>0.96199999999999997</v>
          </cell>
          <cell r="H8">
            <v>9671.2039999999997</v>
          </cell>
          <cell r="I8">
            <v>287.31</v>
          </cell>
          <cell r="J8">
            <v>2.4279999999999999</v>
          </cell>
          <cell r="K8">
            <v>0.248</v>
          </cell>
          <cell r="L8">
            <v>262.54500000000002</v>
          </cell>
          <cell r="M8">
            <v>0.52800000000000002</v>
          </cell>
          <cell r="N8">
            <v>12.241</v>
          </cell>
          <cell r="O8">
            <v>60.383000000000003</v>
          </cell>
          <cell r="P8">
            <v>1.4890000000000001</v>
          </cell>
          <cell r="Q8">
            <v>102.72499999999999</v>
          </cell>
          <cell r="R8">
            <v>2.1419999999999999</v>
          </cell>
          <cell r="S8">
            <v>11.241</v>
          </cell>
          <cell r="T8">
            <v>4.88</v>
          </cell>
          <cell r="U8">
            <v>160.714</v>
          </cell>
          <cell r="V8">
            <v>7.2960000000000003</v>
          </cell>
          <cell r="W8">
            <v>610.76900000000001</v>
          </cell>
          <cell r="X8">
            <v>46.755000000000003</v>
          </cell>
          <cell r="Y8">
            <v>187.74299999999999</v>
          </cell>
          <cell r="Z8">
            <v>67.307000000000002</v>
          </cell>
          <cell r="AA8">
            <v>333.387</v>
          </cell>
          <cell r="AB8">
            <v>42035.161999999997</v>
          </cell>
          <cell r="AC8">
            <v>156.76300000000001</v>
          </cell>
          <cell r="AD8">
            <v>652.10799999999995</v>
          </cell>
          <cell r="AE8">
            <v>361.99200000000002</v>
          </cell>
          <cell r="AF8">
            <v>22.782</v>
          </cell>
          <cell r="AG8">
            <v>9.8070000000000004</v>
          </cell>
          <cell r="AH8">
            <v>10.832000000000001</v>
          </cell>
          <cell r="AI8">
            <v>33.612000000000002</v>
          </cell>
          <cell r="AJ8">
            <v>5.1829999999999998</v>
          </cell>
          <cell r="AK8">
            <v>73.856999999999999</v>
          </cell>
          <cell r="AL8">
            <v>40.066000000000003</v>
          </cell>
          <cell r="AM8">
            <v>27.716000000000001</v>
          </cell>
          <cell r="AN8">
            <v>24.55</v>
          </cell>
          <cell r="AO8">
            <v>42.353999999999999</v>
          </cell>
          <cell r="AP8">
            <v>10.242000000000001</v>
          </cell>
          <cell r="AQ8">
            <v>4.282</v>
          </cell>
          <cell r="AR8">
            <v>16.138999999999999</v>
          </cell>
          <cell r="AS8">
            <v>821.12900000000002</v>
          </cell>
          <cell r="AT8">
            <v>8441</v>
          </cell>
          <cell r="AU8">
            <v>43.167000000000002</v>
          </cell>
          <cell r="AV8">
            <v>71.843999999999994</v>
          </cell>
          <cell r="AW8">
            <v>13.904</v>
          </cell>
          <cell r="AX8">
            <v>28.765000000000001</v>
          </cell>
          <cell r="AY8">
            <v>20.117000000000001</v>
          </cell>
          <cell r="AZ8">
            <v>25.326000000000001</v>
          </cell>
          <cell r="BA8">
            <v>13.506</v>
          </cell>
          <cell r="BB8">
            <v>4.3449999999999998</v>
          </cell>
          <cell r="BC8">
            <v>68.108000000000004</v>
          </cell>
          <cell r="BD8">
            <v>45.795000000000002</v>
          </cell>
          <cell r="BE8">
            <v>86.647000000000006</v>
          </cell>
          <cell r="BF8">
            <v>56.548999999999999</v>
          </cell>
          <cell r="BG8">
            <v>139.66999999999999</v>
          </cell>
          <cell r="BH8">
            <v>560.53700000000003</v>
          </cell>
          <cell r="BI8">
            <v>63.88</v>
          </cell>
          <cell r="BJ8">
            <v>34.575000000000003</v>
          </cell>
          <cell r="BK8">
            <v>1.304</v>
          </cell>
          <cell r="BL8">
            <v>130.197</v>
          </cell>
          <cell r="BM8">
            <v>0</v>
          </cell>
          <cell r="BN8">
            <v>66224.460000000006</v>
          </cell>
          <cell r="BO8">
            <v>3521</v>
          </cell>
          <cell r="BP8">
            <v>567</v>
          </cell>
          <cell r="BQ8">
            <v>0</v>
          </cell>
          <cell r="BR8">
            <v>0</v>
          </cell>
          <cell r="BS8">
            <v>2629.6320000000001</v>
          </cell>
          <cell r="BT8">
            <v>-9587.34</v>
          </cell>
        </row>
        <row r="9">
          <cell r="B9">
            <v>244.55</v>
          </cell>
          <cell r="C9">
            <v>0.77200000000000002</v>
          </cell>
          <cell r="D9">
            <v>497.94299999999998</v>
          </cell>
          <cell r="E9">
            <v>67.703000000000003</v>
          </cell>
          <cell r="F9">
            <v>1703.443</v>
          </cell>
          <cell r="G9">
            <v>9.9960000000000004</v>
          </cell>
          <cell r="H9">
            <v>182.863</v>
          </cell>
          <cell r="I9">
            <v>4094.9659999999999</v>
          </cell>
          <cell r="J9">
            <v>1780.4459999999999</v>
          </cell>
          <cell r="K9">
            <v>0.77200000000000002</v>
          </cell>
          <cell r="L9">
            <v>14.927</v>
          </cell>
          <cell r="M9">
            <v>163.643</v>
          </cell>
          <cell r="N9">
            <v>58.866</v>
          </cell>
          <cell r="O9">
            <v>131.53399999999999</v>
          </cell>
          <cell r="P9">
            <v>4.6379999999999999</v>
          </cell>
          <cell r="Q9">
            <v>34.6</v>
          </cell>
          <cell r="R9">
            <v>6.6689999999999996</v>
          </cell>
          <cell r="S9">
            <v>113.866</v>
          </cell>
          <cell r="T9">
            <v>14.083</v>
          </cell>
          <cell r="U9">
            <v>2.222</v>
          </cell>
          <cell r="V9">
            <v>7.1529999999999996</v>
          </cell>
          <cell r="W9">
            <v>100.511</v>
          </cell>
          <cell r="X9">
            <v>11.695</v>
          </cell>
          <cell r="Y9">
            <v>101.973</v>
          </cell>
          <cell r="Z9">
            <v>16.529</v>
          </cell>
          <cell r="AA9">
            <v>358.37900000000002</v>
          </cell>
          <cell r="AB9">
            <v>1194.5650000000001</v>
          </cell>
          <cell r="AC9">
            <v>770.40099999999995</v>
          </cell>
          <cell r="AD9">
            <v>4549.8130000000001</v>
          </cell>
          <cell r="AE9">
            <v>1644.7560000000001</v>
          </cell>
          <cell r="AF9">
            <v>70.944999999999993</v>
          </cell>
          <cell r="AG9">
            <v>30.542999999999999</v>
          </cell>
          <cell r="AH9">
            <v>33.734000000000002</v>
          </cell>
          <cell r="AI9">
            <v>104.681</v>
          </cell>
          <cell r="AJ9">
            <v>2376.1410000000001</v>
          </cell>
          <cell r="AK9">
            <v>348.25900000000001</v>
          </cell>
          <cell r="AL9">
            <v>572.87199999999996</v>
          </cell>
          <cell r="AM9">
            <v>124.315</v>
          </cell>
          <cell r="AN9">
            <v>76.454999999999998</v>
          </cell>
          <cell r="AO9">
            <v>278.99599999999998</v>
          </cell>
          <cell r="AP9">
            <v>44.896999999999998</v>
          </cell>
          <cell r="AQ9">
            <v>69.34</v>
          </cell>
          <cell r="AR9">
            <v>50.262</v>
          </cell>
          <cell r="AS9">
            <v>551.38499999999999</v>
          </cell>
          <cell r="AT9">
            <v>218</v>
          </cell>
          <cell r="AU9">
            <v>175.136</v>
          </cell>
          <cell r="AV9">
            <v>389.98099999999999</v>
          </cell>
          <cell r="AW9">
            <v>73.302000000000007</v>
          </cell>
          <cell r="AX9">
            <v>744.66399999999999</v>
          </cell>
          <cell r="AY9">
            <v>70.789000000000001</v>
          </cell>
          <cell r="AZ9">
            <v>133.87299999999999</v>
          </cell>
          <cell r="BA9">
            <v>74.2</v>
          </cell>
          <cell r="BB9">
            <v>13.532</v>
          </cell>
          <cell r="BC9">
            <v>256.06</v>
          </cell>
          <cell r="BD9">
            <v>644.79100000000005</v>
          </cell>
          <cell r="BE9">
            <v>230.274</v>
          </cell>
          <cell r="BF9">
            <v>221.11</v>
          </cell>
          <cell r="BG9">
            <v>567.59299999999996</v>
          </cell>
          <cell r="BH9">
            <v>198.702</v>
          </cell>
          <cell r="BI9">
            <v>40.112000000000002</v>
          </cell>
          <cell r="BJ9">
            <v>107.675</v>
          </cell>
          <cell r="BK9">
            <v>4.0599999999999996</v>
          </cell>
          <cell r="BL9">
            <v>37.985999999999997</v>
          </cell>
          <cell r="BM9">
            <v>0</v>
          </cell>
          <cell r="BN9">
            <v>26818.941999999999</v>
          </cell>
          <cell r="BO9">
            <v>8022</v>
          </cell>
          <cell r="BP9">
            <v>6372</v>
          </cell>
          <cell r="BQ9">
            <v>0</v>
          </cell>
          <cell r="BR9">
            <v>0</v>
          </cell>
          <cell r="BS9">
            <v>0</v>
          </cell>
          <cell r="BT9">
            <v>-7473.8779999999997</v>
          </cell>
        </row>
        <row r="10">
          <cell r="B10">
            <v>1.0999999999999999E-2</v>
          </cell>
          <cell r="C10">
            <v>2E-3</v>
          </cell>
          <cell r="D10">
            <v>7.3999999999999996E-2</v>
          </cell>
          <cell r="E10">
            <v>0.69699999999999995</v>
          </cell>
          <cell r="F10">
            <v>0.33800000000000002</v>
          </cell>
          <cell r="G10">
            <v>11.023999999999999</v>
          </cell>
          <cell r="H10">
            <v>5.2999999999999999E-2</v>
          </cell>
          <cell r="I10">
            <v>28.023</v>
          </cell>
          <cell r="J10">
            <v>710.01499999999999</v>
          </cell>
          <cell r="K10">
            <v>3.5000000000000003E-2</v>
          </cell>
          <cell r="L10">
            <v>0.13600000000000001</v>
          </cell>
          <cell r="M10">
            <v>5.8999999999999997E-2</v>
          </cell>
          <cell r="N10">
            <v>1.0209999999999999</v>
          </cell>
          <cell r="O10">
            <v>5.8999999999999997E-2</v>
          </cell>
          <cell r="P10">
            <v>8.7999999999999995E-2</v>
          </cell>
          <cell r="Q10">
            <v>7.6999999999999999E-2</v>
          </cell>
          <cell r="R10">
            <v>6.9000000000000006E-2</v>
          </cell>
          <cell r="S10">
            <v>4.5999999999999999E-2</v>
          </cell>
          <cell r="T10">
            <v>9.6000000000000002E-2</v>
          </cell>
          <cell r="U10">
            <v>2.5000000000000001E-2</v>
          </cell>
          <cell r="V10">
            <v>6.4000000000000001E-2</v>
          </cell>
          <cell r="W10">
            <v>5.3999999999999999E-2</v>
          </cell>
          <cell r="X10">
            <v>8.5999999999999993E-2</v>
          </cell>
          <cell r="Y10">
            <v>0.47899999999999998</v>
          </cell>
          <cell r="Z10">
            <v>7.5999999999999998E-2</v>
          </cell>
          <cell r="AA10">
            <v>0.39500000000000002</v>
          </cell>
          <cell r="AB10">
            <v>1.129</v>
          </cell>
          <cell r="AC10">
            <v>141.26400000000001</v>
          </cell>
          <cell r="AD10">
            <v>481.93</v>
          </cell>
          <cell r="AE10">
            <v>699.21699999999998</v>
          </cell>
          <cell r="AF10">
            <v>49.302999999999997</v>
          </cell>
          <cell r="AG10">
            <v>5.8999999999999997E-2</v>
          </cell>
          <cell r="AH10">
            <v>7.3999999999999996E-2</v>
          </cell>
          <cell r="AI10">
            <v>53.966999999999999</v>
          </cell>
          <cell r="AJ10">
            <v>23.09</v>
          </cell>
          <cell r="AK10">
            <v>0.27</v>
          </cell>
          <cell r="AL10">
            <v>1590.336</v>
          </cell>
          <cell r="AM10">
            <v>326.16399999999999</v>
          </cell>
          <cell r="AN10">
            <v>0.10299999999999999</v>
          </cell>
          <cell r="AO10">
            <v>250.88499999999999</v>
          </cell>
          <cell r="AP10">
            <v>14.201000000000001</v>
          </cell>
          <cell r="AQ10">
            <v>0.01</v>
          </cell>
          <cell r="AR10">
            <v>292.23399999999998</v>
          </cell>
          <cell r="AS10">
            <v>1.6850000000000001</v>
          </cell>
          <cell r="AT10">
            <v>0</v>
          </cell>
          <cell r="AU10">
            <v>2.7890000000000001</v>
          </cell>
          <cell r="AV10">
            <v>609.19799999999998</v>
          </cell>
          <cell r="AW10">
            <v>5.1470000000000002</v>
          </cell>
          <cell r="AX10">
            <v>1761.232</v>
          </cell>
          <cell r="AY10">
            <v>76.335999999999999</v>
          </cell>
          <cell r="AZ10">
            <v>0.35799999999999998</v>
          </cell>
          <cell r="BA10">
            <v>319.47199999999998</v>
          </cell>
          <cell r="BB10">
            <v>8.2000000000000003E-2</v>
          </cell>
          <cell r="BC10">
            <v>673.69899999999996</v>
          </cell>
          <cell r="BD10">
            <v>611.66499999999996</v>
          </cell>
          <cell r="BE10">
            <v>329.43900000000002</v>
          </cell>
          <cell r="BF10">
            <v>0.435</v>
          </cell>
          <cell r="BG10">
            <v>1.546</v>
          </cell>
          <cell r="BH10">
            <v>389.20699999999999</v>
          </cell>
          <cell r="BI10">
            <v>156.077</v>
          </cell>
          <cell r="BJ10">
            <v>314.209</v>
          </cell>
          <cell r="BK10">
            <v>1.2999999999999999E-2</v>
          </cell>
          <cell r="BL10">
            <v>39.084000000000003</v>
          </cell>
          <cell r="BM10">
            <v>0</v>
          </cell>
          <cell r="BN10">
            <v>9969.0110000000004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-257.36599999999999</v>
          </cell>
        </row>
        <row r="11">
          <cell r="B11">
            <v>1695</v>
          </cell>
          <cell r="C11">
            <v>404</v>
          </cell>
          <cell r="D11">
            <v>2292</v>
          </cell>
          <cell r="E11">
            <v>6200</v>
          </cell>
          <cell r="F11">
            <v>761</v>
          </cell>
          <cell r="G11">
            <v>14</v>
          </cell>
          <cell r="H11">
            <v>159</v>
          </cell>
          <cell r="I11">
            <v>22</v>
          </cell>
          <cell r="J11">
            <v>7</v>
          </cell>
          <cell r="K11">
            <v>1388</v>
          </cell>
          <cell r="L11">
            <v>1777</v>
          </cell>
          <cell r="M11">
            <v>12</v>
          </cell>
          <cell r="N11">
            <v>16</v>
          </cell>
          <cell r="O11">
            <v>2623</v>
          </cell>
          <cell r="P11">
            <v>2341</v>
          </cell>
          <cell r="Q11">
            <v>167</v>
          </cell>
          <cell r="R11">
            <v>5</v>
          </cell>
          <cell r="S11">
            <v>34</v>
          </cell>
          <cell r="T11">
            <v>55</v>
          </cell>
          <cell r="U11">
            <v>19</v>
          </cell>
          <cell r="V11">
            <v>60</v>
          </cell>
          <cell r="W11">
            <v>28</v>
          </cell>
          <cell r="X11">
            <v>250</v>
          </cell>
          <cell r="Y11">
            <v>925</v>
          </cell>
          <cell r="Z11">
            <v>210</v>
          </cell>
          <cell r="AA11">
            <v>1028</v>
          </cell>
          <cell r="AB11">
            <v>6845</v>
          </cell>
          <cell r="AC11">
            <v>1000</v>
          </cell>
          <cell r="AD11">
            <v>1222</v>
          </cell>
          <cell r="AE11">
            <v>2196</v>
          </cell>
          <cell r="AF11">
            <v>7951</v>
          </cell>
          <cell r="AG11">
            <v>19919</v>
          </cell>
          <cell r="AH11">
            <v>8617</v>
          </cell>
          <cell r="AI11">
            <v>2557</v>
          </cell>
          <cell r="AJ11">
            <v>252</v>
          </cell>
          <cell r="AK11">
            <v>614</v>
          </cell>
          <cell r="AL11">
            <v>133</v>
          </cell>
          <cell r="AM11">
            <v>207</v>
          </cell>
          <cell r="AN11">
            <v>184</v>
          </cell>
          <cell r="AO11">
            <v>211</v>
          </cell>
          <cell r="AP11">
            <v>18</v>
          </cell>
          <cell r="AQ11">
            <v>0</v>
          </cell>
          <cell r="AR11">
            <v>8</v>
          </cell>
          <cell r="AS11">
            <v>456</v>
          </cell>
          <cell r="AT11">
            <v>0</v>
          </cell>
          <cell r="AU11">
            <v>88</v>
          </cell>
          <cell r="AV11">
            <v>196</v>
          </cell>
          <cell r="AW11">
            <v>21</v>
          </cell>
          <cell r="AX11">
            <v>79</v>
          </cell>
          <cell r="AY11">
            <v>74</v>
          </cell>
          <cell r="AZ11">
            <v>308</v>
          </cell>
          <cell r="BA11">
            <v>48</v>
          </cell>
          <cell r="BB11">
            <v>15</v>
          </cell>
          <cell r="BC11">
            <v>442</v>
          </cell>
          <cell r="BD11">
            <v>1743</v>
          </cell>
          <cell r="BE11">
            <v>652</v>
          </cell>
          <cell r="BF11">
            <v>1025</v>
          </cell>
          <cell r="BG11">
            <v>1247</v>
          </cell>
          <cell r="BH11">
            <v>392</v>
          </cell>
          <cell r="BI11">
            <v>299</v>
          </cell>
          <cell r="BJ11">
            <v>203</v>
          </cell>
          <cell r="BK11">
            <v>22</v>
          </cell>
          <cell r="BL11">
            <v>62</v>
          </cell>
          <cell r="BM11">
            <v>0</v>
          </cell>
          <cell r="BN11">
            <v>81798</v>
          </cell>
          <cell r="BO11">
            <v>47387</v>
          </cell>
          <cell r="BP11">
            <v>33902</v>
          </cell>
          <cell r="BQ11">
            <v>0</v>
          </cell>
          <cell r="BR11">
            <v>0</v>
          </cell>
          <cell r="BS11">
            <v>0</v>
          </cell>
          <cell r="BT11">
            <v>15060.811</v>
          </cell>
        </row>
        <row r="12">
          <cell r="B12">
            <v>2575.9250000000002</v>
          </cell>
          <cell r="C12">
            <v>0.69199999999999995</v>
          </cell>
          <cell r="D12">
            <v>26.847000000000001</v>
          </cell>
          <cell r="E12">
            <v>3493.21</v>
          </cell>
          <cell r="F12">
            <v>953.54499999999996</v>
          </cell>
          <cell r="G12">
            <v>350.67500000000001</v>
          </cell>
          <cell r="H12">
            <v>891.12900000000002</v>
          </cell>
          <cell r="I12">
            <v>1292.8630000000001</v>
          </cell>
          <cell r="J12">
            <v>143.971</v>
          </cell>
          <cell r="K12">
            <v>0.69199999999999995</v>
          </cell>
          <cell r="L12">
            <v>11348.076999999999</v>
          </cell>
          <cell r="M12">
            <v>1103.4670000000001</v>
          </cell>
          <cell r="N12">
            <v>3879.4520000000002</v>
          </cell>
          <cell r="O12">
            <v>1631.4079999999999</v>
          </cell>
          <cell r="P12">
            <v>1566.144</v>
          </cell>
          <cell r="Q12">
            <v>366.35700000000003</v>
          </cell>
          <cell r="R12">
            <v>13.958</v>
          </cell>
          <cell r="S12">
            <v>86.451999999999998</v>
          </cell>
          <cell r="T12">
            <v>79.790000000000006</v>
          </cell>
          <cell r="U12">
            <v>766.98500000000001</v>
          </cell>
          <cell r="V12">
            <v>135.387</v>
          </cell>
          <cell r="W12">
            <v>219.92099999999999</v>
          </cell>
          <cell r="X12">
            <v>307.44400000000002</v>
          </cell>
          <cell r="Y12">
            <v>162.07499999999999</v>
          </cell>
          <cell r="Z12">
            <v>31.763000000000002</v>
          </cell>
          <cell r="AA12">
            <v>579.99199999999996</v>
          </cell>
          <cell r="AB12">
            <v>7396.9170000000004</v>
          </cell>
          <cell r="AC12">
            <v>656.947</v>
          </cell>
          <cell r="AD12">
            <v>1256.3989999999999</v>
          </cell>
          <cell r="AE12">
            <v>997.14800000000002</v>
          </cell>
          <cell r="AF12">
            <v>606.36199999999997</v>
          </cell>
          <cell r="AG12">
            <v>27.279</v>
          </cell>
          <cell r="AH12">
            <v>43.128</v>
          </cell>
          <cell r="AI12">
            <v>156.488</v>
          </cell>
          <cell r="AJ12">
            <v>14.417999999999999</v>
          </cell>
          <cell r="AK12">
            <v>496.435</v>
          </cell>
          <cell r="AL12">
            <v>88.183999999999997</v>
          </cell>
          <cell r="AM12">
            <v>312.089</v>
          </cell>
          <cell r="AN12">
            <v>68.284000000000006</v>
          </cell>
          <cell r="AO12">
            <v>202.69200000000001</v>
          </cell>
          <cell r="AP12">
            <v>56.487000000000002</v>
          </cell>
          <cell r="AQ12">
            <v>32.914000000000001</v>
          </cell>
          <cell r="AR12">
            <v>44.89</v>
          </cell>
          <cell r="AS12">
            <v>287.84500000000003</v>
          </cell>
          <cell r="AT12">
            <v>1451</v>
          </cell>
          <cell r="AU12">
            <v>123.13</v>
          </cell>
          <cell r="AV12">
            <v>218.529</v>
          </cell>
          <cell r="AW12">
            <v>89.674000000000007</v>
          </cell>
          <cell r="AX12">
            <v>433.58499999999998</v>
          </cell>
          <cell r="AY12">
            <v>336.76600000000002</v>
          </cell>
          <cell r="AZ12">
            <v>314.44299999999998</v>
          </cell>
          <cell r="BA12">
            <v>41.38</v>
          </cell>
          <cell r="BB12">
            <v>12.086</v>
          </cell>
          <cell r="BC12">
            <v>1941.5150000000001</v>
          </cell>
          <cell r="BD12">
            <v>147.87100000000001</v>
          </cell>
          <cell r="BE12">
            <v>861.74800000000005</v>
          </cell>
          <cell r="BF12">
            <v>1071.2860000000001</v>
          </cell>
          <cell r="BG12">
            <v>374.29500000000002</v>
          </cell>
          <cell r="BH12">
            <v>719.87800000000004</v>
          </cell>
          <cell r="BI12">
            <v>35.823999999999998</v>
          </cell>
          <cell r="BJ12">
            <v>252.16900000000001</v>
          </cell>
          <cell r="BK12">
            <v>3.6240000000000001</v>
          </cell>
          <cell r="BL12">
            <v>477.92599999999999</v>
          </cell>
          <cell r="BM12">
            <v>0</v>
          </cell>
          <cell r="BN12">
            <v>53659.856</v>
          </cell>
          <cell r="BO12">
            <v>41744</v>
          </cell>
          <cell r="BP12">
            <v>18697</v>
          </cell>
          <cell r="BQ12">
            <v>0</v>
          </cell>
          <cell r="BR12">
            <v>0</v>
          </cell>
          <cell r="BS12">
            <v>673</v>
          </cell>
          <cell r="BT12">
            <v>11416.145</v>
          </cell>
        </row>
        <row r="13">
          <cell r="B13">
            <v>442</v>
          </cell>
          <cell r="C13">
            <v>0</v>
          </cell>
          <cell r="D13">
            <v>2512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49</v>
          </cell>
          <cell r="M13">
            <v>1792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1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128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220</v>
          </cell>
          <cell r="BE13">
            <v>104</v>
          </cell>
          <cell r="BF13">
            <v>17632</v>
          </cell>
          <cell r="BG13">
            <v>1086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23966</v>
          </cell>
          <cell r="BO13">
            <v>16061</v>
          </cell>
          <cell r="BP13">
            <v>13365</v>
          </cell>
          <cell r="BQ13">
            <v>11535</v>
          </cell>
          <cell r="BR13">
            <v>0</v>
          </cell>
          <cell r="BS13">
            <v>0</v>
          </cell>
          <cell r="BT13">
            <v>-2067.6930000000002</v>
          </cell>
        </row>
        <row r="14">
          <cell r="B14">
            <v>617.86300000000006</v>
          </cell>
          <cell r="C14">
            <v>67.531999999999996</v>
          </cell>
          <cell r="D14">
            <v>409.60500000000002</v>
          </cell>
          <cell r="E14">
            <v>1097.6469999999999</v>
          </cell>
          <cell r="F14">
            <v>4464.6859999999997</v>
          </cell>
          <cell r="G14">
            <v>65.206999999999994</v>
          </cell>
          <cell r="H14">
            <v>260.06900000000002</v>
          </cell>
          <cell r="I14">
            <v>139.601</v>
          </cell>
          <cell r="J14">
            <v>121.21299999999999</v>
          </cell>
          <cell r="K14">
            <v>0.89100000000000001</v>
          </cell>
          <cell r="L14">
            <v>230.56</v>
          </cell>
          <cell r="M14">
            <v>590.53</v>
          </cell>
          <cell r="N14">
            <v>1346.223</v>
          </cell>
          <cell r="O14">
            <v>60.893000000000001</v>
          </cell>
          <cell r="P14">
            <v>91.137</v>
          </cell>
          <cell r="Q14">
            <v>250.62200000000001</v>
          </cell>
          <cell r="R14">
            <v>26.911999999999999</v>
          </cell>
          <cell r="S14">
            <v>1011.638</v>
          </cell>
          <cell r="T14">
            <v>282.24400000000003</v>
          </cell>
          <cell r="U14">
            <v>87.174999999999997</v>
          </cell>
          <cell r="V14">
            <v>94.414000000000001</v>
          </cell>
          <cell r="W14">
            <v>368.14400000000001</v>
          </cell>
          <cell r="X14">
            <v>388.51600000000002</v>
          </cell>
          <cell r="Y14">
            <v>198.65199999999999</v>
          </cell>
          <cell r="Z14">
            <v>62.643000000000001</v>
          </cell>
          <cell r="AA14">
            <v>2544.402</v>
          </cell>
          <cell r="AB14">
            <v>10892.325000000001</v>
          </cell>
          <cell r="AC14">
            <v>946.44500000000005</v>
          </cell>
          <cell r="AD14">
            <v>1995.2860000000001</v>
          </cell>
          <cell r="AE14">
            <v>1184.9369999999999</v>
          </cell>
          <cell r="AF14">
            <v>3025.4630000000002</v>
          </cell>
          <cell r="AG14">
            <v>35.195999999999998</v>
          </cell>
          <cell r="AH14">
            <v>61.545999999999999</v>
          </cell>
          <cell r="AI14">
            <v>156.16499999999999</v>
          </cell>
          <cell r="AJ14">
            <v>22.757999999999999</v>
          </cell>
          <cell r="AK14">
            <v>528.79</v>
          </cell>
          <cell r="AL14">
            <v>215.381</v>
          </cell>
          <cell r="AM14">
            <v>160.203</v>
          </cell>
          <cell r="AN14">
            <v>124.10599999999999</v>
          </cell>
          <cell r="AO14">
            <v>305.19299999999998</v>
          </cell>
          <cell r="AP14">
            <v>41.058999999999997</v>
          </cell>
          <cell r="AQ14">
            <v>15.369</v>
          </cell>
          <cell r="AR14">
            <v>57.915999999999997</v>
          </cell>
          <cell r="AS14">
            <v>464.65100000000001</v>
          </cell>
          <cell r="AT14">
            <v>1070</v>
          </cell>
          <cell r="AU14">
            <v>286.77699999999999</v>
          </cell>
          <cell r="AV14">
            <v>505.81900000000002</v>
          </cell>
          <cell r="AW14">
            <v>148.477</v>
          </cell>
          <cell r="AX14">
            <v>120.57299999999999</v>
          </cell>
          <cell r="AY14">
            <v>130.476</v>
          </cell>
          <cell r="AZ14">
            <v>171.04</v>
          </cell>
          <cell r="BA14">
            <v>118.554</v>
          </cell>
          <cell r="BB14">
            <v>15.592000000000001</v>
          </cell>
          <cell r="BC14">
            <v>795.649</v>
          </cell>
          <cell r="BD14">
            <v>475.012</v>
          </cell>
          <cell r="BE14">
            <v>492.00599999999997</v>
          </cell>
          <cell r="BF14">
            <v>347.488</v>
          </cell>
          <cell r="BG14">
            <v>529.45799999999997</v>
          </cell>
          <cell r="BH14">
            <v>175.94399999999999</v>
          </cell>
          <cell r="BI14">
            <v>61.082000000000001</v>
          </cell>
          <cell r="BJ14">
            <v>133.94</v>
          </cell>
          <cell r="BK14">
            <v>5.1459999999999999</v>
          </cell>
          <cell r="BL14">
            <v>44.484999999999999</v>
          </cell>
          <cell r="BM14">
            <v>0</v>
          </cell>
          <cell r="BN14">
            <v>40739.326000000001</v>
          </cell>
          <cell r="BO14">
            <v>4206</v>
          </cell>
          <cell r="BP14">
            <v>4459</v>
          </cell>
          <cell r="BQ14">
            <v>590</v>
          </cell>
          <cell r="BR14">
            <v>0</v>
          </cell>
          <cell r="BS14">
            <v>179.60900000000001</v>
          </cell>
          <cell r="BT14">
            <v>-4104.741</v>
          </cell>
        </row>
        <row r="15">
          <cell r="B15">
            <v>96.707999999999998</v>
          </cell>
          <cell r="C15">
            <v>4.5880000000000001</v>
          </cell>
          <cell r="D15">
            <v>136.59700000000001</v>
          </cell>
          <cell r="E15">
            <v>2166.9670000000001</v>
          </cell>
          <cell r="F15">
            <v>314.17</v>
          </cell>
          <cell r="G15">
            <v>5.4349999999999996</v>
          </cell>
          <cell r="H15">
            <v>985.98</v>
          </cell>
          <cell r="I15">
            <v>3.49</v>
          </cell>
          <cell r="J15">
            <v>3.754</v>
          </cell>
          <cell r="K15">
            <v>0.19500000000000001</v>
          </cell>
          <cell r="L15">
            <v>176.71600000000001</v>
          </cell>
          <cell r="M15">
            <v>16.968</v>
          </cell>
          <cell r="N15">
            <v>173.97399999999999</v>
          </cell>
          <cell r="O15">
            <v>5073.5950000000003</v>
          </cell>
          <cell r="P15">
            <v>346.96199999999999</v>
          </cell>
          <cell r="Q15">
            <v>353.26799999999997</v>
          </cell>
          <cell r="R15">
            <v>85.183000000000007</v>
          </cell>
          <cell r="S15">
            <v>23.155999999999999</v>
          </cell>
          <cell r="T15">
            <v>126.422</v>
          </cell>
          <cell r="U15">
            <v>120.024</v>
          </cell>
          <cell r="V15">
            <v>986.77599999999995</v>
          </cell>
          <cell r="W15">
            <v>31.774000000000001</v>
          </cell>
          <cell r="X15">
            <v>103.428</v>
          </cell>
          <cell r="Y15">
            <v>43.889000000000003</v>
          </cell>
          <cell r="Z15">
            <v>38.119</v>
          </cell>
          <cell r="AA15">
            <v>113.553</v>
          </cell>
          <cell r="AB15">
            <v>32334.884999999998</v>
          </cell>
          <cell r="AC15">
            <v>311.077</v>
          </cell>
          <cell r="AD15">
            <v>528.84</v>
          </cell>
          <cell r="AE15">
            <v>192.303</v>
          </cell>
          <cell r="AF15">
            <v>2.59</v>
          </cell>
          <cell r="AG15">
            <v>0</v>
          </cell>
          <cell r="AH15">
            <v>9.0389999999999997</v>
          </cell>
          <cell r="AI15">
            <v>1747.4839999999999</v>
          </cell>
          <cell r="AJ15">
            <v>1.5580000000000001</v>
          </cell>
          <cell r="AK15">
            <v>729.54899999999998</v>
          </cell>
          <cell r="AL15">
            <v>44.085999999999999</v>
          </cell>
          <cell r="AM15">
            <v>25.93</v>
          </cell>
          <cell r="AN15">
            <v>6.1790000000000003</v>
          </cell>
          <cell r="AO15">
            <v>44.122</v>
          </cell>
          <cell r="AP15">
            <v>12.651</v>
          </cell>
          <cell r="AQ15">
            <v>0</v>
          </cell>
          <cell r="AR15">
            <v>1.583</v>
          </cell>
          <cell r="AS15">
            <v>404.28399999999999</v>
          </cell>
          <cell r="AT15">
            <v>2661</v>
          </cell>
          <cell r="AU15">
            <v>19.306000000000001</v>
          </cell>
          <cell r="AV15">
            <v>63.588000000000001</v>
          </cell>
          <cell r="AW15">
            <v>30.888999999999999</v>
          </cell>
          <cell r="AX15">
            <v>10.282</v>
          </cell>
          <cell r="AY15">
            <v>9.1059999999999999</v>
          </cell>
          <cell r="AZ15">
            <v>30.635000000000002</v>
          </cell>
          <cell r="BA15">
            <v>9.2200000000000006</v>
          </cell>
          <cell r="BB15">
            <v>0.43</v>
          </cell>
          <cell r="BC15">
            <v>49.468000000000004</v>
          </cell>
          <cell r="BD15">
            <v>2177.2710000000002</v>
          </cell>
          <cell r="BE15">
            <v>487.24700000000001</v>
          </cell>
          <cell r="BF15">
            <v>138.72300000000001</v>
          </cell>
          <cell r="BG15">
            <v>244.227</v>
          </cell>
          <cell r="BH15">
            <v>7.3819999999999997</v>
          </cell>
          <cell r="BI15">
            <v>2.2759999999999998</v>
          </cell>
          <cell r="BJ15">
            <v>2.9910000000000001</v>
          </cell>
          <cell r="BK15">
            <v>0.24</v>
          </cell>
          <cell r="BL15">
            <v>0.37</v>
          </cell>
          <cell r="BM15">
            <v>0</v>
          </cell>
          <cell r="BN15">
            <v>53872.502</v>
          </cell>
          <cell r="BO15">
            <v>2831</v>
          </cell>
          <cell r="BP15">
            <v>4868</v>
          </cell>
          <cell r="BQ15">
            <v>0</v>
          </cell>
          <cell r="BR15">
            <v>0</v>
          </cell>
          <cell r="BS15">
            <v>849.34699999999998</v>
          </cell>
          <cell r="BT15">
            <v>2378.5920000000001</v>
          </cell>
        </row>
        <row r="16">
          <cell r="B16">
            <v>0</v>
          </cell>
          <cell r="C16">
            <v>0</v>
          </cell>
          <cell r="D16">
            <v>57.895000000000003</v>
          </cell>
          <cell r="E16">
            <v>3002.0239999999999</v>
          </cell>
          <cell r="F16">
            <v>15</v>
          </cell>
          <cell r="G16">
            <v>134</v>
          </cell>
          <cell r="H16">
            <v>295</v>
          </cell>
          <cell r="I16">
            <v>85</v>
          </cell>
          <cell r="J16">
            <v>131</v>
          </cell>
          <cell r="K16">
            <v>0</v>
          </cell>
          <cell r="L16">
            <v>115</v>
          </cell>
          <cell r="M16">
            <v>6</v>
          </cell>
          <cell r="N16">
            <v>160</v>
          </cell>
          <cell r="O16">
            <v>1193</v>
          </cell>
          <cell r="P16">
            <v>32473</v>
          </cell>
          <cell r="Q16">
            <v>12384</v>
          </cell>
          <cell r="R16">
            <v>186</v>
          </cell>
          <cell r="S16">
            <v>2081</v>
          </cell>
          <cell r="T16">
            <v>4012</v>
          </cell>
          <cell r="U16">
            <v>2587</v>
          </cell>
          <cell r="V16">
            <v>1648</v>
          </cell>
          <cell r="W16">
            <v>735</v>
          </cell>
          <cell r="X16">
            <v>2955</v>
          </cell>
          <cell r="Y16">
            <v>0</v>
          </cell>
          <cell r="Z16">
            <v>218</v>
          </cell>
          <cell r="AA16">
            <v>528.66499999999996</v>
          </cell>
          <cell r="AB16">
            <v>1458</v>
          </cell>
          <cell r="AC16">
            <v>312.685</v>
          </cell>
          <cell r="AD16">
            <v>602.41</v>
          </cell>
          <cell r="AE16">
            <v>336.27300000000002</v>
          </cell>
          <cell r="AF16">
            <v>0</v>
          </cell>
          <cell r="AG16">
            <v>0</v>
          </cell>
          <cell r="AH16">
            <v>0</v>
          </cell>
          <cell r="AI16">
            <v>1285</v>
          </cell>
          <cell r="AJ16">
            <v>0</v>
          </cell>
          <cell r="AK16">
            <v>0.81899999999999995</v>
          </cell>
          <cell r="AL16">
            <v>29.864999999999998</v>
          </cell>
          <cell r="AM16">
            <v>0</v>
          </cell>
          <cell r="AN16">
            <v>0</v>
          </cell>
          <cell r="AO16">
            <v>1.1259999999999999</v>
          </cell>
          <cell r="AP16">
            <v>0</v>
          </cell>
          <cell r="AQ16">
            <v>0</v>
          </cell>
          <cell r="AR16">
            <v>0</v>
          </cell>
          <cell r="AS16">
            <v>4.4530000000000003</v>
          </cell>
          <cell r="AT16">
            <v>0</v>
          </cell>
          <cell r="AU16">
            <v>0.25600000000000001</v>
          </cell>
          <cell r="AV16">
            <v>1.177</v>
          </cell>
          <cell r="AW16">
            <v>0</v>
          </cell>
          <cell r="AX16">
            <v>1.484</v>
          </cell>
          <cell r="AY16">
            <v>5.0999999999999997E-2</v>
          </cell>
          <cell r="AZ16">
            <v>0</v>
          </cell>
          <cell r="BA16">
            <v>5.0999999999999997E-2</v>
          </cell>
          <cell r="BB16">
            <v>0</v>
          </cell>
          <cell r="BC16">
            <v>1.075</v>
          </cell>
          <cell r="BD16">
            <v>20</v>
          </cell>
          <cell r="BE16">
            <v>21</v>
          </cell>
          <cell r="BF16">
            <v>0</v>
          </cell>
          <cell r="BG16">
            <v>363.20100000000002</v>
          </cell>
          <cell r="BH16">
            <v>11</v>
          </cell>
          <cell r="BI16">
            <v>14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69465.509999999995</v>
          </cell>
          <cell r="BO16">
            <v>68749</v>
          </cell>
          <cell r="BP16">
            <v>0</v>
          </cell>
          <cell r="BQ16">
            <v>0</v>
          </cell>
          <cell r="BR16">
            <v>0</v>
          </cell>
          <cell r="BS16">
            <v>1420.5740000000001</v>
          </cell>
          <cell r="BT16">
            <v>-2700.83</v>
          </cell>
        </row>
        <row r="17">
          <cell r="B17">
            <v>290.322</v>
          </cell>
          <cell r="C17">
            <v>54.506</v>
          </cell>
          <cell r="D17">
            <v>601.55999999999995</v>
          </cell>
          <cell r="E17">
            <v>4687.9840000000004</v>
          </cell>
          <cell r="F17">
            <v>1468.769</v>
          </cell>
          <cell r="G17">
            <v>67.622</v>
          </cell>
          <cell r="H17">
            <v>597.53300000000002</v>
          </cell>
          <cell r="I17">
            <v>28.335000000000001</v>
          </cell>
          <cell r="J17">
            <v>28.646999999999998</v>
          </cell>
          <cell r="K17">
            <v>0.97899999999999998</v>
          </cell>
          <cell r="L17">
            <v>266.31900000000002</v>
          </cell>
          <cell r="M17">
            <v>50.104999999999997</v>
          </cell>
          <cell r="N17">
            <v>113.27500000000001</v>
          </cell>
          <cell r="O17">
            <v>463.512</v>
          </cell>
          <cell r="P17">
            <v>1773.501</v>
          </cell>
          <cell r="Q17">
            <v>4621.232</v>
          </cell>
          <cell r="R17">
            <v>1816.7909999999999</v>
          </cell>
          <cell r="S17">
            <v>237.91300000000001</v>
          </cell>
          <cell r="T17">
            <v>4128.9880000000003</v>
          </cell>
          <cell r="U17">
            <v>237.673</v>
          </cell>
          <cell r="V17">
            <v>8884.4830000000002</v>
          </cell>
          <cell r="W17">
            <v>159.48599999999999</v>
          </cell>
          <cell r="X17">
            <v>3972.2220000000002</v>
          </cell>
          <cell r="Y17">
            <v>359.90600000000001</v>
          </cell>
          <cell r="Z17">
            <v>235.392</v>
          </cell>
          <cell r="AA17">
            <v>788.39200000000005</v>
          </cell>
          <cell r="AB17">
            <v>15143.379000000001</v>
          </cell>
          <cell r="AC17">
            <v>776.99400000000003</v>
          </cell>
          <cell r="AD17">
            <v>1316.154</v>
          </cell>
          <cell r="AE17">
            <v>1385.364</v>
          </cell>
          <cell r="AF17">
            <v>102.803</v>
          </cell>
          <cell r="AG17">
            <v>38.612000000000002</v>
          </cell>
          <cell r="AH17">
            <v>104.393</v>
          </cell>
          <cell r="AI17">
            <v>5439.7269999999999</v>
          </cell>
          <cell r="AJ17">
            <v>28.721</v>
          </cell>
          <cell r="AK17">
            <v>401.74599999999998</v>
          </cell>
          <cell r="AL17">
            <v>226.21700000000001</v>
          </cell>
          <cell r="AM17">
            <v>269.08499999999998</v>
          </cell>
          <cell r="AN17">
            <v>126.628</v>
          </cell>
          <cell r="AO17">
            <v>482.59199999999998</v>
          </cell>
          <cell r="AP17">
            <v>48.935000000000002</v>
          </cell>
          <cell r="AQ17">
            <v>16.87</v>
          </cell>
          <cell r="AR17">
            <v>63.540999999999997</v>
          </cell>
          <cell r="AS17">
            <v>367.07799999999997</v>
          </cell>
          <cell r="AT17">
            <v>202</v>
          </cell>
          <cell r="AU17">
            <v>280.029</v>
          </cell>
          <cell r="AV17">
            <v>746.67899999999997</v>
          </cell>
          <cell r="AW17">
            <v>285.37299999999999</v>
          </cell>
          <cell r="AX17">
            <v>160.773</v>
          </cell>
          <cell r="AY17">
            <v>149.983</v>
          </cell>
          <cell r="AZ17">
            <v>698.32299999999998</v>
          </cell>
          <cell r="BA17">
            <v>121.47499999999999</v>
          </cell>
          <cell r="BB17">
            <v>17.109000000000002</v>
          </cell>
          <cell r="BC17">
            <v>555.43100000000004</v>
          </cell>
          <cell r="BD17">
            <v>1435.8789999999999</v>
          </cell>
          <cell r="BE17">
            <v>327.37799999999999</v>
          </cell>
          <cell r="BF17">
            <v>552.11599999999999</v>
          </cell>
          <cell r="BG17">
            <v>693.21900000000005</v>
          </cell>
          <cell r="BH17">
            <v>333.70499999999998</v>
          </cell>
          <cell r="BI17">
            <v>58.436999999999998</v>
          </cell>
          <cell r="BJ17">
            <v>405.858</v>
          </cell>
          <cell r="BK17">
            <v>77.066999999999993</v>
          </cell>
          <cell r="BL17">
            <v>49.451000000000001</v>
          </cell>
          <cell r="BM17">
            <v>0</v>
          </cell>
          <cell r="BN17">
            <v>69424.570999999996</v>
          </cell>
          <cell r="BO17">
            <v>8737</v>
          </cell>
          <cell r="BP17">
            <v>6215</v>
          </cell>
          <cell r="BQ17">
            <v>0</v>
          </cell>
          <cell r="BR17">
            <v>0</v>
          </cell>
          <cell r="BS17">
            <v>13577.281999999999</v>
          </cell>
          <cell r="BT17">
            <v>-3576.5390000000002</v>
          </cell>
        </row>
        <row r="18">
          <cell r="B18">
            <v>75.405000000000001</v>
          </cell>
          <cell r="C18">
            <v>47.835999999999999</v>
          </cell>
          <cell r="D18">
            <v>230.46899999999999</v>
          </cell>
          <cell r="E18">
            <v>1173.2460000000001</v>
          </cell>
          <cell r="F18">
            <v>16.097000000000001</v>
          </cell>
          <cell r="G18">
            <v>1.286</v>
          </cell>
          <cell r="H18">
            <v>3.0819999999999999</v>
          </cell>
          <cell r="I18">
            <v>0.45300000000000001</v>
          </cell>
          <cell r="J18">
            <v>1.9319999999999999</v>
          </cell>
          <cell r="K18">
            <v>0.39</v>
          </cell>
          <cell r="L18">
            <v>3.5529999999999999</v>
          </cell>
          <cell r="M18">
            <v>78.736999999999995</v>
          </cell>
          <cell r="N18">
            <v>69.739000000000004</v>
          </cell>
          <cell r="O18">
            <v>4.5810000000000004</v>
          </cell>
          <cell r="P18">
            <v>2.1720000000000002</v>
          </cell>
          <cell r="Q18">
            <v>270.23500000000001</v>
          </cell>
          <cell r="R18">
            <v>6322.9459999999999</v>
          </cell>
          <cell r="S18">
            <v>1209.7560000000001</v>
          </cell>
          <cell r="T18">
            <v>530.37800000000004</v>
          </cell>
          <cell r="U18">
            <v>57.042000000000002</v>
          </cell>
          <cell r="V18">
            <v>2844.194</v>
          </cell>
          <cell r="W18">
            <v>2.4159999999999999</v>
          </cell>
          <cell r="X18">
            <v>1333.1869999999999</v>
          </cell>
          <cell r="Y18">
            <v>225.773</v>
          </cell>
          <cell r="Z18">
            <v>206.041</v>
          </cell>
          <cell r="AA18">
            <v>419.34</v>
          </cell>
          <cell r="AB18">
            <v>2931.8310000000001</v>
          </cell>
          <cell r="AC18">
            <v>693.65499999999997</v>
          </cell>
          <cell r="AD18">
            <v>1948.335</v>
          </cell>
          <cell r="AE18">
            <v>1467.2380000000001</v>
          </cell>
          <cell r="AF18">
            <v>39.210999999999999</v>
          </cell>
          <cell r="AG18">
            <v>12.548</v>
          </cell>
          <cell r="AH18">
            <v>13.863</v>
          </cell>
          <cell r="AI18">
            <v>830.56399999999996</v>
          </cell>
          <cell r="AJ18">
            <v>503.94900000000001</v>
          </cell>
          <cell r="AK18">
            <v>94.283000000000001</v>
          </cell>
          <cell r="AL18">
            <v>530.08299999999997</v>
          </cell>
          <cell r="AM18">
            <v>1542.701</v>
          </cell>
          <cell r="AN18">
            <v>364.63499999999999</v>
          </cell>
          <cell r="AO18">
            <v>1557.4169999999999</v>
          </cell>
          <cell r="AP18">
            <v>842.79499999999996</v>
          </cell>
          <cell r="AQ18">
            <v>5.4790000000000001</v>
          </cell>
          <cell r="AR18">
            <v>1655.2170000000001</v>
          </cell>
          <cell r="AS18">
            <v>1145.212</v>
          </cell>
          <cell r="AT18">
            <v>0</v>
          </cell>
          <cell r="AU18">
            <v>375.90699999999998</v>
          </cell>
          <cell r="AV18">
            <v>6466.9059999999999</v>
          </cell>
          <cell r="AW18">
            <v>641.22</v>
          </cell>
          <cell r="AX18">
            <v>1534.395</v>
          </cell>
          <cell r="AY18">
            <v>2059.5239999999999</v>
          </cell>
          <cell r="AZ18">
            <v>725.02200000000005</v>
          </cell>
          <cell r="BA18">
            <v>203.37700000000001</v>
          </cell>
          <cell r="BB18">
            <v>5.6820000000000004</v>
          </cell>
          <cell r="BC18">
            <v>2957.7689999999998</v>
          </cell>
          <cell r="BD18">
            <v>4141.5379999999996</v>
          </cell>
          <cell r="BE18">
            <v>1565.91</v>
          </cell>
          <cell r="BF18">
            <v>4060.5520000000001</v>
          </cell>
          <cell r="BG18">
            <v>622.84500000000003</v>
          </cell>
          <cell r="BH18">
            <v>390.12400000000002</v>
          </cell>
          <cell r="BI18">
            <v>250.791</v>
          </cell>
          <cell r="BJ18">
            <v>397.524</v>
          </cell>
          <cell r="BK18">
            <v>297.39299999999997</v>
          </cell>
          <cell r="BL18">
            <v>18.291</v>
          </cell>
          <cell r="BM18">
            <v>0</v>
          </cell>
          <cell r="BN18">
            <v>58024.072</v>
          </cell>
          <cell r="BO18">
            <v>19901</v>
          </cell>
          <cell r="BP18">
            <v>31217</v>
          </cell>
          <cell r="BQ18">
            <v>554</v>
          </cell>
          <cell r="BR18">
            <v>0</v>
          </cell>
          <cell r="BS18">
            <v>31640.125</v>
          </cell>
          <cell r="BT18">
            <v>-7759.3710000000001</v>
          </cell>
        </row>
        <row r="19">
          <cell r="B19">
            <v>77.5</v>
          </cell>
          <cell r="C19">
            <v>40.320999999999998</v>
          </cell>
          <cell r="D19">
            <v>287.25299999999999</v>
          </cell>
          <cell r="E19">
            <v>1058.1610000000001</v>
          </cell>
          <cell r="F19">
            <v>99.164000000000001</v>
          </cell>
          <cell r="G19">
            <v>61.435000000000002</v>
          </cell>
          <cell r="H19">
            <v>55.04</v>
          </cell>
          <cell r="I19">
            <v>3.93</v>
          </cell>
          <cell r="J19">
            <v>9.7089999999999996</v>
          </cell>
          <cell r="K19">
            <v>1.3069999999999999</v>
          </cell>
          <cell r="L19">
            <v>322.899</v>
          </cell>
          <cell r="M19">
            <v>7.5510000000000002</v>
          </cell>
          <cell r="N19">
            <v>47.347999999999999</v>
          </cell>
          <cell r="O19">
            <v>27.681000000000001</v>
          </cell>
          <cell r="P19">
            <v>3739.0619999999999</v>
          </cell>
          <cell r="Q19">
            <v>200.20599999999999</v>
          </cell>
          <cell r="R19">
            <v>1046.482</v>
          </cell>
          <cell r="S19">
            <v>4617.8959999999997</v>
          </cell>
          <cell r="T19">
            <v>1535.299</v>
          </cell>
          <cell r="U19">
            <v>206.608</v>
          </cell>
          <cell r="V19">
            <v>1840.992</v>
          </cell>
          <cell r="W19">
            <v>86.03</v>
          </cell>
          <cell r="X19">
            <v>1232.134</v>
          </cell>
          <cell r="Y19">
            <v>194.42400000000001</v>
          </cell>
          <cell r="Z19">
            <v>44.359000000000002</v>
          </cell>
          <cell r="AA19">
            <v>108.73699999999999</v>
          </cell>
          <cell r="AB19">
            <v>22432.174999999999</v>
          </cell>
          <cell r="AC19">
            <v>245.81899999999999</v>
          </cell>
          <cell r="AD19">
            <v>1918.94</v>
          </cell>
          <cell r="AE19">
            <v>1628.1859999999999</v>
          </cell>
          <cell r="AF19">
            <v>1292.9949999999999</v>
          </cell>
          <cell r="AG19">
            <v>51.658000000000001</v>
          </cell>
          <cell r="AH19">
            <v>63.188000000000002</v>
          </cell>
          <cell r="AI19">
            <v>1979.6759999999999</v>
          </cell>
          <cell r="AJ19">
            <v>39.71</v>
          </cell>
          <cell r="AK19">
            <v>399.34699999999998</v>
          </cell>
          <cell r="AL19">
            <v>97.971999999999994</v>
          </cell>
          <cell r="AM19">
            <v>161.87899999999999</v>
          </cell>
          <cell r="AN19">
            <v>141.286</v>
          </cell>
          <cell r="AO19">
            <v>235.56899999999999</v>
          </cell>
          <cell r="AP19">
            <v>94.796000000000006</v>
          </cell>
          <cell r="AQ19">
            <v>62.558</v>
          </cell>
          <cell r="AR19">
            <v>85.007000000000005</v>
          </cell>
          <cell r="AS19">
            <v>314.77100000000002</v>
          </cell>
          <cell r="AT19">
            <v>103</v>
          </cell>
          <cell r="AU19">
            <v>249.84899999999999</v>
          </cell>
          <cell r="AV19">
            <v>522.46600000000001</v>
          </cell>
          <cell r="AW19">
            <v>110.371</v>
          </cell>
          <cell r="AX19">
            <v>439.94900000000001</v>
          </cell>
          <cell r="AY19">
            <v>115.129</v>
          </cell>
          <cell r="AZ19">
            <v>285.36599999999999</v>
          </cell>
          <cell r="BA19">
            <v>120.893</v>
          </cell>
          <cell r="BB19">
            <v>22.885999999999999</v>
          </cell>
          <cell r="BC19">
            <v>608.38499999999999</v>
          </cell>
          <cell r="BD19">
            <v>1243.133</v>
          </cell>
          <cell r="BE19">
            <v>492.65899999999999</v>
          </cell>
          <cell r="BF19">
            <v>406.26799999999997</v>
          </cell>
          <cell r="BG19">
            <v>396.71</v>
          </cell>
          <cell r="BH19">
            <v>875.28499999999997</v>
          </cell>
          <cell r="BI19">
            <v>182.41499999999999</v>
          </cell>
          <cell r="BJ19">
            <v>211.554</v>
          </cell>
          <cell r="BK19">
            <v>168.26300000000001</v>
          </cell>
          <cell r="BL19">
            <v>509.37599999999998</v>
          </cell>
          <cell r="BM19">
            <v>0</v>
          </cell>
          <cell r="BN19">
            <v>55261.017</v>
          </cell>
          <cell r="BO19">
            <v>14633</v>
          </cell>
          <cell r="BP19">
            <v>19901</v>
          </cell>
          <cell r="BQ19">
            <v>0</v>
          </cell>
          <cell r="BR19">
            <v>0</v>
          </cell>
          <cell r="BS19">
            <v>10880.407999999999</v>
          </cell>
          <cell r="BT19">
            <v>-6995.4740000000002</v>
          </cell>
        </row>
        <row r="20">
          <cell r="B20">
            <v>84.927000000000007</v>
          </cell>
          <cell r="C20">
            <v>89.768000000000001</v>
          </cell>
          <cell r="D20">
            <v>1816.874</v>
          </cell>
          <cell r="E20">
            <v>13205.549000000001</v>
          </cell>
          <cell r="F20">
            <v>65.52</v>
          </cell>
          <cell r="G20">
            <v>4.3029999999999999</v>
          </cell>
          <cell r="H20">
            <v>82.402000000000001</v>
          </cell>
          <cell r="I20">
            <v>3.7050000000000001</v>
          </cell>
          <cell r="J20">
            <v>4.3760000000000003</v>
          </cell>
          <cell r="K20">
            <v>0.185</v>
          </cell>
          <cell r="L20">
            <v>34.42</v>
          </cell>
          <cell r="M20">
            <v>7.6150000000000002</v>
          </cell>
          <cell r="N20">
            <v>19.2</v>
          </cell>
          <cell r="O20">
            <v>15.933999999999999</v>
          </cell>
          <cell r="P20">
            <v>36.24</v>
          </cell>
          <cell r="Q20">
            <v>228.00800000000001</v>
          </cell>
          <cell r="R20">
            <v>519.47</v>
          </cell>
          <cell r="S20">
            <v>82.055000000000007</v>
          </cell>
          <cell r="T20">
            <v>12514.411</v>
          </cell>
          <cell r="U20">
            <v>405.38200000000001</v>
          </cell>
          <cell r="V20">
            <v>6125.6559999999999</v>
          </cell>
          <cell r="W20">
            <v>11.471</v>
          </cell>
          <cell r="X20">
            <v>4515.518</v>
          </cell>
          <cell r="Y20">
            <v>284.64299999999997</v>
          </cell>
          <cell r="Z20">
            <v>45.795999999999999</v>
          </cell>
          <cell r="AA20">
            <v>161.84800000000001</v>
          </cell>
          <cell r="AB20">
            <v>9045.0859999999993</v>
          </cell>
          <cell r="AC20">
            <v>2990.9169999999999</v>
          </cell>
          <cell r="AD20">
            <v>4129.5649999999996</v>
          </cell>
          <cell r="AE20">
            <v>802.07399999999996</v>
          </cell>
          <cell r="AF20">
            <v>1116.509</v>
          </cell>
          <cell r="AG20">
            <v>7.3140000000000001</v>
          </cell>
          <cell r="AH20">
            <v>17.361000000000001</v>
          </cell>
          <cell r="AI20">
            <v>8963.1139999999996</v>
          </cell>
          <cell r="AJ20">
            <v>32.473999999999997</v>
          </cell>
          <cell r="AK20">
            <v>54.273000000000003</v>
          </cell>
          <cell r="AL20">
            <v>348.29</v>
          </cell>
          <cell r="AM20">
            <v>44.719000000000001</v>
          </cell>
          <cell r="AN20">
            <v>22.812999999999999</v>
          </cell>
          <cell r="AO20">
            <v>982.15700000000004</v>
          </cell>
          <cell r="AP20">
            <v>91.266999999999996</v>
          </cell>
          <cell r="AQ20">
            <v>3.1930000000000001</v>
          </cell>
          <cell r="AR20">
            <v>12.035</v>
          </cell>
          <cell r="AS20">
            <v>538.29</v>
          </cell>
          <cell r="AT20">
            <v>462</v>
          </cell>
          <cell r="AU20">
            <v>272.13299999999998</v>
          </cell>
          <cell r="AV20">
            <v>451.52699999999999</v>
          </cell>
          <cell r="AW20">
            <v>421.78100000000001</v>
          </cell>
          <cell r="AX20">
            <v>467.37099999999998</v>
          </cell>
          <cell r="AY20">
            <v>465.38799999999998</v>
          </cell>
          <cell r="AZ20">
            <v>2850.9839999999999</v>
          </cell>
          <cell r="BA20">
            <v>82.394000000000005</v>
          </cell>
          <cell r="BB20">
            <v>3.2410000000000001</v>
          </cell>
          <cell r="BC20">
            <v>2133.1979999999999</v>
          </cell>
          <cell r="BD20">
            <v>411.166</v>
          </cell>
          <cell r="BE20">
            <v>126.498</v>
          </cell>
          <cell r="BF20">
            <v>256.548</v>
          </cell>
          <cell r="BG20">
            <v>107.34</v>
          </cell>
          <cell r="BH20">
            <v>97.792000000000002</v>
          </cell>
          <cell r="BI20">
            <v>363.53</v>
          </cell>
          <cell r="BJ20">
            <v>93.67</v>
          </cell>
          <cell r="BK20">
            <v>4.1879999999999997</v>
          </cell>
          <cell r="BL20">
            <v>14.004</v>
          </cell>
          <cell r="BM20">
            <v>0</v>
          </cell>
          <cell r="BN20">
            <v>78651.48</v>
          </cell>
          <cell r="BO20">
            <v>32107</v>
          </cell>
          <cell r="BP20">
            <v>7288</v>
          </cell>
          <cell r="BQ20">
            <v>0</v>
          </cell>
          <cell r="BR20">
            <v>0</v>
          </cell>
          <cell r="BS20">
            <v>49575.42</v>
          </cell>
          <cell r="BT20">
            <v>-1099.6759999999999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270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11682</v>
          </cell>
          <cell r="AD21">
            <v>0</v>
          </cell>
          <cell r="AE21">
            <v>684</v>
          </cell>
          <cell r="AF21">
            <v>1010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93</v>
          </cell>
          <cell r="BE21">
            <v>0</v>
          </cell>
          <cell r="BF21">
            <v>0</v>
          </cell>
          <cell r="BG21">
            <v>214</v>
          </cell>
          <cell r="BH21">
            <v>0</v>
          </cell>
          <cell r="BI21">
            <v>0</v>
          </cell>
          <cell r="BJ21">
            <v>203</v>
          </cell>
          <cell r="BK21">
            <v>0</v>
          </cell>
          <cell r="BL21">
            <v>0</v>
          </cell>
          <cell r="BM21">
            <v>0</v>
          </cell>
          <cell r="BN21">
            <v>14256</v>
          </cell>
          <cell r="BO21">
            <v>7720</v>
          </cell>
          <cell r="BP21">
            <v>75129</v>
          </cell>
          <cell r="BQ21">
            <v>638</v>
          </cell>
          <cell r="BR21">
            <v>0</v>
          </cell>
          <cell r="BS21">
            <v>25164.816999999999</v>
          </cell>
          <cell r="BT21">
            <v>16758.596000000001</v>
          </cell>
        </row>
        <row r="22">
          <cell r="B22">
            <v>2.4470000000000001</v>
          </cell>
          <cell r="C22">
            <v>0.23200000000000001</v>
          </cell>
          <cell r="D22">
            <v>19.613</v>
          </cell>
          <cell r="E22">
            <v>2965.4969999999998</v>
          </cell>
          <cell r="F22">
            <v>18.684000000000001</v>
          </cell>
          <cell r="G22">
            <v>1.179</v>
          </cell>
          <cell r="H22">
            <v>4.1980000000000004</v>
          </cell>
          <cell r="I22">
            <v>1.143</v>
          </cell>
          <cell r="J22">
            <v>1.0900000000000001</v>
          </cell>
          <cell r="K22">
            <v>0</v>
          </cell>
          <cell r="L22">
            <v>10.7</v>
          </cell>
          <cell r="M22">
            <v>2.3759999999999999</v>
          </cell>
          <cell r="N22">
            <v>2.3940000000000001</v>
          </cell>
          <cell r="O22">
            <v>4.4119999999999999</v>
          </cell>
          <cell r="P22">
            <v>11.558</v>
          </cell>
          <cell r="Q22">
            <v>113.236</v>
          </cell>
          <cell r="R22">
            <v>2.59</v>
          </cell>
          <cell r="S22">
            <v>3.6619999999999999</v>
          </cell>
          <cell r="T22">
            <v>8.3949999999999996</v>
          </cell>
          <cell r="U22">
            <v>162.911</v>
          </cell>
          <cell r="V22">
            <v>2803.93</v>
          </cell>
          <cell r="W22">
            <v>3.34</v>
          </cell>
          <cell r="X22">
            <v>1307.145</v>
          </cell>
          <cell r="Y22">
            <v>10.932</v>
          </cell>
          <cell r="Z22">
            <v>5.6440000000000001</v>
          </cell>
          <cell r="AA22">
            <v>37.816000000000003</v>
          </cell>
          <cell r="AB22">
            <v>107.14100000000001</v>
          </cell>
          <cell r="AC22">
            <v>65</v>
          </cell>
          <cell r="AD22">
            <v>0</v>
          </cell>
          <cell r="AE22">
            <v>0</v>
          </cell>
          <cell r="AF22">
            <v>41.5</v>
          </cell>
          <cell r="AG22">
            <v>0</v>
          </cell>
          <cell r="AH22">
            <v>524.05499999999995</v>
          </cell>
          <cell r="AI22">
            <v>4.3410000000000002</v>
          </cell>
          <cell r="AJ22">
            <v>0</v>
          </cell>
          <cell r="AK22">
            <v>0</v>
          </cell>
          <cell r="AL22">
            <v>5.234</v>
          </cell>
          <cell r="AM22">
            <v>7.9130000000000003</v>
          </cell>
          <cell r="AN22">
            <v>1.4830000000000001</v>
          </cell>
          <cell r="AO22">
            <v>10.093</v>
          </cell>
          <cell r="AP22">
            <v>0</v>
          </cell>
          <cell r="AQ22">
            <v>0</v>
          </cell>
          <cell r="AR22">
            <v>0</v>
          </cell>
          <cell r="AS22">
            <v>2.59</v>
          </cell>
          <cell r="AT22">
            <v>0</v>
          </cell>
          <cell r="AU22">
            <v>2.1440000000000001</v>
          </cell>
          <cell r="AV22">
            <v>20.042000000000002</v>
          </cell>
          <cell r="AW22">
            <v>10.146000000000001</v>
          </cell>
          <cell r="AX22">
            <v>2.5720000000000001</v>
          </cell>
          <cell r="AY22">
            <v>2.84</v>
          </cell>
          <cell r="AZ22">
            <v>8.2530000000000001</v>
          </cell>
          <cell r="BA22">
            <v>1.893</v>
          </cell>
          <cell r="BB22">
            <v>0</v>
          </cell>
          <cell r="BC22">
            <v>12.951000000000001</v>
          </cell>
          <cell r="BD22">
            <v>1841.9829999999999</v>
          </cell>
          <cell r="BE22">
            <v>6.056</v>
          </cell>
          <cell r="BF22">
            <v>20.666</v>
          </cell>
          <cell r="BG22">
            <v>153.773</v>
          </cell>
          <cell r="BH22">
            <v>0.76800000000000002</v>
          </cell>
          <cell r="BI22">
            <v>0</v>
          </cell>
          <cell r="BJ22">
            <v>130</v>
          </cell>
          <cell r="BK22">
            <v>0</v>
          </cell>
          <cell r="BL22">
            <v>0</v>
          </cell>
          <cell r="BM22">
            <v>0</v>
          </cell>
          <cell r="BN22">
            <v>10488.561</v>
          </cell>
          <cell r="BO22">
            <v>19938</v>
          </cell>
          <cell r="BP22">
            <v>10302</v>
          </cell>
          <cell r="BQ22">
            <v>1109</v>
          </cell>
          <cell r="BR22">
            <v>0</v>
          </cell>
          <cell r="BS22">
            <v>56994.813000000002</v>
          </cell>
          <cell r="BT22">
            <v>9417.7279999999992</v>
          </cell>
        </row>
        <row r="23">
          <cell r="B23">
            <v>31.373000000000001</v>
          </cell>
          <cell r="C23">
            <v>6.1539999999999999</v>
          </cell>
          <cell r="D23">
            <v>167.14099999999999</v>
          </cell>
          <cell r="E23">
            <v>96.992000000000004</v>
          </cell>
          <cell r="F23">
            <v>72.637</v>
          </cell>
          <cell r="G23">
            <v>202.696</v>
          </cell>
          <cell r="H23">
            <v>46.194000000000003</v>
          </cell>
          <cell r="I23">
            <v>1.302</v>
          </cell>
          <cell r="J23">
            <v>5.601</v>
          </cell>
          <cell r="K23">
            <v>1.1259999999999999</v>
          </cell>
          <cell r="L23">
            <v>12.05</v>
          </cell>
          <cell r="M23">
            <v>4.32</v>
          </cell>
          <cell r="N23">
            <v>69.540999999999997</v>
          </cell>
          <cell r="O23">
            <v>32.749000000000002</v>
          </cell>
          <cell r="P23">
            <v>5.8019999999999996</v>
          </cell>
          <cell r="Q23">
            <v>17.399999999999999</v>
          </cell>
          <cell r="R23">
            <v>18.376999999999999</v>
          </cell>
          <cell r="S23">
            <v>245.16300000000001</v>
          </cell>
          <cell r="T23">
            <v>15.891</v>
          </cell>
          <cell r="U23">
            <v>141.208</v>
          </cell>
          <cell r="V23">
            <v>299.596</v>
          </cell>
          <cell r="W23">
            <v>2101.777</v>
          </cell>
          <cell r="X23">
            <v>15.003</v>
          </cell>
          <cell r="Y23">
            <v>308.23700000000002</v>
          </cell>
          <cell r="Z23">
            <v>18.849</v>
          </cell>
          <cell r="AA23">
            <v>12.862</v>
          </cell>
          <cell r="AB23">
            <v>4072.701</v>
          </cell>
          <cell r="AC23">
            <v>390.13400000000001</v>
          </cell>
          <cell r="AD23">
            <v>3240.53</v>
          </cell>
          <cell r="AE23">
            <v>1297.02</v>
          </cell>
          <cell r="AF23">
            <v>78.009</v>
          </cell>
          <cell r="AG23">
            <v>32.973999999999997</v>
          </cell>
          <cell r="AH23">
            <v>36.649000000000001</v>
          </cell>
          <cell r="AI23">
            <v>125.318</v>
          </cell>
          <cell r="AJ23">
            <v>19.515999999999998</v>
          </cell>
          <cell r="AK23">
            <v>812.851</v>
          </cell>
          <cell r="AL23">
            <v>276.06900000000002</v>
          </cell>
          <cell r="AM23">
            <v>157.982</v>
          </cell>
          <cell r="AN23">
            <v>189.983</v>
          </cell>
          <cell r="AO23">
            <v>728.71</v>
          </cell>
          <cell r="AP23">
            <v>447.09</v>
          </cell>
          <cell r="AQ23">
            <v>191.398</v>
          </cell>
          <cell r="AR23">
            <v>56.616</v>
          </cell>
          <cell r="AS23">
            <v>1801.47</v>
          </cell>
          <cell r="AT23">
            <v>1325</v>
          </cell>
          <cell r="AU23">
            <v>1470.133</v>
          </cell>
          <cell r="AV23">
            <v>2317.431</v>
          </cell>
          <cell r="AW23">
            <v>165.73699999999999</v>
          </cell>
          <cell r="AX23">
            <v>1781.0740000000001</v>
          </cell>
          <cell r="AY23">
            <v>284.60199999999998</v>
          </cell>
          <cell r="AZ23">
            <v>1731.221</v>
          </cell>
          <cell r="BA23">
            <v>204.54499999999999</v>
          </cell>
          <cell r="BB23">
            <v>15.223000000000001</v>
          </cell>
          <cell r="BC23">
            <v>1755.8430000000001</v>
          </cell>
          <cell r="BD23">
            <v>241.643</v>
          </cell>
          <cell r="BE23">
            <v>229.988</v>
          </cell>
          <cell r="BF23">
            <v>1212.873</v>
          </cell>
          <cell r="BG23">
            <v>2102.9470000000001</v>
          </cell>
          <cell r="BH23">
            <v>819.37199999999996</v>
          </cell>
          <cell r="BI23">
            <v>411.19200000000001</v>
          </cell>
          <cell r="BJ23">
            <v>865.30799999999999</v>
          </cell>
          <cell r="BK23">
            <v>30.696999999999999</v>
          </cell>
          <cell r="BL23">
            <v>484.536</v>
          </cell>
          <cell r="BM23">
            <v>0</v>
          </cell>
          <cell r="BN23">
            <v>35354.425999999999</v>
          </cell>
          <cell r="BO23">
            <v>4619</v>
          </cell>
          <cell r="BP23">
            <v>45477</v>
          </cell>
          <cell r="BQ23">
            <v>5267</v>
          </cell>
          <cell r="BR23">
            <v>0</v>
          </cell>
          <cell r="BS23">
            <v>13589.651</v>
          </cell>
          <cell r="BT23">
            <v>-11483.764999999999</v>
          </cell>
        </row>
        <row r="24">
          <cell r="B24">
            <v>196.78899999999999</v>
          </cell>
          <cell r="C24">
            <v>230.59299999999999</v>
          </cell>
          <cell r="D24">
            <v>6899.3559999999998</v>
          </cell>
          <cell r="E24">
            <v>10151.706</v>
          </cell>
          <cell r="F24">
            <v>4730</v>
          </cell>
          <cell r="G24">
            <v>212</v>
          </cell>
          <cell r="H24">
            <v>1659</v>
          </cell>
          <cell r="I24">
            <v>414</v>
          </cell>
          <cell r="J24">
            <v>569</v>
          </cell>
          <cell r="K24">
            <v>123</v>
          </cell>
          <cell r="L24">
            <v>1227</v>
          </cell>
          <cell r="M24">
            <v>120</v>
          </cell>
          <cell r="N24">
            <v>395</v>
          </cell>
          <cell r="O24">
            <v>2481</v>
          </cell>
          <cell r="P24">
            <v>1006</v>
          </cell>
          <cell r="Q24">
            <v>2079</v>
          </cell>
          <cell r="R24">
            <v>860</v>
          </cell>
          <cell r="S24">
            <v>482</v>
          </cell>
          <cell r="T24">
            <v>3254</v>
          </cell>
          <cell r="U24">
            <v>179</v>
          </cell>
          <cell r="V24">
            <v>3419</v>
          </cell>
          <cell r="W24">
            <v>351</v>
          </cell>
          <cell r="X24">
            <v>3780</v>
          </cell>
          <cell r="Y24">
            <v>148</v>
          </cell>
          <cell r="Z24">
            <v>92.308000000000007</v>
          </cell>
          <cell r="AA24">
            <v>978.83199999999999</v>
          </cell>
          <cell r="AB24">
            <v>5500.5630000000001</v>
          </cell>
          <cell r="AC24">
            <v>151.96799999999999</v>
          </cell>
          <cell r="AD24">
            <v>464.70100000000002</v>
          </cell>
          <cell r="AE24">
            <v>447.57</v>
          </cell>
          <cell r="AF24">
            <v>3568</v>
          </cell>
          <cell r="AG24">
            <v>8306</v>
          </cell>
          <cell r="AH24">
            <v>2983</v>
          </cell>
          <cell r="AI24">
            <v>1046.296</v>
          </cell>
          <cell r="AJ24">
            <v>191.23</v>
          </cell>
          <cell r="AK24">
            <v>43</v>
          </cell>
          <cell r="AL24">
            <v>388</v>
          </cell>
          <cell r="AM24">
            <v>106</v>
          </cell>
          <cell r="AN24">
            <v>1530</v>
          </cell>
          <cell r="AO24">
            <v>620</v>
          </cell>
          <cell r="AP24">
            <v>159.86199999999999</v>
          </cell>
          <cell r="AQ24">
            <v>524</v>
          </cell>
          <cell r="AR24">
            <v>98</v>
          </cell>
          <cell r="AS24">
            <v>689.58500000000004</v>
          </cell>
          <cell r="AT24">
            <v>0</v>
          </cell>
          <cell r="AU24">
            <v>113.321</v>
          </cell>
          <cell r="AV24">
            <v>143.18799999999999</v>
          </cell>
          <cell r="AW24">
            <v>40.412999999999997</v>
          </cell>
          <cell r="AX24">
            <v>9.2230000000000008</v>
          </cell>
          <cell r="AY24">
            <v>22.84</v>
          </cell>
          <cell r="AZ24">
            <v>749.32399999999996</v>
          </cell>
          <cell r="BA24">
            <v>19.763999999999999</v>
          </cell>
          <cell r="BB24">
            <v>174</v>
          </cell>
          <cell r="BC24">
            <v>155.92599999999999</v>
          </cell>
          <cell r="BD24">
            <v>1329.8969999999999</v>
          </cell>
          <cell r="BE24">
            <v>388.18299999999999</v>
          </cell>
          <cell r="BF24">
            <v>458.44799999999998</v>
          </cell>
          <cell r="BG24">
            <v>592.65</v>
          </cell>
          <cell r="BH24">
            <v>593.62599999999998</v>
          </cell>
          <cell r="BI24">
            <v>678.37099999999998</v>
          </cell>
          <cell r="BJ24">
            <v>176.12799999999999</v>
          </cell>
          <cell r="BK24">
            <v>30.343</v>
          </cell>
          <cell r="BL24">
            <v>79.736999999999995</v>
          </cell>
          <cell r="BM24">
            <v>0</v>
          </cell>
          <cell r="BN24">
            <v>78610.740999999995</v>
          </cell>
          <cell r="BO24">
            <v>9949</v>
          </cell>
          <cell r="BP24">
            <v>58</v>
          </cell>
          <cell r="BQ24">
            <v>0</v>
          </cell>
          <cell r="BR24">
            <v>0</v>
          </cell>
          <cell r="BS24">
            <v>12013.213</v>
          </cell>
          <cell r="BT24">
            <v>3906.11</v>
          </cell>
        </row>
        <row r="25">
          <cell r="B25">
            <v>1083</v>
          </cell>
          <cell r="C25">
            <v>87</v>
          </cell>
          <cell r="D25">
            <v>713</v>
          </cell>
          <cell r="E25">
            <v>4600</v>
          </cell>
          <cell r="F25">
            <v>1735</v>
          </cell>
          <cell r="G25">
            <v>58</v>
          </cell>
          <cell r="H25">
            <v>368</v>
          </cell>
          <cell r="I25">
            <v>1463</v>
          </cell>
          <cell r="J25">
            <v>82</v>
          </cell>
          <cell r="K25">
            <v>272</v>
          </cell>
          <cell r="L25">
            <v>3415</v>
          </cell>
          <cell r="M25">
            <v>83</v>
          </cell>
          <cell r="N25">
            <v>194</v>
          </cell>
          <cell r="O25">
            <v>464</v>
          </cell>
          <cell r="P25">
            <v>8300</v>
          </cell>
          <cell r="Q25">
            <v>305</v>
          </cell>
          <cell r="R25">
            <v>50</v>
          </cell>
          <cell r="S25">
            <v>108</v>
          </cell>
          <cell r="T25">
            <v>201</v>
          </cell>
          <cell r="U25">
            <v>69</v>
          </cell>
          <cell r="V25">
            <v>202</v>
          </cell>
          <cell r="W25">
            <v>102</v>
          </cell>
          <cell r="X25">
            <v>275</v>
          </cell>
          <cell r="Y25">
            <v>3848</v>
          </cell>
          <cell r="Z25">
            <v>205</v>
          </cell>
          <cell r="AA25">
            <v>362</v>
          </cell>
          <cell r="AB25">
            <v>1408</v>
          </cell>
          <cell r="AC25">
            <v>677</v>
          </cell>
          <cell r="AD25">
            <v>950</v>
          </cell>
          <cell r="AE25">
            <v>2457</v>
          </cell>
          <cell r="AF25">
            <v>491</v>
          </cell>
          <cell r="AG25">
            <v>52</v>
          </cell>
          <cell r="AH25">
            <v>11</v>
          </cell>
          <cell r="AI25">
            <v>1055</v>
          </cell>
          <cell r="AJ25">
            <v>52</v>
          </cell>
          <cell r="AK25">
            <v>1498</v>
          </cell>
          <cell r="AL25">
            <v>133</v>
          </cell>
          <cell r="AM25">
            <v>121</v>
          </cell>
          <cell r="AN25">
            <v>238</v>
          </cell>
          <cell r="AO25">
            <v>422</v>
          </cell>
          <cell r="AP25">
            <v>117</v>
          </cell>
          <cell r="AQ25">
            <v>193</v>
          </cell>
          <cell r="AR25">
            <v>57</v>
          </cell>
          <cell r="AS25">
            <v>5791</v>
          </cell>
          <cell r="AT25">
            <v>0</v>
          </cell>
          <cell r="AU25">
            <v>170</v>
          </cell>
          <cell r="AV25">
            <v>286</v>
          </cell>
          <cell r="AW25">
            <v>102</v>
          </cell>
          <cell r="AX25">
            <v>43</v>
          </cell>
          <cell r="AY25">
            <v>81</v>
          </cell>
          <cell r="AZ25">
            <v>215</v>
          </cell>
          <cell r="BA25">
            <v>59</v>
          </cell>
          <cell r="BB25">
            <v>50</v>
          </cell>
          <cell r="BC25">
            <v>286</v>
          </cell>
          <cell r="BD25">
            <v>5702</v>
          </cell>
          <cell r="BE25">
            <v>1908</v>
          </cell>
          <cell r="BF25">
            <v>1181</v>
          </cell>
          <cell r="BG25">
            <v>1220</v>
          </cell>
          <cell r="BH25">
            <v>522</v>
          </cell>
          <cell r="BI25">
            <v>336</v>
          </cell>
          <cell r="BJ25">
            <v>605</v>
          </cell>
          <cell r="BK25">
            <v>16</v>
          </cell>
          <cell r="BL25">
            <v>210</v>
          </cell>
          <cell r="BM25">
            <v>0</v>
          </cell>
          <cell r="BN25">
            <v>57359</v>
          </cell>
          <cell r="BO25">
            <v>7880</v>
          </cell>
          <cell r="BP25">
            <v>48833</v>
          </cell>
          <cell r="BQ25">
            <v>0</v>
          </cell>
          <cell r="BR25">
            <v>0</v>
          </cell>
          <cell r="BS25">
            <v>0</v>
          </cell>
          <cell r="BT25">
            <v>-386.11500000000001</v>
          </cell>
        </row>
        <row r="26">
          <cell r="B26">
            <v>0.51500000000000001</v>
          </cell>
          <cell r="C26">
            <v>0.32900000000000001</v>
          </cell>
          <cell r="D26">
            <v>0.86099999999999999</v>
          </cell>
          <cell r="E26">
            <v>18.167000000000002</v>
          </cell>
          <cell r="F26">
            <v>35.814999999999998</v>
          </cell>
          <cell r="G26">
            <v>2.048</v>
          </cell>
          <cell r="H26">
            <v>2.2869999999999999</v>
          </cell>
          <cell r="I26">
            <v>2.1440000000000001</v>
          </cell>
          <cell r="J26">
            <v>0.89200000000000002</v>
          </cell>
          <cell r="K26">
            <v>3.359</v>
          </cell>
          <cell r="L26">
            <v>11.923999999999999</v>
          </cell>
          <cell r="M26">
            <v>4.6669999999999998</v>
          </cell>
          <cell r="N26">
            <v>1.302</v>
          </cell>
          <cell r="O26">
            <v>17.146000000000001</v>
          </cell>
          <cell r="P26">
            <v>8.4359999999999999</v>
          </cell>
          <cell r="Q26">
            <v>5.1070000000000002</v>
          </cell>
          <cell r="R26">
            <v>5.5720000000000001</v>
          </cell>
          <cell r="S26">
            <v>3.2719999999999998</v>
          </cell>
          <cell r="T26">
            <v>6.867</v>
          </cell>
          <cell r="U26">
            <v>1.897</v>
          </cell>
          <cell r="V26">
            <v>4.7720000000000002</v>
          </cell>
          <cell r="W26">
            <v>3.3279999999999998</v>
          </cell>
          <cell r="X26">
            <v>6.9850000000000003</v>
          </cell>
          <cell r="Y26">
            <v>1.389</v>
          </cell>
          <cell r="Z26">
            <v>316.31599999999997</v>
          </cell>
          <cell r="AA26">
            <v>0.97899999999999998</v>
          </cell>
          <cell r="AB26">
            <v>9.9480000000000004</v>
          </cell>
          <cell r="AC26">
            <v>4.1840000000000002</v>
          </cell>
          <cell r="AD26">
            <v>8.6340000000000003</v>
          </cell>
          <cell r="AE26">
            <v>3.7749999999999999</v>
          </cell>
          <cell r="AF26">
            <v>2.3620000000000001</v>
          </cell>
          <cell r="AG26">
            <v>4.32</v>
          </cell>
          <cell r="AH26">
            <v>1.103</v>
          </cell>
          <cell r="AI26">
            <v>22.449000000000002</v>
          </cell>
          <cell r="AJ26">
            <v>0.21099999999999999</v>
          </cell>
          <cell r="AK26">
            <v>0.79300000000000004</v>
          </cell>
          <cell r="AL26">
            <v>4.63</v>
          </cell>
          <cell r="AM26">
            <v>5.2060000000000004</v>
          </cell>
          <cell r="AN26">
            <v>1.264</v>
          </cell>
          <cell r="AO26">
            <v>20.216999999999999</v>
          </cell>
          <cell r="AP26">
            <v>5.2380000000000004</v>
          </cell>
          <cell r="AQ26">
            <v>1.5</v>
          </cell>
          <cell r="AR26">
            <v>1.2949999999999999</v>
          </cell>
          <cell r="AS26">
            <v>756.75599999999997</v>
          </cell>
          <cell r="AT26">
            <v>0</v>
          </cell>
          <cell r="AU26">
            <v>3.4649999999999999</v>
          </cell>
          <cell r="AV26">
            <v>23.911999999999999</v>
          </cell>
          <cell r="AW26">
            <v>3.9289999999999998</v>
          </cell>
          <cell r="AX26">
            <v>7.09</v>
          </cell>
          <cell r="AY26">
            <v>0.73799999999999999</v>
          </cell>
          <cell r="AZ26">
            <v>1.6859999999999999</v>
          </cell>
          <cell r="BA26">
            <v>1.94</v>
          </cell>
          <cell r="BB26">
            <v>0.378</v>
          </cell>
          <cell r="BC26">
            <v>2.468</v>
          </cell>
          <cell r="BD26">
            <v>789.70399999999995</v>
          </cell>
          <cell r="BE26">
            <v>618.928</v>
          </cell>
          <cell r="BF26">
            <v>112.148</v>
          </cell>
          <cell r="BG26">
            <v>206.172</v>
          </cell>
          <cell r="BH26">
            <v>13.109</v>
          </cell>
          <cell r="BI26">
            <v>1.7969999999999999</v>
          </cell>
          <cell r="BJ26">
            <v>19.777999999999999</v>
          </cell>
          <cell r="BK26">
            <v>0.14299999999999999</v>
          </cell>
          <cell r="BL26">
            <v>0.35899999999999999</v>
          </cell>
          <cell r="BM26">
            <v>0</v>
          </cell>
          <cell r="BN26">
            <v>3128.0050000000001</v>
          </cell>
          <cell r="BO26">
            <v>0</v>
          </cell>
          <cell r="BP26">
            <v>6049</v>
          </cell>
          <cell r="BQ26">
            <v>1317</v>
          </cell>
          <cell r="BR26">
            <v>0</v>
          </cell>
          <cell r="BS26">
            <v>0</v>
          </cell>
          <cell r="BT26">
            <v>-56.947000000000003</v>
          </cell>
        </row>
        <row r="27">
          <cell r="B27">
            <v>10.034000000000001</v>
          </cell>
          <cell r="C27">
            <v>3.0270000000000001</v>
          </cell>
          <cell r="D27">
            <v>230.374</v>
          </cell>
          <cell r="E27">
            <v>302.79199999999997</v>
          </cell>
          <cell r="F27">
            <v>213.184</v>
          </cell>
          <cell r="G27">
            <v>13.323</v>
          </cell>
          <cell r="H27">
            <v>33.155000000000001</v>
          </cell>
          <cell r="I27">
            <v>1333.0640000000001</v>
          </cell>
          <cell r="J27">
            <v>10.532999999999999</v>
          </cell>
          <cell r="K27">
            <v>32.716999999999999</v>
          </cell>
          <cell r="L27">
            <v>841.27800000000002</v>
          </cell>
          <cell r="M27">
            <v>48.743000000000002</v>
          </cell>
          <cell r="N27">
            <v>16.706</v>
          </cell>
          <cell r="O27">
            <v>141.078</v>
          </cell>
          <cell r="P27">
            <v>1816.9880000000001</v>
          </cell>
          <cell r="Q27">
            <v>56.246000000000002</v>
          </cell>
          <cell r="R27">
            <v>57.386000000000003</v>
          </cell>
          <cell r="S27">
            <v>64.757000000000005</v>
          </cell>
          <cell r="T27">
            <v>73.635000000000005</v>
          </cell>
          <cell r="U27">
            <v>19.78</v>
          </cell>
          <cell r="V27">
            <v>119.285</v>
          </cell>
          <cell r="W27">
            <v>73.150999999999996</v>
          </cell>
          <cell r="X27">
            <v>74.375</v>
          </cell>
          <cell r="Y27">
            <v>140.535</v>
          </cell>
          <cell r="Z27">
            <v>32.511000000000003</v>
          </cell>
          <cell r="AA27">
            <v>12943.956</v>
          </cell>
          <cell r="AB27">
            <v>5152.4059999999999</v>
          </cell>
          <cell r="AC27">
            <v>710.10599999999999</v>
          </cell>
          <cell r="AD27">
            <v>1889.588</v>
          </cell>
          <cell r="AE27">
            <v>1148.625</v>
          </cell>
          <cell r="AF27">
            <v>206.51</v>
          </cell>
          <cell r="AG27">
            <v>195.72</v>
          </cell>
          <cell r="AH27">
            <v>120.72799999999999</v>
          </cell>
          <cell r="AI27">
            <v>1820.2760000000001</v>
          </cell>
          <cell r="AJ27">
            <v>28.359000000000002</v>
          </cell>
          <cell r="AK27">
            <v>903.57100000000003</v>
          </cell>
          <cell r="AL27">
            <v>236.535</v>
          </cell>
          <cell r="AM27">
            <v>138.501</v>
          </cell>
          <cell r="AN27">
            <v>80.703000000000003</v>
          </cell>
          <cell r="AO27">
            <v>509.28699999999998</v>
          </cell>
          <cell r="AP27">
            <v>124.624</v>
          </cell>
          <cell r="AQ27">
            <v>55.466000000000001</v>
          </cell>
          <cell r="AR27">
            <v>85.323999999999998</v>
          </cell>
          <cell r="AS27">
            <v>3835.5529999999999</v>
          </cell>
          <cell r="AT27">
            <v>0</v>
          </cell>
          <cell r="AU27">
            <v>353.28</v>
          </cell>
          <cell r="AV27">
            <v>826.12</v>
          </cell>
          <cell r="AW27">
            <v>103.529</v>
          </cell>
          <cell r="AX27">
            <v>136.44200000000001</v>
          </cell>
          <cell r="AY27">
            <v>118.789</v>
          </cell>
          <cell r="AZ27">
            <v>172.77</v>
          </cell>
          <cell r="BA27">
            <v>135.30799999999999</v>
          </cell>
          <cell r="BB27">
            <v>56.585000000000001</v>
          </cell>
          <cell r="BC27">
            <v>287.13900000000001</v>
          </cell>
          <cell r="BD27">
            <v>760.96100000000001</v>
          </cell>
          <cell r="BE27">
            <v>440.90699999999998</v>
          </cell>
          <cell r="BF27">
            <v>420.29599999999999</v>
          </cell>
          <cell r="BG27">
            <v>337.6</v>
          </cell>
          <cell r="BH27">
            <v>182.523</v>
          </cell>
          <cell r="BI27">
            <v>90.772000000000006</v>
          </cell>
          <cell r="BJ27">
            <v>209.96700000000001</v>
          </cell>
          <cell r="BK27">
            <v>9.2840000000000007</v>
          </cell>
          <cell r="BL27">
            <v>101.877</v>
          </cell>
          <cell r="BM27">
            <v>0</v>
          </cell>
          <cell r="BN27">
            <v>40688.644</v>
          </cell>
          <cell r="BO27">
            <v>5698</v>
          </cell>
          <cell r="BP27">
            <v>11770</v>
          </cell>
          <cell r="BQ27">
            <v>1193</v>
          </cell>
          <cell r="BR27">
            <v>0</v>
          </cell>
          <cell r="BS27">
            <v>1254</v>
          </cell>
          <cell r="BT27">
            <v>-728.255</v>
          </cell>
        </row>
        <row r="28">
          <cell r="B28">
            <v>1802</v>
          </cell>
          <cell r="C28">
            <v>140</v>
          </cell>
          <cell r="D28">
            <v>1032</v>
          </cell>
          <cell r="E28">
            <v>362</v>
          </cell>
          <cell r="F28">
            <v>584</v>
          </cell>
          <cell r="G28">
            <v>11</v>
          </cell>
          <cell r="H28">
            <v>98</v>
          </cell>
          <cell r="I28">
            <v>23</v>
          </cell>
          <cell r="J28">
            <v>22</v>
          </cell>
          <cell r="K28">
            <v>0</v>
          </cell>
          <cell r="L28">
            <v>93</v>
          </cell>
          <cell r="M28">
            <v>50</v>
          </cell>
          <cell r="N28">
            <v>33</v>
          </cell>
          <cell r="O28">
            <v>142</v>
          </cell>
          <cell r="P28">
            <v>53</v>
          </cell>
          <cell r="Q28">
            <v>135</v>
          </cell>
          <cell r="R28">
            <v>32</v>
          </cell>
          <cell r="S28">
            <v>50</v>
          </cell>
          <cell r="T28">
            <v>91</v>
          </cell>
          <cell r="U28">
            <v>29</v>
          </cell>
          <cell r="V28">
            <v>87</v>
          </cell>
          <cell r="W28">
            <v>35</v>
          </cell>
          <cell r="X28">
            <v>74</v>
          </cell>
          <cell r="Y28">
            <v>348.291</v>
          </cell>
          <cell r="Z28">
            <v>1002</v>
          </cell>
          <cell r="AA28">
            <v>1218</v>
          </cell>
          <cell r="AB28">
            <v>140098.709</v>
          </cell>
          <cell r="AC28">
            <v>177</v>
          </cell>
          <cell r="AD28">
            <v>1736</v>
          </cell>
          <cell r="AE28">
            <v>1936</v>
          </cell>
          <cell r="AF28">
            <v>105</v>
          </cell>
          <cell r="AG28">
            <v>0</v>
          </cell>
          <cell r="AH28">
            <v>8</v>
          </cell>
          <cell r="AI28">
            <v>1271</v>
          </cell>
          <cell r="AJ28">
            <v>10</v>
          </cell>
          <cell r="AK28">
            <v>1598</v>
          </cell>
          <cell r="AL28">
            <v>82</v>
          </cell>
          <cell r="AM28">
            <v>18</v>
          </cell>
          <cell r="AN28">
            <v>4239</v>
          </cell>
          <cell r="AO28">
            <v>231</v>
          </cell>
          <cell r="AP28">
            <v>480</v>
          </cell>
          <cell r="AQ28">
            <v>768</v>
          </cell>
          <cell r="AR28">
            <v>26</v>
          </cell>
          <cell r="AS28">
            <v>9317</v>
          </cell>
          <cell r="AT28">
            <v>15015</v>
          </cell>
          <cell r="AU28">
            <v>94</v>
          </cell>
          <cell r="AV28">
            <v>97</v>
          </cell>
          <cell r="AW28">
            <v>78</v>
          </cell>
          <cell r="AX28">
            <v>9</v>
          </cell>
          <cell r="AY28">
            <v>41</v>
          </cell>
          <cell r="AZ28">
            <v>66</v>
          </cell>
          <cell r="BA28">
            <v>14</v>
          </cell>
          <cell r="BB28">
            <v>70</v>
          </cell>
          <cell r="BC28">
            <v>67</v>
          </cell>
          <cell r="BD28">
            <v>33383</v>
          </cell>
          <cell r="BE28">
            <v>2396</v>
          </cell>
          <cell r="BF28">
            <v>2492</v>
          </cell>
          <cell r="BG28">
            <v>1685</v>
          </cell>
          <cell r="BH28">
            <v>738</v>
          </cell>
          <cell r="BI28">
            <v>214</v>
          </cell>
          <cell r="BJ28">
            <v>348</v>
          </cell>
          <cell r="BK28">
            <v>2</v>
          </cell>
          <cell r="BL28">
            <v>41</v>
          </cell>
          <cell r="BM28">
            <v>0</v>
          </cell>
          <cell r="BN28">
            <v>226497</v>
          </cell>
          <cell r="BO28">
            <v>1408</v>
          </cell>
          <cell r="BP28">
            <v>1403</v>
          </cell>
          <cell r="BQ28">
            <v>226</v>
          </cell>
          <cell r="BR28">
            <v>0</v>
          </cell>
          <cell r="BS28">
            <v>370772.74200000003</v>
          </cell>
          <cell r="BT28">
            <v>72835.713000000003</v>
          </cell>
        </row>
        <row r="29">
          <cell r="B29">
            <v>145</v>
          </cell>
          <cell r="C29">
            <v>23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4</v>
          </cell>
          <cell r="Z29">
            <v>15</v>
          </cell>
          <cell r="AA29">
            <v>539</v>
          </cell>
          <cell r="AB29">
            <v>3518</v>
          </cell>
          <cell r="AC29">
            <v>1524</v>
          </cell>
          <cell r="AD29">
            <v>439</v>
          </cell>
          <cell r="AE29">
            <v>243</v>
          </cell>
          <cell r="AF29">
            <v>3960</v>
          </cell>
          <cell r="AG29">
            <v>0</v>
          </cell>
          <cell r="AH29">
            <v>0</v>
          </cell>
          <cell r="AI29">
            <v>262</v>
          </cell>
          <cell r="AJ29">
            <v>395</v>
          </cell>
          <cell r="AK29">
            <v>97</v>
          </cell>
          <cell r="AL29">
            <v>190</v>
          </cell>
          <cell r="AM29">
            <v>277</v>
          </cell>
          <cell r="AN29">
            <v>137</v>
          </cell>
          <cell r="AO29">
            <v>600</v>
          </cell>
          <cell r="AP29">
            <v>0</v>
          </cell>
          <cell r="AQ29">
            <v>0</v>
          </cell>
          <cell r="AR29">
            <v>0</v>
          </cell>
          <cell r="AS29">
            <v>1108</v>
          </cell>
          <cell r="AT29">
            <v>0</v>
          </cell>
          <cell r="AU29">
            <v>92</v>
          </cell>
          <cell r="AV29">
            <v>151</v>
          </cell>
          <cell r="AW29">
            <v>15</v>
          </cell>
          <cell r="AX29">
            <v>18</v>
          </cell>
          <cell r="AY29">
            <v>52</v>
          </cell>
          <cell r="AZ29">
            <v>498</v>
          </cell>
          <cell r="BA29">
            <v>39</v>
          </cell>
          <cell r="BB29">
            <v>23</v>
          </cell>
          <cell r="BC29">
            <v>334</v>
          </cell>
          <cell r="BD29">
            <v>982</v>
          </cell>
          <cell r="BE29">
            <v>234</v>
          </cell>
          <cell r="BF29">
            <v>400</v>
          </cell>
          <cell r="BG29">
            <v>168</v>
          </cell>
          <cell r="BH29">
            <v>47</v>
          </cell>
          <cell r="BI29">
            <v>6</v>
          </cell>
          <cell r="BJ29">
            <v>70</v>
          </cell>
          <cell r="BK29">
            <v>13</v>
          </cell>
          <cell r="BL29">
            <v>45</v>
          </cell>
          <cell r="BM29">
            <v>0</v>
          </cell>
          <cell r="BN29">
            <v>16663</v>
          </cell>
          <cell r="BO29">
            <v>0</v>
          </cell>
          <cell r="BP29">
            <v>28914</v>
          </cell>
          <cell r="BQ29">
            <v>0</v>
          </cell>
          <cell r="BR29">
            <v>0</v>
          </cell>
          <cell r="BS29">
            <v>0</v>
          </cell>
          <cell r="BT29">
            <v>-196.50399999999999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75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</row>
        <row r="31">
          <cell r="B31">
            <v>2.3860000000000001</v>
          </cell>
          <cell r="C31">
            <v>0.432</v>
          </cell>
          <cell r="D31">
            <v>16.045000000000002</v>
          </cell>
          <cell r="E31">
            <v>198.11199999999999</v>
          </cell>
          <cell r="F31">
            <v>370.29199999999997</v>
          </cell>
          <cell r="G31">
            <v>39.225000000000001</v>
          </cell>
          <cell r="H31">
            <v>123.417</v>
          </cell>
          <cell r="I31">
            <v>49.915999999999997</v>
          </cell>
          <cell r="J31">
            <v>10.25</v>
          </cell>
          <cell r="K31">
            <v>7.5289999999999999</v>
          </cell>
          <cell r="L31">
            <v>199.45699999999999</v>
          </cell>
          <cell r="M31">
            <v>17.815000000000001</v>
          </cell>
          <cell r="N31">
            <v>21.484000000000002</v>
          </cell>
          <cell r="O31">
            <v>82.691000000000003</v>
          </cell>
          <cell r="P31">
            <v>163.33600000000001</v>
          </cell>
          <cell r="Q31">
            <v>85.641000000000005</v>
          </cell>
          <cell r="R31">
            <v>61.914000000000001</v>
          </cell>
          <cell r="S31">
            <v>50.893999999999998</v>
          </cell>
          <cell r="T31">
            <v>73.837999999999994</v>
          </cell>
          <cell r="U31">
            <v>21.347999999999999</v>
          </cell>
          <cell r="V31">
            <v>247.74199999999999</v>
          </cell>
          <cell r="W31">
            <v>52.725000000000001</v>
          </cell>
          <cell r="X31">
            <v>51.595999999999997</v>
          </cell>
          <cell r="Y31">
            <v>103.634</v>
          </cell>
          <cell r="Z31">
            <v>16.579999999999998</v>
          </cell>
          <cell r="AA31">
            <v>94.552999999999997</v>
          </cell>
          <cell r="AB31">
            <v>490.76900000000001</v>
          </cell>
          <cell r="AC31">
            <v>307.28899999999999</v>
          </cell>
          <cell r="AD31">
            <v>1841.59</v>
          </cell>
          <cell r="AE31">
            <v>1059.0440000000001</v>
          </cell>
          <cell r="AF31">
            <v>225.62100000000001</v>
          </cell>
          <cell r="AG31">
            <v>12.856999999999999</v>
          </cell>
          <cell r="AH31">
            <v>362.04500000000002</v>
          </cell>
          <cell r="AI31">
            <v>305.67599999999999</v>
          </cell>
          <cell r="AJ31">
            <v>25.48</v>
          </cell>
          <cell r="AK31">
            <v>839.58500000000004</v>
          </cell>
          <cell r="AL31">
            <v>528.94299999999998</v>
          </cell>
          <cell r="AM31">
            <v>73.546000000000006</v>
          </cell>
          <cell r="AN31">
            <v>1270.442</v>
          </cell>
          <cell r="AO31">
            <v>385.94400000000002</v>
          </cell>
          <cell r="AP31">
            <v>791.58900000000006</v>
          </cell>
          <cell r="AQ31">
            <v>814.07799999999997</v>
          </cell>
          <cell r="AR31">
            <v>683.85</v>
          </cell>
          <cell r="AS31">
            <v>566.49800000000005</v>
          </cell>
          <cell r="AT31">
            <v>0</v>
          </cell>
          <cell r="AU31">
            <v>232.14699999999999</v>
          </cell>
          <cell r="AV31">
            <v>537.72299999999996</v>
          </cell>
          <cell r="AW31">
            <v>38.863999999999997</v>
          </cell>
          <cell r="AX31">
            <v>1261.336</v>
          </cell>
          <cell r="AY31">
            <v>125.902</v>
          </cell>
          <cell r="AZ31">
            <v>277.55099999999999</v>
          </cell>
          <cell r="BA31">
            <v>140.483</v>
          </cell>
          <cell r="BB31">
            <v>82.731999999999999</v>
          </cell>
          <cell r="BC31">
            <v>433.64699999999999</v>
          </cell>
          <cell r="BD31">
            <v>361.404</v>
          </cell>
          <cell r="BE31">
            <v>101.303</v>
          </cell>
          <cell r="BF31">
            <v>94.337000000000003</v>
          </cell>
          <cell r="BG31">
            <v>118.569</v>
          </cell>
          <cell r="BH31">
            <v>580.73900000000003</v>
          </cell>
          <cell r="BI31">
            <v>37.847000000000001</v>
          </cell>
          <cell r="BJ31">
            <v>45.399000000000001</v>
          </cell>
          <cell r="BK31">
            <v>3.7360000000000002</v>
          </cell>
          <cell r="BL31">
            <v>36.328000000000003</v>
          </cell>
          <cell r="BM31">
            <v>0</v>
          </cell>
          <cell r="BN31">
            <v>17257.744999999999</v>
          </cell>
          <cell r="BO31">
            <v>4000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346.85599999999999</v>
          </cell>
        </row>
        <row r="32">
          <cell r="B32">
            <v>148.297</v>
          </cell>
          <cell r="C32">
            <v>3.5110000000000001</v>
          </cell>
          <cell r="D32">
            <v>254.21600000000001</v>
          </cell>
          <cell r="E32">
            <v>1321.9090000000001</v>
          </cell>
          <cell r="F32">
            <v>2611.587</v>
          </cell>
          <cell r="G32">
            <v>79.822999999999993</v>
          </cell>
          <cell r="H32">
            <v>637.23400000000004</v>
          </cell>
          <cell r="I32">
            <v>607.08299999999997</v>
          </cell>
          <cell r="J32">
            <v>66.411000000000001</v>
          </cell>
          <cell r="K32">
            <v>741.62</v>
          </cell>
          <cell r="L32">
            <v>993.34400000000005</v>
          </cell>
          <cell r="M32">
            <v>115.94499999999999</v>
          </cell>
          <cell r="N32">
            <v>292.09699999999998</v>
          </cell>
          <cell r="O32">
            <v>1372.9549999999999</v>
          </cell>
          <cell r="P32">
            <v>938.70799999999997</v>
          </cell>
          <cell r="Q32">
            <v>308.73099999999999</v>
          </cell>
          <cell r="R32">
            <v>62.719000000000001</v>
          </cell>
          <cell r="S32">
            <v>134.80699999999999</v>
          </cell>
          <cell r="T32">
            <v>298.80700000000002</v>
          </cell>
          <cell r="U32">
            <v>73.156000000000006</v>
          </cell>
          <cell r="V32">
            <v>53.997999999999998</v>
          </cell>
          <cell r="W32">
            <v>209.50700000000001</v>
          </cell>
          <cell r="X32">
            <v>172.827</v>
          </cell>
          <cell r="Y32">
            <v>12.481999999999999</v>
          </cell>
          <cell r="Z32">
            <v>8.6319999999999997</v>
          </cell>
          <cell r="AA32">
            <v>272.12400000000002</v>
          </cell>
          <cell r="AB32">
            <v>2602.078</v>
          </cell>
          <cell r="AC32">
            <v>551.84799999999996</v>
          </cell>
          <cell r="AD32">
            <v>6553.8469999999998</v>
          </cell>
          <cell r="AE32">
            <v>2537.3850000000002</v>
          </cell>
          <cell r="AF32">
            <v>3644.4090000000001</v>
          </cell>
          <cell r="AG32">
            <v>27.853999999999999</v>
          </cell>
          <cell r="AH32">
            <v>55.216000000000001</v>
          </cell>
          <cell r="AI32">
            <v>1857.9190000000001</v>
          </cell>
          <cell r="AJ32">
            <v>605.17999999999995</v>
          </cell>
          <cell r="AK32">
            <v>62.104999999999997</v>
          </cell>
          <cell r="AL32">
            <v>1192.3800000000001</v>
          </cell>
          <cell r="AM32">
            <v>629.49900000000002</v>
          </cell>
          <cell r="AN32">
            <v>101.523</v>
          </cell>
          <cell r="AO32">
            <v>252.95400000000001</v>
          </cell>
          <cell r="AP32">
            <v>71.738</v>
          </cell>
          <cell r="AQ32">
            <v>2.0099999999999998</v>
          </cell>
          <cell r="AR32">
            <v>25.324999999999999</v>
          </cell>
          <cell r="AS32">
            <v>74.834999999999994</v>
          </cell>
          <cell r="AT32">
            <v>0</v>
          </cell>
          <cell r="AU32">
            <v>83.215000000000003</v>
          </cell>
          <cell r="AV32">
            <v>228.98699999999999</v>
          </cell>
          <cell r="AW32">
            <v>47.165999999999997</v>
          </cell>
          <cell r="AX32">
            <v>23.675000000000001</v>
          </cell>
          <cell r="AY32">
            <v>46.247999999999998</v>
          </cell>
          <cell r="AZ32">
            <v>178.82300000000001</v>
          </cell>
          <cell r="BA32">
            <v>38.622</v>
          </cell>
          <cell r="BB32">
            <v>593.06399999999996</v>
          </cell>
          <cell r="BC32">
            <v>74.603999999999999</v>
          </cell>
          <cell r="BD32">
            <v>19680.472000000002</v>
          </cell>
          <cell r="BE32">
            <v>2466.759</v>
          </cell>
          <cell r="BF32">
            <v>901.41300000000001</v>
          </cell>
          <cell r="BG32">
            <v>424.47399999999999</v>
          </cell>
          <cell r="BH32">
            <v>97.733000000000004</v>
          </cell>
          <cell r="BI32">
            <v>17.068999999999999</v>
          </cell>
          <cell r="BJ32">
            <v>124.872</v>
          </cell>
          <cell r="BK32">
            <v>10.462999999999999</v>
          </cell>
          <cell r="BL32">
            <v>80.582999999999998</v>
          </cell>
          <cell r="BM32">
            <v>0</v>
          </cell>
          <cell r="BN32">
            <v>57758.877</v>
          </cell>
          <cell r="BO32">
            <v>15673</v>
          </cell>
          <cell r="BP32">
            <v>15752</v>
          </cell>
          <cell r="BQ32">
            <v>4724</v>
          </cell>
          <cell r="BR32">
            <v>0</v>
          </cell>
          <cell r="BS32">
            <v>0</v>
          </cell>
          <cell r="BT32">
            <v>-5553.2179999999998</v>
          </cell>
        </row>
        <row r="33">
          <cell r="B33">
            <v>27.672000000000001</v>
          </cell>
          <cell r="C33">
            <v>0.86199999999999999</v>
          </cell>
          <cell r="D33">
            <v>44.929000000000002</v>
          </cell>
          <cell r="E33">
            <v>3335.0450000000001</v>
          </cell>
          <cell r="F33">
            <v>494.673</v>
          </cell>
          <cell r="G33">
            <v>16.058</v>
          </cell>
          <cell r="H33">
            <v>116.98399999999999</v>
          </cell>
          <cell r="I33">
            <v>112.426</v>
          </cell>
          <cell r="J33">
            <v>13.526</v>
          </cell>
          <cell r="K33">
            <v>139.14699999999999</v>
          </cell>
          <cell r="L33">
            <v>202.619</v>
          </cell>
          <cell r="M33">
            <v>31.335999999999999</v>
          </cell>
          <cell r="N33">
            <v>54.277000000000001</v>
          </cell>
          <cell r="O33">
            <v>251.821</v>
          </cell>
          <cell r="P33">
            <v>189.96299999999999</v>
          </cell>
          <cell r="Q33">
            <v>65.730999999999995</v>
          </cell>
          <cell r="R33">
            <v>23.774000000000001</v>
          </cell>
          <cell r="S33">
            <v>31.209</v>
          </cell>
          <cell r="T33">
            <v>71.701999999999998</v>
          </cell>
          <cell r="U33">
            <v>17.312999999999999</v>
          </cell>
          <cell r="V33">
            <v>20.387</v>
          </cell>
          <cell r="W33">
            <v>44.098999999999997</v>
          </cell>
          <cell r="X33">
            <v>49.636000000000003</v>
          </cell>
          <cell r="Y33">
            <v>6.3440000000000003</v>
          </cell>
          <cell r="Z33">
            <v>1.6180000000000001</v>
          </cell>
          <cell r="AA33">
            <v>117.54600000000001</v>
          </cell>
          <cell r="AB33">
            <v>265.92200000000003</v>
          </cell>
          <cell r="AC33">
            <v>119.946</v>
          </cell>
          <cell r="AD33">
            <v>1273.7059999999999</v>
          </cell>
          <cell r="AE33">
            <v>517.35500000000002</v>
          </cell>
          <cell r="AF33">
            <v>2313.502</v>
          </cell>
          <cell r="AG33">
            <v>5007.7849999999999</v>
          </cell>
          <cell r="AH33">
            <v>25.794</v>
          </cell>
          <cell r="AI33">
            <v>348.30099999999999</v>
          </cell>
          <cell r="AJ33">
            <v>60.555999999999997</v>
          </cell>
          <cell r="AK33">
            <v>13.484999999999999</v>
          </cell>
          <cell r="AL33">
            <v>224.113</v>
          </cell>
          <cell r="AM33">
            <v>124.997</v>
          </cell>
          <cell r="AN33">
            <v>16.381</v>
          </cell>
          <cell r="AO33">
            <v>89.772000000000006</v>
          </cell>
          <cell r="AP33">
            <v>56.981000000000002</v>
          </cell>
          <cell r="AQ33">
            <v>1.73</v>
          </cell>
          <cell r="AR33">
            <v>11.167</v>
          </cell>
          <cell r="AS33">
            <v>23.378</v>
          </cell>
          <cell r="AT33">
            <v>0</v>
          </cell>
          <cell r="AU33">
            <v>38.585999999999999</v>
          </cell>
          <cell r="AV33">
            <v>80.787999999999997</v>
          </cell>
          <cell r="AW33">
            <v>14.276999999999999</v>
          </cell>
          <cell r="AX33">
            <v>8.2210000000000001</v>
          </cell>
          <cell r="AY33">
            <v>16.478999999999999</v>
          </cell>
          <cell r="AZ33">
            <v>37.603000000000002</v>
          </cell>
          <cell r="BA33">
            <v>19.055</v>
          </cell>
          <cell r="BB33">
            <v>84.84</v>
          </cell>
          <cell r="BC33">
            <v>26.567</v>
          </cell>
          <cell r="BD33">
            <v>1603.671</v>
          </cell>
          <cell r="BE33">
            <v>57.066000000000003</v>
          </cell>
          <cell r="BF33">
            <v>54.83</v>
          </cell>
          <cell r="BG33">
            <v>78.382999999999996</v>
          </cell>
          <cell r="BH33">
            <v>51.393999999999998</v>
          </cell>
          <cell r="BI33">
            <v>5.1879999999999997</v>
          </cell>
          <cell r="BJ33">
            <v>55.616</v>
          </cell>
          <cell r="BK33">
            <v>2.6560000000000001</v>
          </cell>
          <cell r="BL33">
            <v>18.530999999999999</v>
          </cell>
          <cell r="BM33">
            <v>0</v>
          </cell>
          <cell r="BN33">
            <v>18229.319</v>
          </cell>
          <cell r="BO33">
            <v>113118</v>
          </cell>
          <cell r="BP33">
            <v>9469</v>
          </cell>
          <cell r="BQ33">
            <v>0</v>
          </cell>
          <cell r="BR33">
            <v>0</v>
          </cell>
          <cell r="BS33">
            <v>2034</v>
          </cell>
          <cell r="BT33">
            <v>-25.914000000000001</v>
          </cell>
        </row>
        <row r="34">
          <cell r="B34">
            <v>15.106</v>
          </cell>
          <cell r="C34">
            <v>2.1179999999999999</v>
          </cell>
          <cell r="D34">
            <v>3.7850000000000001</v>
          </cell>
          <cell r="E34">
            <v>2161.279</v>
          </cell>
          <cell r="F34">
            <v>335.48399999999998</v>
          </cell>
          <cell r="G34">
            <v>18.725000000000001</v>
          </cell>
          <cell r="H34">
            <v>48.689</v>
          </cell>
          <cell r="I34">
            <v>54.948999999999998</v>
          </cell>
          <cell r="J34">
            <v>16.978999999999999</v>
          </cell>
          <cell r="K34">
            <v>83.257999999999996</v>
          </cell>
          <cell r="L34">
            <v>247.006</v>
          </cell>
          <cell r="M34">
            <v>98.701999999999998</v>
          </cell>
          <cell r="N34">
            <v>28.077999999999999</v>
          </cell>
          <cell r="O34">
            <v>102.461</v>
          </cell>
          <cell r="P34">
            <v>219.36799999999999</v>
          </cell>
          <cell r="Q34">
            <v>104.667</v>
          </cell>
          <cell r="R34">
            <v>114.416</v>
          </cell>
          <cell r="S34">
            <v>68.034000000000006</v>
          </cell>
          <cell r="T34">
            <v>168.529</v>
          </cell>
          <cell r="U34">
            <v>40.292999999999999</v>
          </cell>
          <cell r="V34">
            <v>97.781000000000006</v>
          </cell>
          <cell r="W34">
            <v>66.564999999999998</v>
          </cell>
          <cell r="X34">
            <v>168.71299999999999</v>
          </cell>
          <cell r="Y34">
            <v>36.817</v>
          </cell>
          <cell r="Z34">
            <v>1.1599999999999999</v>
          </cell>
          <cell r="AA34">
            <v>35.512999999999998</v>
          </cell>
          <cell r="AB34">
            <v>882.495</v>
          </cell>
          <cell r="AC34">
            <v>184.85599999999999</v>
          </cell>
          <cell r="AD34">
            <v>1027.049</v>
          </cell>
          <cell r="AE34">
            <v>573.97</v>
          </cell>
          <cell r="AF34">
            <v>358.84</v>
          </cell>
          <cell r="AG34">
            <v>88.622</v>
          </cell>
          <cell r="AH34">
            <v>2346.2220000000002</v>
          </cell>
          <cell r="AI34">
            <v>191.83199999999999</v>
          </cell>
          <cell r="AJ34">
            <v>205.959</v>
          </cell>
          <cell r="AK34">
            <v>30.774999999999999</v>
          </cell>
          <cell r="AL34">
            <v>132.316</v>
          </cell>
          <cell r="AM34">
            <v>126.008</v>
          </cell>
          <cell r="AN34">
            <v>15.177</v>
          </cell>
          <cell r="AO34">
            <v>405.61</v>
          </cell>
          <cell r="AP34">
            <v>341.53199999999998</v>
          </cell>
          <cell r="AQ34">
            <v>10.366</v>
          </cell>
          <cell r="AR34">
            <v>60.212000000000003</v>
          </cell>
          <cell r="AS34">
            <v>91.899000000000001</v>
          </cell>
          <cell r="AT34">
            <v>0</v>
          </cell>
          <cell r="AU34">
            <v>214.791</v>
          </cell>
          <cell r="AV34">
            <v>363.97199999999998</v>
          </cell>
          <cell r="AW34">
            <v>53.832000000000001</v>
          </cell>
          <cell r="AX34">
            <v>36.460999999999999</v>
          </cell>
          <cell r="AY34">
            <v>74.97</v>
          </cell>
          <cell r="AZ34">
            <v>56.307000000000002</v>
          </cell>
          <cell r="BA34">
            <v>109.929</v>
          </cell>
          <cell r="BB34">
            <v>6859.9589999999998</v>
          </cell>
          <cell r="BC34">
            <v>120.785</v>
          </cell>
          <cell r="BD34">
            <v>1236.3789999999999</v>
          </cell>
          <cell r="BE34">
            <v>338.98099999999999</v>
          </cell>
          <cell r="BF34">
            <v>293.827</v>
          </cell>
          <cell r="BG34">
            <v>348.95299999999997</v>
          </cell>
          <cell r="BH34">
            <v>303.75700000000001</v>
          </cell>
          <cell r="BI34">
            <v>31.096</v>
          </cell>
          <cell r="BJ34">
            <v>288.78300000000002</v>
          </cell>
          <cell r="BK34">
            <v>7.3780000000000001</v>
          </cell>
          <cell r="BL34">
            <v>34.774000000000001</v>
          </cell>
          <cell r="BM34">
            <v>0</v>
          </cell>
          <cell r="BN34">
            <v>22187.149000000001</v>
          </cell>
          <cell r="BO34">
            <v>18045</v>
          </cell>
          <cell r="BP34">
            <v>15626</v>
          </cell>
          <cell r="BQ34">
            <v>0</v>
          </cell>
          <cell r="BR34">
            <v>0</v>
          </cell>
          <cell r="BS34">
            <v>1329</v>
          </cell>
          <cell r="BT34">
            <v>-66.164000000000001</v>
          </cell>
        </row>
        <row r="35">
          <cell r="B35">
            <v>75.043999999999997</v>
          </cell>
          <cell r="C35">
            <v>1.802</v>
          </cell>
          <cell r="D35">
            <v>210.642</v>
          </cell>
          <cell r="E35">
            <v>657.46699999999998</v>
          </cell>
          <cell r="F35">
            <v>1328.83</v>
          </cell>
          <cell r="G35">
            <v>41.170999999999999</v>
          </cell>
          <cell r="H35">
            <v>322.38200000000001</v>
          </cell>
          <cell r="I35">
            <v>307.47199999999998</v>
          </cell>
          <cell r="J35">
            <v>34.270000000000003</v>
          </cell>
          <cell r="K35">
            <v>376.54500000000002</v>
          </cell>
          <cell r="L35">
            <v>504.15199999999999</v>
          </cell>
          <cell r="M35">
            <v>63.823999999999998</v>
          </cell>
          <cell r="N35">
            <v>148.035</v>
          </cell>
          <cell r="O35">
            <v>694.1</v>
          </cell>
          <cell r="P35">
            <v>475.16699999999997</v>
          </cell>
          <cell r="Q35">
            <v>160.96299999999999</v>
          </cell>
          <cell r="R35">
            <v>38.052</v>
          </cell>
          <cell r="S35">
            <v>71.506</v>
          </cell>
          <cell r="T35">
            <v>155.501</v>
          </cell>
          <cell r="U35">
            <v>39</v>
          </cell>
          <cell r="V35">
            <v>32.719000000000001</v>
          </cell>
          <cell r="W35">
            <v>109.023</v>
          </cell>
          <cell r="X35">
            <v>92.608000000000004</v>
          </cell>
          <cell r="Y35">
            <v>8.0640000000000001</v>
          </cell>
          <cell r="Z35">
            <v>4.5540000000000003</v>
          </cell>
          <cell r="AA35">
            <v>138.93100000000001</v>
          </cell>
          <cell r="AB35">
            <v>355.791</v>
          </cell>
          <cell r="AC35">
            <v>267.68900000000002</v>
          </cell>
          <cell r="AD35">
            <v>3259.9720000000002</v>
          </cell>
          <cell r="AE35">
            <v>1239.1289999999999</v>
          </cell>
          <cell r="AF35">
            <v>3541.759</v>
          </cell>
          <cell r="AG35">
            <v>69258.085999999996</v>
          </cell>
          <cell r="AH35">
            <v>16388.018</v>
          </cell>
          <cell r="AI35">
            <v>1561.701</v>
          </cell>
          <cell r="AJ35">
            <v>161.58199999999999</v>
          </cell>
          <cell r="AK35">
            <v>39.017000000000003</v>
          </cell>
          <cell r="AL35">
            <v>601.13699999999994</v>
          </cell>
          <cell r="AM35">
            <v>317.673</v>
          </cell>
          <cell r="AN35">
            <v>74.506</v>
          </cell>
          <cell r="AO35">
            <v>149.28299999999999</v>
          </cell>
          <cell r="AP35">
            <v>9.8219999999999992</v>
          </cell>
          <cell r="AQ35">
            <v>0</v>
          </cell>
          <cell r="AR35">
            <v>16.173999999999999</v>
          </cell>
          <cell r="AS35">
            <v>42.826000000000001</v>
          </cell>
          <cell r="AT35">
            <v>0</v>
          </cell>
          <cell r="AU35">
            <v>54.13</v>
          </cell>
          <cell r="AV35">
            <v>135.82300000000001</v>
          </cell>
          <cell r="AW35">
            <v>26.754000000000001</v>
          </cell>
          <cell r="AX35">
            <v>13.975</v>
          </cell>
          <cell r="AY35">
            <v>27.515999999999998</v>
          </cell>
          <cell r="AZ35">
            <v>92.887</v>
          </cell>
          <cell r="BA35">
            <v>25.716000000000001</v>
          </cell>
          <cell r="BB35">
            <v>7.048</v>
          </cell>
          <cell r="BC35">
            <v>44.38</v>
          </cell>
          <cell r="BD35">
            <v>383.00400000000002</v>
          </cell>
          <cell r="BE35">
            <v>76.807000000000002</v>
          </cell>
          <cell r="BF35">
            <v>101.218</v>
          </cell>
          <cell r="BG35">
            <v>83.882000000000005</v>
          </cell>
          <cell r="BH35">
            <v>64.221999999999994</v>
          </cell>
          <cell r="BI35">
            <v>19.756</v>
          </cell>
          <cell r="BJ35">
            <v>68.521000000000001</v>
          </cell>
          <cell r="BK35">
            <v>5.67</v>
          </cell>
          <cell r="BL35">
            <v>38.465000000000003</v>
          </cell>
          <cell r="BM35">
            <v>0</v>
          </cell>
          <cell r="BN35">
            <v>104645.76300000001</v>
          </cell>
          <cell r="BO35">
            <v>5084</v>
          </cell>
          <cell r="BP35">
            <v>3397</v>
          </cell>
          <cell r="BQ35">
            <v>0</v>
          </cell>
          <cell r="BR35">
            <v>0</v>
          </cell>
          <cell r="BS35">
            <v>156</v>
          </cell>
          <cell r="BT35">
            <v>-768.08600000000001</v>
          </cell>
        </row>
        <row r="36">
          <cell r="B36">
            <v>34.024000000000001</v>
          </cell>
          <cell r="C36">
            <v>1.272</v>
          </cell>
          <cell r="D36">
            <v>47.23</v>
          </cell>
          <cell r="E36">
            <v>444.80900000000003</v>
          </cell>
          <cell r="F36">
            <v>215.74299999999999</v>
          </cell>
          <cell r="G36">
            <v>15.38</v>
          </cell>
          <cell r="H36">
            <v>33.606000000000002</v>
          </cell>
          <cell r="I36">
            <v>14.472</v>
          </cell>
          <cell r="J36">
            <v>9.5670000000000002</v>
          </cell>
          <cell r="K36">
            <v>22.161999999999999</v>
          </cell>
          <cell r="L36">
            <v>86.71</v>
          </cell>
          <cell r="M36">
            <v>37.722999999999999</v>
          </cell>
          <cell r="N36">
            <v>13.2</v>
          </cell>
          <cell r="O36">
            <v>37.360999999999997</v>
          </cell>
          <cell r="P36">
            <v>56.917999999999999</v>
          </cell>
          <cell r="Q36">
            <v>48.985999999999997</v>
          </cell>
          <cell r="R36">
            <v>43.9</v>
          </cell>
          <cell r="S36">
            <v>29.125</v>
          </cell>
          <cell r="T36">
            <v>61.338000000000001</v>
          </cell>
          <cell r="U36">
            <v>15.743</v>
          </cell>
          <cell r="V36">
            <v>40.448</v>
          </cell>
          <cell r="W36">
            <v>34.514000000000003</v>
          </cell>
          <cell r="X36">
            <v>54.738</v>
          </cell>
          <cell r="Y36">
            <v>305.05599999999998</v>
          </cell>
          <cell r="Z36">
            <v>48.804000000000002</v>
          </cell>
          <cell r="AA36">
            <v>251.83199999999999</v>
          </cell>
          <cell r="AB36">
            <v>720.49599999999998</v>
          </cell>
          <cell r="AC36">
            <v>168.63499999999999</v>
          </cell>
          <cell r="AD36">
            <v>1232.153</v>
          </cell>
          <cell r="AE36">
            <v>777.23299999999995</v>
          </cell>
          <cell r="AF36">
            <v>193.15799999999999</v>
          </cell>
          <cell r="AG36">
            <v>37.844000000000001</v>
          </cell>
          <cell r="AH36">
            <v>47.23</v>
          </cell>
          <cell r="AI36">
            <v>617.197</v>
          </cell>
          <cell r="AJ36">
            <v>57.341999999999999</v>
          </cell>
          <cell r="AK36">
            <v>172.45</v>
          </cell>
          <cell r="AL36">
            <v>1918.7139999999999</v>
          </cell>
          <cell r="AM36">
            <v>200.63200000000001</v>
          </cell>
          <cell r="AN36">
            <v>66.061000000000007</v>
          </cell>
          <cell r="AO36">
            <v>565.00199999999995</v>
          </cell>
          <cell r="AP36">
            <v>948.30799999999999</v>
          </cell>
          <cell r="AQ36">
            <v>6.1159999999999997</v>
          </cell>
          <cell r="AR36">
            <v>149.68199999999999</v>
          </cell>
          <cell r="AS36">
            <v>1075.8710000000001</v>
          </cell>
          <cell r="AT36">
            <v>0</v>
          </cell>
          <cell r="AU36">
            <v>503.78500000000003</v>
          </cell>
          <cell r="AV36">
            <v>1403.271</v>
          </cell>
          <cell r="AW36">
            <v>93.793999999999997</v>
          </cell>
          <cell r="AX36">
            <v>148.16800000000001</v>
          </cell>
          <cell r="AY36">
            <v>214.59299999999999</v>
          </cell>
          <cell r="AZ36">
            <v>228.27699999999999</v>
          </cell>
          <cell r="BA36">
            <v>301.66500000000002</v>
          </cell>
          <cell r="BB36">
            <v>52.195</v>
          </cell>
          <cell r="BC36">
            <v>446.38200000000001</v>
          </cell>
          <cell r="BD36">
            <v>1118.8209999999999</v>
          </cell>
          <cell r="BE36">
            <v>289.53300000000002</v>
          </cell>
          <cell r="BF36">
            <v>282.68700000000001</v>
          </cell>
          <cell r="BG36">
            <v>361.017</v>
          </cell>
          <cell r="BH36">
            <v>274.69900000000001</v>
          </cell>
          <cell r="BI36">
            <v>49.591000000000001</v>
          </cell>
          <cell r="BJ36">
            <v>133.636</v>
          </cell>
          <cell r="BK36">
            <v>8.0530000000000008</v>
          </cell>
          <cell r="BL36">
            <v>53.951000000000001</v>
          </cell>
          <cell r="BM36">
            <v>0</v>
          </cell>
          <cell r="BN36">
            <v>16922.902999999998</v>
          </cell>
          <cell r="BO36">
            <v>1968</v>
          </cell>
          <cell r="BP36">
            <v>952</v>
          </cell>
          <cell r="BQ36">
            <v>0</v>
          </cell>
          <cell r="BR36">
            <v>0</v>
          </cell>
          <cell r="BS36">
            <v>0</v>
          </cell>
          <cell r="BT36">
            <v>-32.863999999999997</v>
          </cell>
        </row>
        <row r="37">
          <cell r="B37">
            <v>27.797000000000001</v>
          </cell>
          <cell r="C37">
            <v>2.7050000000000001</v>
          </cell>
          <cell r="D37">
            <v>92.144000000000005</v>
          </cell>
          <cell r="E37">
            <v>2543.5309999999999</v>
          </cell>
          <cell r="F37">
            <v>823.46799999999996</v>
          </cell>
          <cell r="G37">
            <v>49.654000000000003</v>
          </cell>
          <cell r="H37">
            <v>130.155</v>
          </cell>
          <cell r="I37">
            <v>84.381</v>
          </cell>
          <cell r="J37">
            <v>47.003</v>
          </cell>
          <cell r="K37">
            <v>129.684</v>
          </cell>
          <cell r="L37">
            <v>377.37700000000001</v>
          </cell>
          <cell r="M37">
            <v>178.346</v>
          </cell>
          <cell r="N37">
            <v>69.498999999999995</v>
          </cell>
          <cell r="O37">
            <v>184.71299999999999</v>
          </cell>
          <cell r="P37">
            <v>316.85500000000002</v>
          </cell>
          <cell r="Q37">
            <v>257.97000000000003</v>
          </cell>
          <cell r="R37">
            <v>227.107</v>
          </cell>
          <cell r="S37">
            <v>143.328</v>
          </cell>
          <cell r="T37">
            <v>314.84699999999998</v>
          </cell>
          <cell r="U37">
            <v>88.114999999999995</v>
          </cell>
          <cell r="V37">
            <v>207.36199999999999</v>
          </cell>
          <cell r="W37">
            <v>146.304</v>
          </cell>
          <cell r="X37">
            <v>312.29300000000001</v>
          </cell>
          <cell r="Y37">
            <v>442.49700000000001</v>
          </cell>
          <cell r="Z37">
            <v>5.25</v>
          </cell>
          <cell r="AA37">
            <v>70.754999999999995</v>
          </cell>
          <cell r="AB37">
            <v>1470.732</v>
          </cell>
          <cell r="AC37">
            <v>202.65899999999999</v>
          </cell>
          <cell r="AD37">
            <v>1778.9580000000001</v>
          </cell>
          <cell r="AE37">
            <v>1288.97</v>
          </cell>
          <cell r="AF37">
            <v>616.29200000000003</v>
          </cell>
          <cell r="AG37">
            <v>142.11199999999999</v>
          </cell>
          <cell r="AH37">
            <v>917.04600000000005</v>
          </cell>
          <cell r="AI37">
            <v>283.209</v>
          </cell>
          <cell r="AJ37">
            <v>70.262</v>
          </cell>
          <cell r="AK37">
            <v>2727.2240000000002</v>
          </cell>
          <cell r="AL37">
            <v>531.41899999999998</v>
          </cell>
          <cell r="AM37">
            <v>206.61699999999999</v>
          </cell>
          <cell r="AN37">
            <v>246.52099999999999</v>
          </cell>
          <cell r="AO37">
            <v>1075.546</v>
          </cell>
          <cell r="AP37">
            <v>738.65200000000004</v>
          </cell>
          <cell r="AQ37">
            <v>4.2619999999999996</v>
          </cell>
          <cell r="AR37">
            <v>201.297</v>
          </cell>
          <cell r="AS37">
            <v>285.13200000000001</v>
          </cell>
          <cell r="AT37">
            <v>0</v>
          </cell>
          <cell r="AU37">
            <v>528.971</v>
          </cell>
          <cell r="AV37">
            <v>671.23800000000006</v>
          </cell>
          <cell r="AW37">
            <v>108.05800000000001</v>
          </cell>
          <cell r="AX37">
            <v>97.462000000000003</v>
          </cell>
          <cell r="AY37">
            <v>150.4</v>
          </cell>
          <cell r="AZ37">
            <v>110.893</v>
          </cell>
          <cell r="BA37">
            <v>208.24700000000001</v>
          </cell>
          <cell r="BB37">
            <v>6566.6710000000003</v>
          </cell>
          <cell r="BC37">
            <v>286.68099999999998</v>
          </cell>
          <cell r="BD37">
            <v>2712.2449999999999</v>
          </cell>
          <cell r="BE37">
            <v>685.11900000000003</v>
          </cell>
          <cell r="BF37">
            <v>900.68299999999999</v>
          </cell>
          <cell r="BG37">
            <v>1144.069</v>
          </cell>
          <cell r="BH37">
            <v>528.404</v>
          </cell>
          <cell r="BI37">
            <v>157.99299999999999</v>
          </cell>
          <cell r="BJ37">
            <v>379.26600000000002</v>
          </cell>
          <cell r="BK37">
            <v>13.122</v>
          </cell>
          <cell r="BL37">
            <v>34.951999999999998</v>
          </cell>
          <cell r="BM37">
            <v>0</v>
          </cell>
          <cell r="BN37">
            <v>35344.523999999998</v>
          </cell>
          <cell r="BO37">
            <v>184</v>
          </cell>
          <cell r="BP37">
            <v>92772</v>
          </cell>
          <cell r="BQ37">
            <v>0</v>
          </cell>
          <cell r="BR37">
            <v>0</v>
          </cell>
          <cell r="BS37">
            <v>216</v>
          </cell>
          <cell r="BT37">
            <v>-618.44299999999998</v>
          </cell>
        </row>
        <row r="38">
          <cell r="B38">
            <v>40.389000000000003</v>
          </cell>
          <cell r="C38">
            <v>1.6279999999999999</v>
          </cell>
          <cell r="D38">
            <v>36.075000000000003</v>
          </cell>
          <cell r="E38">
            <v>110.55800000000001</v>
          </cell>
          <cell r="F38">
            <v>82.878</v>
          </cell>
          <cell r="G38">
            <v>6.0049999999999999</v>
          </cell>
          <cell r="H38">
            <v>13.462</v>
          </cell>
          <cell r="I38">
            <v>6.2430000000000003</v>
          </cell>
          <cell r="J38">
            <v>7.1310000000000002</v>
          </cell>
          <cell r="K38">
            <v>8.9540000000000006</v>
          </cell>
          <cell r="L38">
            <v>33.101999999999997</v>
          </cell>
          <cell r="M38">
            <v>13.208</v>
          </cell>
          <cell r="N38">
            <v>7.4969999999999999</v>
          </cell>
          <cell r="O38">
            <v>21.821000000000002</v>
          </cell>
          <cell r="P38">
            <v>25.484999999999999</v>
          </cell>
          <cell r="Q38">
            <v>25.419</v>
          </cell>
          <cell r="R38">
            <v>20.937000000000001</v>
          </cell>
          <cell r="S38">
            <v>12.308999999999999</v>
          </cell>
          <cell r="T38">
            <v>30.213000000000001</v>
          </cell>
          <cell r="U38">
            <v>7.0910000000000002</v>
          </cell>
          <cell r="V38">
            <v>19.579000000000001</v>
          </cell>
          <cell r="W38">
            <v>14.356999999999999</v>
          </cell>
          <cell r="X38">
            <v>29.916</v>
          </cell>
          <cell r="Y38">
            <v>121.84699999999999</v>
          </cell>
          <cell r="Z38">
            <v>20.945</v>
          </cell>
          <cell r="AA38">
            <v>81.007999999999996</v>
          </cell>
          <cell r="AB38">
            <v>647.548</v>
          </cell>
          <cell r="AC38">
            <v>1649.223</v>
          </cell>
          <cell r="AD38">
            <v>3636.8180000000002</v>
          </cell>
          <cell r="AE38">
            <v>3136.5349999999999</v>
          </cell>
          <cell r="AF38">
            <v>232.55699999999999</v>
          </cell>
          <cell r="AG38">
            <v>44.286999999999999</v>
          </cell>
          <cell r="AH38">
            <v>415.67700000000002</v>
          </cell>
          <cell r="AI38">
            <v>325.15699999999998</v>
          </cell>
          <cell r="AJ38">
            <v>42.453000000000003</v>
          </cell>
          <cell r="AK38">
            <v>584.28</v>
          </cell>
          <cell r="AL38">
            <v>1664.953</v>
          </cell>
          <cell r="AM38">
            <v>285.17500000000001</v>
          </cell>
          <cell r="AN38">
            <v>1780.5409999999999</v>
          </cell>
          <cell r="AO38">
            <v>12009.953</v>
          </cell>
          <cell r="AP38">
            <v>1803.72</v>
          </cell>
          <cell r="AQ38">
            <v>18.248999999999999</v>
          </cell>
          <cell r="AR38">
            <v>645.43399999999997</v>
          </cell>
          <cell r="AS38">
            <v>1466.1469999999999</v>
          </cell>
          <cell r="AT38">
            <v>0</v>
          </cell>
          <cell r="AU38">
            <v>877.27499999999998</v>
          </cell>
          <cell r="AV38">
            <v>3329.538</v>
          </cell>
          <cell r="AW38">
            <v>578.61500000000001</v>
          </cell>
          <cell r="AX38">
            <v>523.26300000000003</v>
          </cell>
          <cell r="AY38">
            <v>825.92100000000005</v>
          </cell>
          <cell r="AZ38">
            <v>1472.48</v>
          </cell>
          <cell r="BA38">
            <v>233.73500000000001</v>
          </cell>
          <cell r="BB38">
            <v>256.84800000000001</v>
          </cell>
          <cell r="BC38">
            <v>1416.797</v>
          </cell>
          <cell r="BD38">
            <v>2068.3339999999998</v>
          </cell>
          <cell r="BE38">
            <v>4198.8580000000002</v>
          </cell>
          <cell r="BF38">
            <v>411.36700000000002</v>
          </cell>
          <cell r="BG38">
            <v>772.471</v>
          </cell>
          <cell r="BH38">
            <v>1093.4880000000001</v>
          </cell>
          <cell r="BI38">
            <v>201.339</v>
          </cell>
          <cell r="BJ38">
            <v>1986.498</v>
          </cell>
          <cell r="BK38">
            <v>17.966999999999999</v>
          </cell>
          <cell r="BL38">
            <v>63.811</v>
          </cell>
          <cell r="BM38">
            <v>0</v>
          </cell>
          <cell r="BN38">
            <v>51515.368999999999</v>
          </cell>
          <cell r="BO38">
            <v>785</v>
          </cell>
          <cell r="BP38">
            <v>25919</v>
          </cell>
          <cell r="BQ38">
            <v>62</v>
          </cell>
          <cell r="BR38">
            <v>0</v>
          </cell>
          <cell r="BS38">
            <v>2613.16</v>
          </cell>
          <cell r="BT38">
            <v>-7864.8770000000004</v>
          </cell>
        </row>
        <row r="39">
          <cell r="B39">
            <v>14.797000000000001</v>
          </cell>
          <cell r="C39">
            <v>0.995</v>
          </cell>
          <cell r="D39">
            <v>39.76</v>
          </cell>
          <cell r="E39">
            <v>275.91399999999999</v>
          </cell>
          <cell r="F39">
            <v>166.84299999999999</v>
          </cell>
          <cell r="G39">
            <v>10.375999999999999</v>
          </cell>
          <cell r="H39">
            <v>30.085999999999999</v>
          </cell>
          <cell r="I39">
            <v>17.349</v>
          </cell>
          <cell r="J39">
            <v>7.6210000000000004</v>
          </cell>
          <cell r="K39">
            <v>23.337</v>
          </cell>
          <cell r="L39">
            <v>63.293999999999997</v>
          </cell>
          <cell r="M39">
            <v>21.875</v>
          </cell>
          <cell r="N39">
            <v>12.856</v>
          </cell>
          <cell r="O39">
            <v>44.787999999999997</v>
          </cell>
          <cell r="P39">
            <v>45.64</v>
          </cell>
          <cell r="Q39">
            <v>34.423999999999999</v>
          </cell>
          <cell r="R39">
            <v>26.02</v>
          </cell>
          <cell r="S39">
            <v>18.579999999999998</v>
          </cell>
          <cell r="T39">
            <v>40.703000000000003</v>
          </cell>
          <cell r="U39">
            <v>10.077999999999999</v>
          </cell>
          <cell r="V39">
            <v>24.315000000000001</v>
          </cell>
          <cell r="W39">
            <v>23.207999999999998</v>
          </cell>
          <cell r="X39">
            <v>35.073999999999998</v>
          </cell>
          <cell r="Y39">
            <v>197.839</v>
          </cell>
          <cell r="Z39">
            <v>31.853999999999999</v>
          </cell>
          <cell r="AA39">
            <v>140.04900000000001</v>
          </cell>
          <cell r="AB39">
            <v>563.46799999999996</v>
          </cell>
          <cell r="AC39">
            <v>121.684</v>
          </cell>
          <cell r="AD39">
            <v>1130.067</v>
          </cell>
          <cell r="AE39">
            <v>776.19100000000003</v>
          </cell>
          <cell r="AF39">
            <v>272.904</v>
          </cell>
          <cell r="AG39">
            <v>30.96</v>
          </cell>
          <cell r="AH39">
            <v>401.22199999999998</v>
          </cell>
          <cell r="AI39">
            <v>502.428</v>
          </cell>
          <cell r="AJ39">
            <v>63.905000000000001</v>
          </cell>
          <cell r="AK39">
            <v>173.214</v>
          </cell>
          <cell r="AL39">
            <v>339.34100000000001</v>
          </cell>
          <cell r="AM39">
            <v>2529.6849999999999</v>
          </cell>
          <cell r="AN39">
            <v>256.59899999999999</v>
          </cell>
          <cell r="AO39">
            <v>2209.306</v>
          </cell>
          <cell r="AP39">
            <v>79.260999999999996</v>
          </cell>
          <cell r="AQ39">
            <v>8.0180000000000007</v>
          </cell>
          <cell r="AR39">
            <v>97.248000000000005</v>
          </cell>
          <cell r="AS39">
            <v>817.81899999999996</v>
          </cell>
          <cell r="AT39">
            <v>0</v>
          </cell>
          <cell r="AU39">
            <v>316.37900000000002</v>
          </cell>
          <cell r="AV39">
            <v>822.07</v>
          </cell>
          <cell r="AW39">
            <v>65.588999999999999</v>
          </cell>
          <cell r="AX39">
            <v>1373.4680000000001</v>
          </cell>
          <cell r="AY39">
            <v>136.184</v>
          </cell>
          <cell r="AZ39">
            <v>151.50700000000001</v>
          </cell>
          <cell r="BA39">
            <v>175.52799999999999</v>
          </cell>
          <cell r="BB39">
            <v>32.488</v>
          </cell>
          <cell r="BC39">
            <v>1069.0350000000001</v>
          </cell>
          <cell r="BD39">
            <v>602.29100000000005</v>
          </cell>
          <cell r="BE39">
            <v>550.43899999999996</v>
          </cell>
          <cell r="BF39">
            <v>210.47399999999999</v>
          </cell>
          <cell r="BG39">
            <v>227.392</v>
          </cell>
          <cell r="BH39">
            <v>119.43</v>
          </cell>
          <cell r="BI39">
            <v>40.601999999999997</v>
          </cell>
          <cell r="BJ39">
            <v>109.934</v>
          </cell>
          <cell r="BK39">
            <v>5.8419999999999996</v>
          </cell>
          <cell r="BL39">
            <v>82.296000000000006</v>
          </cell>
          <cell r="BM39">
            <v>0</v>
          </cell>
          <cell r="BN39">
            <v>17821.942999999999</v>
          </cell>
          <cell r="BO39">
            <v>824</v>
          </cell>
          <cell r="BP39">
            <v>15277</v>
          </cell>
          <cell r="BQ39">
            <v>0</v>
          </cell>
          <cell r="BR39">
            <v>0</v>
          </cell>
          <cell r="BS39">
            <v>658</v>
          </cell>
          <cell r="BT39">
            <v>-883.50400000000002</v>
          </cell>
        </row>
        <row r="40">
          <cell r="B40">
            <v>109.538</v>
          </cell>
          <cell r="C40">
            <v>1.546</v>
          </cell>
          <cell r="D40">
            <v>76.417000000000002</v>
          </cell>
          <cell r="E40">
            <v>540.75</v>
          </cell>
          <cell r="F40">
            <v>262.28100000000001</v>
          </cell>
          <cell r="G40">
            <v>18.696999999999999</v>
          </cell>
          <cell r="H40">
            <v>40.854999999999997</v>
          </cell>
          <cell r="I40">
            <v>17.594000000000001</v>
          </cell>
          <cell r="J40">
            <v>11.63</v>
          </cell>
          <cell r="K40">
            <v>26.942</v>
          </cell>
          <cell r="L40">
            <v>105.411</v>
          </cell>
          <cell r="M40">
            <v>45.86</v>
          </cell>
          <cell r="N40">
            <v>16.047999999999998</v>
          </cell>
          <cell r="O40">
            <v>45.418999999999997</v>
          </cell>
          <cell r="P40">
            <v>69.194999999999993</v>
          </cell>
          <cell r="Q40">
            <v>59.551000000000002</v>
          </cell>
          <cell r="R40">
            <v>53.369</v>
          </cell>
          <cell r="S40">
            <v>35.406999999999996</v>
          </cell>
          <cell r="T40">
            <v>74.569000000000003</v>
          </cell>
          <cell r="U40">
            <v>19.138000000000002</v>
          </cell>
          <cell r="V40">
            <v>49.173000000000002</v>
          </cell>
          <cell r="W40">
            <v>41.959000000000003</v>
          </cell>
          <cell r="X40">
            <v>66.545000000000002</v>
          </cell>
          <cell r="Y40">
            <v>388.85500000000002</v>
          </cell>
          <cell r="Z40">
            <v>59.332000000000001</v>
          </cell>
          <cell r="AA40">
            <v>306.15100000000001</v>
          </cell>
          <cell r="AB40">
            <v>875.90200000000004</v>
          </cell>
          <cell r="AC40">
            <v>205.00800000000001</v>
          </cell>
          <cell r="AD40">
            <v>1497.9190000000001</v>
          </cell>
          <cell r="AE40">
            <v>944.87699999999995</v>
          </cell>
          <cell r="AF40">
            <v>2375.8209999999999</v>
          </cell>
          <cell r="AG40">
            <v>3390.0059999999999</v>
          </cell>
          <cell r="AH40">
            <v>57.415999999999997</v>
          </cell>
          <cell r="AI40">
            <v>810.322</v>
          </cell>
          <cell r="AJ40">
            <v>69.709999999999994</v>
          </cell>
          <cell r="AK40">
            <v>209.64500000000001</v>
          </cell>
          <cell r="AL40">
            <v>345.02699999999999</v>
          </cell>
          <cell r="AM40">
            <v>165.2</v>
          </cell>
          <cell r="AN40">
            <v>17853.311000000002</v>
          </cell>
          <cell r="AO40">
            <v>686.86800000000005</v>
          </cell>
          <cell r="AP40">
            <v>999.98299999999995</v>
          </cell>
          <cell r="AQ40">
            <v>7.4349999999999996</v>
          </cell>
          <cell r="AR40">
            <v>181.96799999999999</v>
          </cell>
          <cell r="AS40">
            <v>1361.9269999999999</v>
          </cell>
          <cell r="AT40">
            <v>0</v>
          </cell>
          <cell r="AU40">
            <v>612.447</v>
          </cell>
          <cell r="AV40">
            <v>1705.9449999999999</v>
          </cell>
          <cell r="AW40">
            <v>114.024</v>
          </cell>
          <cell r="AX40">
            <v>180.12799999999999</v>
          </cell>
          <cell r="AY40">
            <v>260.87799999999999</v>
          </cell>
          <cell r="AZ40">
            <v>277.51499999999999</v>
          </cell>
          <cell r="BA40">
            <v>366.73200000000003</v>
          </cell>
          <cell r="BB40">
            <v>63.454000000000001</v>
          </cell>
          <cell r="BC40">
            <v>542.66399999999999</v>
          </cell>
          <cell r="BD40">
            <v>1349.279</v>
          </cell>
          <cell r="BE40">
            <v>341.04399999999998</v>
          </cell>
          <cell r="BF40">
            <v>337.58300000000003</v>
          </cell>
          <cell r="BG40">
            <v>424.29599999999999</v>
          </cell>
          <cell r="BH40">
            <v>160.10499999999999</v>
          </cell>
          <cell r="BI40">
            <v>60.287999999999997</v>
          </cell>
          <cell r="BJ40">
            <v>162.46100000000001</v>
          </cell>
          <cell r="BK40">
            <v>9.7899999999999991</v>
          </cell>
          <cell r="BL40">
            <v>65.587999999999994</v>
          </cell>
          <cell r="BM40">
            <v>0</v>
          </cell>
          <cell r="BN40">
            <v>41614.798000000003</v>
          </cell>
          <cell r="BO40">
            <v>7384</v>
          </cell>
          <cell r="BP40">
            <v>32955</v>
          </cell>
          <cell r="BQ40">
            <v>0</v>
          </cell>
          <cell r="BR40">
            <v>0</v>
          </cell>
          <cell r="BS40">
            <v>0</v>
          </cell>
          <cell r="BT40">
            <v>788.84900000000005</v>
          </cell>
        </row>
        <row r="41">
          <cell r="B41">
            <v>19.096</v>
          </cell>
          <cell r="C41">
            <v>3.456</v>
          </cell>
          <cell r="D41">
            <v>128.38999999999999</v>
          </cell>
          <cell r="E41">
            <v>1209.1890000000001</v>
          </cell>
          <cell r="F41">
            <v>586.48900000000003</v>
          </cell>
          <cell r="G41">
            <v>41.81</v>
          </cell>
          <cell r="H41">
            <v>91.353999999999999</v>
          </cell>
          <cell r="I41">
            <v>39.340000000000003</v>
          </cell>
          <cell r="J41">
            <v>26.007000000000001</v>
          </cell>
          <cell r="K41">
            <v>60.243000000000002</v>
          </cell>
          <cell r="L41">
            <v>235.71100000000001</v>
          </cell>
          <cell r="M41">
            <v>102.55200000000001</v>
          </cell>
          <cell r="N41">
            <v>35.884999999999998</v>
          </cell>
          <cell r="O41">
            <v>101.56100000000001</v>
          </cell>
          <cell r="P41">
            <v>154.72999999999999</v>
          </cell>
          <cell r="Q41">
            <v>133.16800000000001</v>
          </cell>
          <cell r="R41">
            <v>119.33799999999999</v>
          </cell>
          <cell r="S41">
            <v>79.174000000000007</v>
          </cell>
          <cell r="T41">
            <v>166.74199999999999</v>
          </cell>
          <cell r="U41">
            <v>42.795999999999999</v>
          </cell>
          <cell r="V41">
            <v>109.953</v>
          </cell>
          <cell r="W41">
            <v>93.822999999999993</v>
          </cell>
          <cell r="X41">
            <v>148.80099999999999</v>
          </cell>
          <cell r="Y41">
            <v>2043.28</v>
          </cell>
          <cell r="Z41">
            <v>132.67099999999999</v>
          </cell>
          <cell r="AA41">
            <v>684.59199999999998</v>
          </cell>
          <cell r="AB41">
            <v>1958.64</v>
          </cell>
          <cell r="AC41">
            <v>458.423</v>
          </cell>
          <cell r="AD41">
            <v>4008.5509999999999</v>
          </cell>
          <cell r="AE41">
            <v>2907.8710000000001</v>
          </cell>
          <cell r="AF41">
            <v>525.08900000000006</v>
          </cell>
          <cell r="AG41">
            <v>102.88200000000001</v>
          </cell>
          <cell r="AH41">
            <v>128.393</v>
          </cell>
          <cell r="AI41">
            <v>4749.8180000000002</v>
          </cell>
          <cell r="AJ41">
            <v>155.88399999999999</v>
          </cell>
          <cell r="AK41">
            <v>468.79399999999998</v>
          </cell>
          <cell r="AL41">
            <v>2827.692</v>
          </cell>
          <cell r="AM41">
            <v>349.43900000000002</v>
          </cell>
          <cell r="AN41">
            <v>2968.5830000000001</v>
          </cell>
          <cell r="AO41">
            <v>9524.9279999999999</v>
          </cell>
          <cell r="AP41">
            <v>11293.8</v>
          </cell>
          <cell r="AQ41">
            <v>1497.6220000000001</v>
          </cell>
          <cell r="AR41">
            <v>1323.903</v>
          </cell>
          <cell r="AS41">
            <v>2924.7020000000002</v>
          </cell>
          <cell r="AT41">
            <v>0</v>
          </cell>
          <cell r="AU41">
            <v>1369.5170000000001</v>
          </cell>
          <cell r="AV41">
            <v>7119.72</v>
          </cell>
          <cell r="AW41">
            <v>326.97199999999998</v>
          </cell>
          <cell r="AX41">
            <v>1901.788</v>
          </cell>
          <cell r="AY41">
            <v>583.36500000000001</v>
          </cell>
          <cell r="AZ41">
            <v>620.56299999999999</v>
          </cell>
          <cell r="BA41">
            <v>820.06299999999999</v>
          </cell>
          <cell r="BB41">
            <v>141.89099999999999</v>
          </cell>
          <cell r="BC41">
            <v>1213.4680000000001</v>
          </cell>
          <cell r="BD41">
            <v>6492.951</v>
          </cell>
          <cell r="BE41">
            <v>1087.616</v>
          </cell>
          <cell r="BF41">
            <v>6186.8770000000004</v>
          </cell>
          <cell r="BG41">
            <v>1090.7829999999999</v>
          </cell>
          <cell r="BH41">
            <v>578.01599999999996</v>
          </cell>
          <cell r="BI41">
            <v>134.809</v>
          </cell>
          <cell r="BJ41">
            <v>363.28100000000001</v>
          </cell>
          <cell r="BK41">
            <v>21.896000000000001</v>
          </cell>
          <cell r="BL41">
            <v>146.661</v>
          </cell>
          <cell r="BM41">
            <v>0</v>
          </cell>
          <cell r="BN41">
            <v>84965.402000000002</v>
          </cell>
          <cell r="BO41">
            <v>14968</v>
          </cell>
          <cell r="BP41">
            <v>7299</v>
          </cell>
          <cell r="BQ41">
            <v>0</v>
          </cell>
          <cell r="BR41">
            <v>0</v>
          </cell>
          <cell r="BS41">
            <v>40253.839999999997</v>
          </cell>
          <cell r="BT41">
            <v>5611.06</v>
          </cell>
        </row>
        <row r="42">
          <cell r="B42">
            <v>342.41199999999998</v>
          </cell>
          <cell r="C42">
            <v>90.756</v>
          </cell>
          <cell r="D42">
            <v>931.83699999999999</v>
          </cell>
          <cell r="E42">
            <v>6231.8559999999998</v>
          </cell>
          <cell r="F42">
            <v>2684.864</v>
          </cell>
          <cell r="G42">
            <v>116.492</v>
          </cell>
          <cell r="H42">
            <v>353.86</v>
          </cell>
          <cell r="I42">
            <v>212.75899999999999</v>
          </cell>
          <cell r="J42">
            <v>111.946</v>
          </cell>
          <cell r="K42">
            <v>708.24</v>
          </cell>
          <cell r="L42">
            <v>821.17600000000004</v>
          </cell>
          <cell r="M42">
            <v>305.04899999999998</v>
          </cell>
          <cell r="N42">
            <v>162.58799999999999</v>
          </cell>
          <cell r="O42">
            <v>468.41500000000002</v>
          </cell>
          <cell r="P42">
            <v>962.93200000000002</v>
          </cell>
          <cell r="Q42">
            <v>572.80100000000004</v>
          </cell>
          <cell r="R42">
            <v>407.43900000000002</v>
          </cell>
          <cell r="S42">
            <v>335.13400000000001</v>
          </cell>
          <cell r="T42">
            <v>681.80700000000002</v>
          </cell>
          <cell r="U42">
            <v>168.88499999999999</v>
          </cell>
          <cell r="V42">
            <v>594.822</v>
          </cell>
          <cell r="W42">
            <v>254.13399999999999</v>
          </cell>
          <cell r="X42">
            <v>639.02</v>
          </cell>
          <cell r="Y42">
            <v>806.69299999999998</v>
          </cell>
          <cell r="Z42">
            <v>17.315000000000001</v>
          </cell>
          <cell r="AA42">
            <v>293.05099999999999</v>
          </cell>
          <cell r="AB42">
            <v>5542.0630000000001</v>
          </cell>
          <cell r="AC42">
            <v>882.74699999999996</v>
          </cell>
          <cell r="AD42">
            <v>2121.0309999999999</v>
          </cell>
          <cell r="AE42">
            <v>1594.104</v>
          </cell>
          <cell r="AF42">
            <v>1162.5250000000001</v>
          </cell>
          <cell r="AG42">
            <v>1541.627</v>
          </cell>
          <cell r="AH42">
            <v>415.48899999999998</v>
          </cell>
          <cell r="AI42">
            <v>1582.527</v>
          </cell>
          <cell r="AJ42">
            <v>170.542</v>
          </cell>
          <cell r="AK42">
            <v>883.399</v>
          </cell>
          <cell r="AL42">
            <v>568.71799999999996</v>
          </cell>
          <cell r="AM42">
            <v>413.34899999999999</v>
          </cell>
          <cell r="AN42">
            <v>710.25599999999997</v>
          </cell>
          <cell r="AO42">
            <v>1701.662</v>
          </cell>
          <cell r="AP42">
            <v>10171.459000000001</v>
          </cell>
          <cell r="AQ42">
            <v>2148.6889999999999</v>
          </cell>
          <cell r="AR42">
            <v>1760.365</v>
          </cell>
          <cell r="AS42">
            <v>1939.8119999999999</v>
          </cell>
          <cell r="AT42">
            <v>32757</v>
          </cell>
          <cell r="AU42">
            <v>759.01400000000001</v>
          </cell>
          <cell r="AV42">
            <v>1882.8820000000001</v>
          </cell>
          <cell r="AW42">
            <v>336.65100000000001</v>
          </cell>
          <cell r="AX42">
            <v>477.79199999999997</v>
          </cell>
          <cell r="AY42">
            <v>195.399</v>
          </cell>
          <cell r="AZ42">
            <v>454.34199999999998</v>
          </cell>
          <cell r="BA42">
            <v>377.43799999999999</v>
          </cell>
          <cell r="BB42">
            <v>198.53399999999999</v>
          </cell>
          <cell r="BC42">
            <v>674.29499999999996</v>
          </cell>
          <cell r="BD42">
            <v>8556.2960000000003</v>
          </cell>
          <cell r="BE42">
            <v>956.89200000000005</v>
          </cell>
          <cell r="BF42">
            <v>1035.193</v>
          </cell>
          <cell r="BG42">
            <v>1343.202</v>
          </cell>
          <cell r="BH42">
            <v>669.20799999999997</v>
          </cell>
          <cell r="BI42">
            <v>255.33500000000001</v>
          </cell>
          <cell r="BJ42">
            <v>971.91200000000003</v>
          </cell>
          <cell r="BK42">
            <v>27.103000000000002</v>
          </cell>
          <cell r="BL42">
            <v>195.86600000000001</v>
          </cell>
          <cell r="BM42">
            <v>0</v>
          </cell>
          <cell r="BN42">
            <v>106711.001</v>
          </cell>
          <cell r="BO42">
            <v>29689</v>
          </cell>
          <cell r="BP42">
            <v>43885</v>
          </cell>
          <cell r="BQ42">
            <v>0</v>
          </cell>
          <cell r="BR42">
            <v>0</v>
          </cell>
          <cell r="BS42">
            <v>0</v>
          </cell>
          <cell r="BT42">
            <v>2392.9989999999998</v>
          </cell>
        </row>
        <row r="43">
          <cell r="B43">
            <v>59.554000000000002</v>
          </cell>
          <cell r="C43">
            <v>0.35399999999999998</v>
          </cell>
          <cell r="D43">
            <v>263.928</v>
          </cell>
          <cell r="E43">
            <v>130.34200000000001</v>
          </cell>
          <cell r="F43">
            <v>102.121</v>
          </cell>
          <cell r="G43">
            <v>5.1289999999999996</v>
          </cell>
          <cell r="H43">
            <v>28.465</v>
          </cell>
          <cell r="I43">
            <v>13.311</v>
          </cell>
          <cell r="J43">
            <v>5.9619999999999997</v>
          </cell>
          <cell r="K43">
            <v>6.62</v>
          </cell>
          <cell r="L43">
            <v>54.694000000000003</v>
          </cell>
          <cell r="M43">
            <v>8.0299999999999994</v>
          </cell>
          <cell r="N43">
            <v>13.403</v>
          </cell>
          <cell r="O43">
            <v>19.469000000000001</v>
          </cell>
          <cell r="P43">
            <v>49.091999999999999</v>
          </cell>
          <cell r="Q43">
            <v>36.503999999999998</v>
          </cell>
          <cell r="R43">
            <v>24.004000000000001</v>
          </cell>
          <cell r="S43">
            <v>14.526999999999999</v>
          </cell>
          <cell r="T43">
            <v>44.401000000000003</v>
          </cell>
          <cell r="U43">
            <v>6.0430000000000001</v>
          </cell>
          <cell r="V43">
            <v>22.143000000000001</v>
          </cell>
          <cell r="W43">
            <v>17.587</v>
          </cell>
          <cell r="X43">
            <v>42.527999999999999</v>
          </cell>
          <cell r="Y43">
            <v>470.495</v>
          </cell>
          <cell r="Z43">
            <v>24.341000000000001</v>
          </cell>
          <cell r="AA43">
            <v>64.054000000000002</v>
          </cell>
          <cell r="AB43">
            <v>259.72000000000003</v>
          </cell>
          <cell r="AC43">
            <v>4.5090000000000003</v>
          </cell>
          <cell r="AD43">
            <v>9.3040000000000003</v>
          </cell>
          <cell r="AE43">
            <v>4.0679999999999996</v>
          </cell>
          <cell r="AF43">
            <v>97.545000000000002</v>
          </cell>
          <cell r="AG43">
            <v>3723.6570000000002</v>
          </cell>
          <cell r="AH43">
            <v>172.18899999999999</v>
          </cell>
          <cell r="AI43">
            <v>80.191999999999993</v>
          </cell>
          <cell r="AJ43">
            <v>7.2270000000000003</v>
          </cell>
          <cell r="AK43">
            <v>81.855000000000004</v>
          </cell>
          <cell r="AL43">
            <v>13.989000000000001</v>
          </cell>
          <cell r="AM43">
            <v>11.611000000000001</v>
          </cell>
          <cell r="AN43">
            <v>15.362</v>
          </cell>
          <cell r="AO43">
            <v>50.789000000000001</v>
          </cell>
          <cell r="AP43">
            <v>94.643000000000001</v>
          </cell>
          <cell r="AQ43">
            <v>1.615</v>
          </cell>
          <cell r="AR43">
            <v>18.396000000000001</v>
          </cell>
          <cell r="AS43">
            <v>478.28</v>
          </cell>
          <cell r="AT43">
            <v>964</v>
          </cell>
          <cell r="AU43">
            <v>94.733000000000004</v>
          </cell>
          <cell r="AV43">
            <v>129.76900000000001</v>
          </cell>
          <cell r="AW43">
            <v>14.234999999999999</v>
          </cell>
          <cell r="AX43">
            <v>12.641</v>
          </cell>
          <cell r="AY43">
            <v>17.794</v>
          </cell>
          <cell r="AZ43">
            <v>53.817</v>
          </cell>
          <cell r="BA43">
            <v>13.090999999999999</v>
          </cell>
          <cell r="BB43">
            <v>8.407</v>
          </cell>
          <cell r="BC43">
            <v>42.658000000000001</v>
          </cell>
          <cell r="BD43">
            <v>806.87699999999995</v>
          </cell>
          <cell r="BE43">
            <v>153.63200000000001</v>
          </cell>
          <cell r="BF43">
            <v>103.325</v>
          </cell>
          <cell r="BG43">
            <v>251.05099999999999</v>
          </cell>
          <cell r="BH43">
            <v>59.125</v>
          </cell>
          <cell r="BI43">
            <v>20.937000000000001</v>
          </cell>
          <cell r="BJ43">
            <v>21.314</v>
          </cell>
          <cell r="BK43">
            <v>3.1539999999999999</v>
          </cell>
          <cell r="BL43">
            <v>18.387</v>
          </cell>
          <cell r="BM43">
            <v>0</v>
          </cell>
          <cell r="BN43">
            <v>9440.9989999999998</v>
          </cell>
          <cell r="BO43">
            <v>2774</v>
          </cell>
          <cell r="BP43">
            <v>22642</v>
          </cell>
          <cell r="BQ43">
            <v>0</v>
          </cell>
          <cell r="BR43">
            <v>0</v>
          </cell>
          <cell r="BS43">
            <v>0</v>
          </cell>
          <cell r="BT43">
            <v>1E-3</v>
          </cell>
        </row>
        <row r="44">
          <cell r="B44">
            <v>5.5739999999999998</v>
          </cell>
          <cell r="C44">
            <v>3.5590000000000002</v>
          </cell>
          <cell r="D44">
            <v>9.3339999999999996</v>
          </cell>
          <cell r="E44">
            <v>1048.326</v>
          </cell>
          <cell r="F44">
            <v>505.18900000000002</v>
          </cell>
          <cell r="G44">
            <v>23.349</v>
          </cell>
          <cell r="H44">
            <v>66.78</v>
          </cell>
          <cell r="I44">
            <v>44.234999999999999</v>
          </cell>
          <cell r="J44">
            <v>21.67</v>
          </cell>
          <cell r="K44">
            <v>127.398</v>
          </cell>
          <cell r="L44">
            <v>179.51400000000001</v>
          </cell>
          <cell r="M44">
            <v>71.566999999999993</v>
          </cell>
          <cell r="N44">
            <v>32.101999999999997</v>
          </cell>
          <cell r="O44">
            <v>94.926000000000002</v>
          </cell>
          <cell r="P44">
            <v>193.39699999999999</v>
          </cell>
          <cell r="Q44">
            <v>115.33499999999999</v>
          </cell>
          <cell r="R44">
            <v>92.372</v>
          </cell>
          <cell r="S44">
            <v>69.456999999999994</v>
          </cell>
          <cell r="T44">
            <v>142.40700000000001</v>
          </cell>
          <cell r="U44">
            <v>36.549999999999997</v>
          </cell>
          <cell r="V44">
            <v>117.709</v>
          </cell>
          <cell r="W44">
            <v>57.061999999999998</v>
          </cell>
          <cell r="X44">
            <v>135.68199999999999</v>
          </cell>
          <cell r="Y44">
            <v>133.04300000000001</v>
          </cell>
          <cell r="Z44">
            <v>4.4249999999999998</v>
          </cell>
          <cell r="AA44">
            <v>50.61</v>
          </cell>
          <cell r="AB44">
            <v>912.78200000000004</v>
          </cell>
          <cell r="AC44">
            <v>159.32900000000001</v>
          </cell>
          <cell r="AD44">
            <v>375.54599999999999</v>
          </cell>
          <cell r="AE44">
            <v>267.89699999999999</v>
          </cell>
          <cell r="AF44">
            <v>182.58600000000001</v>
          </cell>
          <cell r="AG44">
            <v>261.80700000000002</v>
          </cell>
          <cell r="AH44">
            <v>69.953000000000003</v>
          </cell>
          <cell r="AI44">
            <v>365.23200000000003</v>
          </cell>
          <cell r="AJ44">
            <v>27.283000000000001</v>
          </cell>
          <cell r="AK44">
            <v>141.595</v>
          </cell>
          <cell r="AL44">
            <v>113.164</v>
          </cell>
          <cell r="AM44">
            <v>91.409000000000006</v>
          </cell>
          <cell r="AN44">
            <v>116.699</v>
          </cell>
          <cell r="AO44">
            <v>371.05700000000002</v>
          </cell>
          <cell r="AP44">
            <v>10988.745000000001</v>
          </cell>
          <cell r="AQ44">
            <v>1057.251</v>
          </cell>
          <cell r="AR44">
            <v>368.03500000000003</v>
          </cell>
          <cell r="AS44">
            <v>337.19799999999998</v>
          </cell>
          <cell r="AT44">
            <v>0</v>
          </cell>
          <cell r="AU44">
            <v>135.54</v>
          </cell>
          <cell r="AV44">
            <v>419.08</v>
          </cell>
          <cell r="AW44">
            <v>73.575999999999993</v>
          </cell>
          <cell r="AX44">
            <v>111.824</v>
          </cell>
          <cell r="AY44">
            <v>33.991999999999997</v>
          </cell>
          <cell r="AZ44">
            <v>79.266000000000005</v>
          </cell>
          <cell r="BA44">
            <v>69.019000000000005</v>
          </cell>
          <cell r="BB44">
            <v>33.095999999999997</v>
          </cell>
          <cell r="BC44">
            <v>117.726</v>
          </cell>
          <cell r="BD44">
            <v>3170.8890000000001</v>
          </cell>
          <cell r="BE44">
            <v>237.59100000000001</v>
          </cell>
          <cell r="BF44">
            <v>164.125</v>
          </cell>
          <cell r="BG44">
            <v>261.90100000000001</v>
          </cell>
          <cell r="BH44">
            <v>142.03200000000001</v>
          </cell>
          <cell r="BI44">
            <v>19.475000000000001</v>
          </cell>
          <cell r="BJ44">
            <v>214.28800000000001</v>
          </cell>
          <cell r="BK44">
            <v>1.5449999999999999</v>
          </cell>
          <cell r="BL44">
            <v>3.895</v>
          </cell>
          <cell r="BM44">
            <v>0</v>
          </cell>
          <cell r="BN44">
            <v>24878</v>
          </cell>
          <cell r="BO44">
            <v>6418</v>
          </cell>
          <cell r="BP44">
            <v>758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</row>
        <row r="45">
          <cell r="B45">
            <v>3</v>
          </cell>
          <cell r="C45">
            <v>81</v>
          </cell>
          <cell r="D45">
            <v>0</v>
          </cell>
          <cell r="E45">
            <v>3916</v>
          </cell>
          <cell r="F45">
            <v>2354</v>
          </cell>
          <cell r="G45">
            <v>319</v>
          </cell>
          <cell r="H45">
            <v>451</v>
          </cell>
          <cell r="I45">
            <v>84</v>
          </cell>
          <cell r="J45">
            <v>409</v>
          </cell>
          <cell r="K45">
            <v>3</v>
          </cell>
          <cell r="L45">
            <v>320</v>
          </cell>
          <cell r="M45">
            <v>116</v>
          </cell>
          <cell r="N45">
            <v>321</v>
          </cell>
          <cell r="O45">
            <v>470</v>
          </cell>
          <cell r="P45">
            <v>131</v>
          </cell>
          <cell r="Q45">
            <v>1314</v>
          </cell>
          <cell r="R45">
            <v>464</v>
          </cell>
          <cell r="S45">
            <v>389</v>
          </cell>
          <cell r="T45">
            <v>1006</v>
          </cell>
          <cell r="U45">
            <v>223</v>
          </cell>
          <cell r="V45">
            <v>730</v>
          </cell>
          <cell r="W45">
            <v>417</v>
          </cell>
          <cell r="X45">
            <v>1453</v>
          </cell>
          <cell r="Y45">
            <v>710</v>
          </cell>
          <cell r="Z45">
            <v>64</v>
          </cell>
          <cell r="AA45">
            <v>894</v>
          </cell>
          <cell r="AB45">
            <v>7991</v>
          </cell>
          <cell r="AC45">
            <v>4101</v>
          </cell>
          <cell r="AD45">
            <v>12868</v>
          </cell>
          <cell r="AE45">
            <v>18665</v>
          </cell>
          <cell r="AF45">
            <v>1202</v>
          </cell>
          <cell r="AG45">
            <v>327</v>
          </cell>
          <cell r="AH45">
            <v>192</v>
          </cell>
          <cell r="AI45">
            <v>2470</v>
          </cell>
          <cell r="AJ45">
            <v>837</v>
          </cell>
          <cell r="AK45">
            <v>10138</v>
          </cell>
          <cell r="AL45">
            <v>1056</v>
          </cell>
          <cell r="AM45">
            <v>642</v>
          </cell>
          <cell r="AN45">
            <v>1198</v>
          </cell>
          <cell r="AO45">
            <v>2780</v>
          </cell>
          <cell r="AP45">
            <v>3375</v>
          </cell>
          <cell r="AQ45">
            <v>85</v>
          </cell>
          <cell r="AR45">
            <v>713</v>
          </cell>
          <cell r="AS45">
            <v>14192</v>
          </cell>
          <cell r="AT45">
            <v>0</v>
          </cell>
          <cell r="AU45">
            <v>3037</v>
          </cell>
          <cell r="AV45">
            <v>2911</v>
          </cell>
          <cell r="AW45">
            <v>676</v>
          </cell>
          <cell r="AX45">
            <v>392</v>
          </cell>
          <cell r="AY45">
            <v>711</v>
          </cell>
          <cell r="AZ45">
            <v>3011</v>
          </cell>
          <cell r="BA45">
            <v>627</v>
          </cell>
          <cell r="BB45">
            <v>286</v>
          </cell>
          <cell r="BC45">
            <v>1656</v>
          </cell>
          <cell r="BD45">
            <v>10018</v>
          </cell>
          <cell r="BE45">
            <v>4305</v>
          </cell>
          <cell r="BF45">
            <v>3057</v>
          </cell>
          <cell r="BG45">
            <v>3929</v>
          </cell>
          <cell r="BH45">
            <v>2080</v>
          </cell>
          <cell r="BI45">
            <v>1751</v>
          </cell>
          <cell r="BJ45">
            <v>1361</v>
          </cell>
          <cell r="BK45">
            <v>131</v>
          </cell>
          <cell r="BL45">
            <v>1410</v>
          </cell>
          <cell r="BM45">
            <v>0</v>
          </cell>
          <cell r="BN45">
            <v>140823</v>
          </cell>
          <cell r="BO45">
            <v>107</v>
          </cell>
          <cell r="BP45">
            <v>52301</v>
          </cell>
          <cell r="BQ45">
            <v>330</v>
          </cell>
          <cell r="BR45">
            <v>0</v>
          </cell>
          <cell r="BS45">
            <v>31467.133999999998</v>
          </cell>
          <cell r="BT45">
            <v>2717.9879999999998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178102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</row>
        <row r="47">
          <cell r="B47">
            <v>587.55799999999999</v>
          </cell>
          <cell r="C47">
            <v>7.7060000000000004</v>
          </cell>
          <cell r="D47">
            <v>2039.751</v>
          </cell>
          <cell r="E47">
            <v>3747.5569999999998</v>
          </cell>
          <cell r="F47">
            <v>918.04</v>
          </cell>
          <cell r="G47">
            <v>63.930999999999997</v>
          </cell>
          <cell r="H47">
            <v>139.67599999999999</v>
          </cell>
          <cell r="I47">
            <v>71.756</v>
          </cell>
          <cell r="J47">
            <v>42.18</v>
          </cell>
          <cell r="K47">
            <v>110.639</v>
          </cell>
          <cell r="L47">
            <v>400.64499999999998</v>
          </cell>
          <cell r="M47">
            <v>177.80799999999999</v>
          </cell>
          <cell r="N47">
            <v>58.9</v>
          </cell>
          <cell r="O47">
            <v>171.334</v>
          </cell>
          <cell r="P47">
            <v>282.23</v>
          </cell>
          <cell r="Q47">
            <v>221.351</v>
          </cell>
          <cell r="R47">
            <v>208.327</v>
          </cell>
          <cell r="S47">
            <v>133.96899999999999</v>
          </cell>
          <cell r="T47">
            <v>281.89600000000002</v>
          </cell>
          <cell r="U47">
            <v>73.692999999999998</v>
          </cell>
          <cell r="V47">
            <v>188.33099999999999</v>
          </cell>
          <cell r="W47">
            <v>153.255</v>
          </cell>
          <cell r="X47">
            <v>260.13799999999998</v>
          </cell>
          <cell r="Y47">
            <v>1267.9939999999999</v>
          </cell>
          <cell r="Z47">
            <v>185.76300000000001</v>
          </cell>
          <cell r="AA47">
            <v>904.93899999999996</v>
          </cell>
          <cell r="AB47">
            <v>2603.3649999999998</v>
          </cell>
          <cell r="AC47">
            <v>627.89800000000002</v>
          </cell>
          <cell r="AD47">
            <v>4368.2629999999999</v>
          </cell>
          <cell r="AE47">
            <v>2738.7370000000001</v>
          </cell>
          <cell r="AF47">
            <v>726.875</v>
          </cell>
          <cell r="AG47">
            <v>174.755</v>
          </cell>
          <cell r="AH47">
            <v>175.17</v>
          </cell>
          <cell r="AI47">
            <v>2612.52</v>
          </cell>
          <cell r="AJ47">
            <v>201.37700000000001</v>
          </cell>
          <cell r="AK47">
            <v>2080.2179999999998</v>
          </cell>
          <cell r="AL47">
            <v>869.49400000000003</v>
          </cell>
          <cell r="AM47">
            <v>522.72</v>
          </cell>
          <cell r="AN47">
            <v>1346.2239999999999</v>
          </cell>
          <cell r="AO47">
            <v>4082.8040000000001</v>
          </cell>
          <cell r="AP47">
            <v>2546.3029999999999</v>
          </cell>
          <cell r="AQ47">
            <v>1051.2660000000001</v>
          </cell>
          <cell r="AR47">
            <v>533.125</v>
          </cell>
          <cell r="AS47">
            <v>3806.3710000000001</v>
          </cell>
          <cell r="AT47">
            <v>0</v>
          </cell>
          <cell r="AU47">
            <v>1785.377</v>
          </cell>
          <cell r="AV47">
            <v>5115.84</v>
          </cell>
          <cell r="AW47">
            <v>582.27300000000002</v>
          </cell>
          <cell r="AX47">
            <v>1147.8710000000001</v>
          </cell>
          <cell r="AY47">
            <v>753.11300000000006</v>
          </cell>
          <cell r="AZ47">
            <v>847.15899999999999</v>
          </cell>
          <cell r="BA47">
            <v>1131.732</v>
          </cell>
          <cell r="BB47">
            <v>185.166</v>
          </cell>
          <cell r="BC47">
            <v>1766.9110000000001</v>
          </cell>
          <cell r="BD47">
            <v>5647.4440000000004</v>
          </cell>
          <cell r="BE47">
            <v>1286.3720000000001</v>
          </cell>
          <cell r="BF47">
            <v>1412.6120000000001</v>
          </cell>
          <cell r="BG47">
            <v>1604.816</v>
          </cell>
          <cell r="BH47">
            <v>974.87699999999995</v>
          </cell>
          <cell r="BI47">
            <v>190.32499999999999</v>
          </cell>
          <cell r="BJ47">
            <v>1138.366</v>
          </cell>
          <cell r="BK47">
            <v>29.411999999999999</v>
          </cell>
          <cell r="BL47">
            <v>191.083</v>
          </cell>
          <cell r="BM47">
            <v>0</v>
          </cell>
          <cell r="BN47">
            <v>69557.600999999995</v>
          </cell>
          <cell r="BO47">
            <v>7235</v>
          </cell>
          <cell r="BP47">
            <v>2750</v>
          </cell>
          <cell r="BQ47">
            <v>617</v>
          </cell>
          <cell r="BR47">
            <v>0</v>
          </cell>
          <cell r="BS47">
            <v>12376.637000000001</v>
          </cell>
          <cell r="BT47">
            <v>6242.6890000000003</v>
          </cell>
        </row>
        <row r="48">
          <cell r="B48">
            <v>3.4089999999999998</v>
          </cell>
          <cell r="C48">
            <v>0.66800000000000004</v>
          </cell>
          <cell r="D48">
            <v>22.350999999999999</v>
          </cell>
          <cell r="E48">
            <v>6665.05</v>
          </cell>
          <cell r="F48">
            <v>104.914</v>
          </cell>
          <cell r="G48">
            <v>7.4470000000000001</v>
          </cell>
          <cell r="H48">
            <v>16.268999999999998</v>
          </cell>
          <cell r="I48">
            <v>7.26</v>
          </cell>
          <cell r="J48">
            <v>4.6849999999999996</v>
          </cell>
          <cell r="K48">
            <v>11.132999999999999</v>
          </cell>
          <cell r="L48">
            <v>42.859000000000002</v>
          </cell>
          <cell r="M48">
            <v>18.722000000000001</v>
          </cell>
          <cell r="N48">
            <v>6.4790000000000001</v>
          </cell>
          <cell r="O48">
            <v>18.437999999999999</v>
          </cell>
          <cell r="P48">
            <v>28.550999999999998</v>
          </cell>
          <cell r="Q48">
            <v>24.103999999999999</v>
          </cell>
          <cell r="R48">
            <v>21.818000000000001</v>
          </cell>
          <cell r="S48">
            <v>14.382999999999999</v>
          </cell>
          <cell r="T48">
            <v>30.285</v>
          </cell>
          <cell r="U48">
            <v>7.8010000000000002</v>
          </cell>
          <cell r="V48">
            <v>20.024000000000001</v>
          </cell>
          <cell r="W48">
            <v>16.923999999999999</v>
          </cell>
          <cell r="X48">
            <v>27.213999999999999</v>
          </cell>
          <cell r="Y48">
            <v>267.166</v>
          </cell>
          <cell r="Z48">
            <v>22.972000000000001</v>
          </cell>
          <cell r="AA48">
            <v>118.395</v>
          </cell>
          <cell r="AB48">
            <v>27424.57</v>
          </cell>
          <cell r="AC48">
            <v>80.049000000000007</v>
          </cell>
          <cell r="AD48">
            <v>580.101</v>
          </cell>
          <cell r="AE48">
            <v>365.55799999999999</v>
          </cell>
          <cell r="AF48">
            <v>161.161</v>
          </cell>
          <cell r="AG48">
            <v>18.704000000000001</v>
          </cell>
          <cell r="AH48">
            <v>22.404</v>
          </cell>
          <cell r="AI48">
            <v>294.53699999999998</v>
          </cell>
          <cell r="AJ48">
            <v>26.954000000000001</v>
          </cell>
          <cell r="AK48">
            <v>81.097999999999999</v>
          </cell>
          <cell r="AL48">
            <v>101.77</v>
          </cell>
          <cell r="AM48">
            <v>50.238</v>
          </cell>
          <cell r="AN48">
            <v>31.276</v>
          </cell>
          <cell r="AO48">
            <v>269.55599999999998</v>
          </cell>
          <cell r="AP48">
            <v>61.353999999999999</v>
          </cell>
          <cell r="AQ48">
            <v>3.198</v>
          </cell>
          <cell r="AR48">
            <v>70.525000000000006</v>
          </cell>
          <cell r="AS48">
            <v>506.35199999999998</v>
          </cell>
          <cell r="AT48">
            <v>0</v>
          </cell>
          <cell r="AU48">
            <v>507.16800000000001</v>
          </cell>
          <cell r="AV48">
            <v>4740.7389999999996</v>
          </cell>
          <cell r="AW48">
            <v>44.872999999999998</v>
          </cell>
          <cell r="AX48">
            <v>71.081000000000003</v>
          </cell>
          <cell r="AY48">
            <v>106.863</v>
          </cell>
          <cell r="AZ48">
            <v>107.492</v>
          </cell>
          <cell r="BA48">
            <v>141.98699999999999</v>
          </cell>
          <cell r="BB48">
            <v>24.576000000000001</v>
          </cell>
          <cell r="BC48">
            <v>210.012</v>
          </cell>
          <cell r="BD48">
            <v>576.952</v>
          </cell>
          <cell r="BE48">
            <v>136.434</v>
          </cell>
          <cell r="BF48">
            <v>133.62100000000001</v>
          </cell>
          <cell r="BG48">
            <v>169.06299999999999</v>
          </cell>
          <cell r="BH48">
            <v>64.662999999999997</v>
          </cell>
          <cell r="BI48">
            <v>23.664000000000001</v>
          </cell>
          <cell r="BJ48">
            <v>67.033000000000001</v>
          </cell>
          <cell r="BK48">
            <v>3.81</v>
          </cell>
          <cell r="BL48">
            <v>25.396999999999998</v>
          </cell>
          <cell r="BM48">
            <v>0</v>
          </cell>
          <cell r="BN48">
            <v>44834.154000000002</v>
          </cell>
          <cell r="BO48">
            <v>12815</v>
          </cell>
          <cell r="BP48">
            <v>533</v>
          </cell>
          <cell r="BQ48">
            <v>297</v>
          </cell>
          <cell r="BR48">
            <v>0</v>
          </cell>
          <cell r="BS48">
            <v>43672.091</v>
          </cell>
          <cell r="BT48">
            <v>26675.912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178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153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331</v>
          </cell>
          <cell r="BO49">
            <v>2990</v>
          </cell>
          <cell r="BP49">
            <v>0</v>
          </cell>
          <cell r="BQ49">
            <v>0</v>
          </cell>
          <cell r="BR49">
            <v>0</v>
          </cell>
          <cell r="BS49">
            <v>63503.998</v>
          </cell>
          <cell r="BT49">
            <v>13956.989</v>
          </cell>
        </row>
        <row r="50">
          <cell r="B50">
            <v>9.2769999999999992</v>
          </cell>
          <cell r="C50">
            <v>1.137</v>
          </cell>
          <cell r="D50">
            <v>42.206000000000003</v>
          </cell>
          <cell r="E50">
            <v>497.49799999999999</v>
          </cell>
          <cell r="F50">
            <v>192.798</v>
          </cell>
          <cell r="G50">
            <v>13.743</v>
          </cell>
          <cell r="H50">
            <v>30.032</v>
          </cell>
          <cell r="I50">
            <v>12.932</v>
          </cell>
          <cell r="J50">
            <v>8.5489999999999995</v>
          </cell>
          <cell r="K50">
            <v>19.805</v>
          </cell>
          <cell r="L50">
            <v>77.488</v>
          </cell>
          <cell r="M50">
            <v>33.710999999999999</v>
          </cell>
          <cell r="N50">
            <v>11.797000000000001</v>
          </cell>
          <cell r="O50">
            <v>33.386000000000003</v>
          </cell>
          <cell r="P50">
            <v>50.865000000000002</v>
          </cell>
          <cell r="Q50">
            <v>43.774999999999999</v>
          </cell>
          <cell r="R50">
            <v>39.229999999999997</v>
          </cell>
          <cell r="S50">
            <v>26.027999999999999</v>
          </cell>
          <cell r="T50">
            <v>54.814999999999998</v>
          </cell>
          <cell r="U50">
            <v>14.069000000000001</v>
          </cell>
          <cell r="V50">
            <v>36.146999999999998</v>
          </cell>
          <cell r="W50">
            <v>30.844000000000001</v>
          </cell>
          <cell r="X50">
            <v>48.917000000000002</v>
          </cell>
          <cell r="Y50">
            <v>625.61199999999997</v>
          </cell>
          <cell r="Z50">
            <v>51.613999999999997</v>
          </cell>
          <cell r="AA50">
            <v>341.048</v>
          </cell>
          <cell r="AB50">
            <v>1367.8679999999999</v>
          </cell>
          <cell r="AC50">
            <v>616.70000000000005</v>
          </cell>
          <cell r="AD50">
            <v>2174.1080000000002</v>
          </cell>
          <cell r="AE50">
            <v>1879.5709999999999</v>
          </cell>
          <cell r="AF50">
            <v>444.61500000000001</v>
          </cell>
          <cell r="AG50">
            <v>33.819000000000003</v>
          </cell>
          <cell r="AH50">
            <v>406.20600000000002</v>
          </cell>
          <cell r="AI50">
            <v>937.55499999999995</v>
          </cell>
          <cell r="AJ50">
            <v>97.242999999999995</v>
          </cell>
          <cell r="AK50">
            <v>1098.1079999999999</v>
          </cell>
          <cell r="AL50">
            <v>260.87799999999999</v>
          </cell>
          <cell r="AM50">
            <v>157.505</v>
          </cell>
          <cell r="AN50">
            <v>928.03499999999997</v>
          </cell>
          <cell r="AO50">
            <v>926.91099999999994</v>
          </cell>
          <cell r="AP50">
            <v>2706.6619999999998</v>
          </cell>
          <cell r="AQ50">
            <v>196.46600000000001</v>
          </cell>
          <cell r="AR50">
            <v>717.76300000000003</v>
          </cell>
          <cell r="AS50">
            <v>2090.4470000000001</v>
          </cell>
          <cell r="AT50">
            <v>0</v>
          </cell>
          <cell r="AU50">
            <v>1148.204</v>
          </cell>
          <cell r="AV50">
            <v>1473.027</v>
          </cell>
          <cell r="AW50">
            <v>225.81899999999999</v>
          </cell>
          <cell r="AX50">
            <v>932.41</v>
          </cell>
          <cell r="AY50">
            <v>361.77</v>
          </cell>
          <cell r="AZ50">
            <v>725.99900000000002</v>
          </cell>
          <cell r="BA50">
            <v>425.58199999999999</v>
          </cell>
          <cell r="BB50">
            <v>606.64400000000001</v>
          </cell>
          <cell r="BC50">
            <v>1697.9069999999999</v>
          </cell>
          <cell r="BD50">
            <v>950.68</v>
          </cell>
          <cell r="BE50">
            <v>262.697</v>
          </cell>
          <cell r="BF50">
            <v>263.154</v>
          </cell>
          <cell r="BG50">
            <v>359.89600000000002</v>
          </cell>
          <cell r="BH50">
            <v>701.69200000000001</v>
          </cell>
          <cell r="BI50">
            <v>200.31800000000001</v>
          </cell>
          <cell r="BJ50">
            <v>699.42399999999998</v>
          </cell>
          <cell r="BK50">
            <v>26.196000000000002</v>
          </cell>
          <cell r="BL50">
            <v>146.21299999999999</v>
          </cell>
          <cell r="BM50">
            <v>0</v>
          </cell>
          <cell r="BN50">
            <v>30595.415000000001</v>
          </cell>
          <cell r="BO50">
            <v>3135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-54.043999999999997</v>
          </cell>
        </row>
        <row r="51">
          <cell r="B51">
            <v>526.68700000000001</v>
          </cell>
          <cell r="C51">
            <v>1.0660000000000001</v>
          </cell>
          <cell r="D51">
            <v>1304.835</v>
          </cell>
          <cell r="E51">
            <v>357.42700000000002</v>
          </cell>
          <cell r="F51">
            <v>174.83099999999999</v>
          </cell>
          <cell r="G51">
            <v>12.44</v>
          </cell>
          <cell r="H51">
            <v>27.181000000000001</v>
          </cell>
          <cell r="I51">
            <v>11.885</v>
          </cell>
          <cell r="J51">
            <v>7.7759999999999998</v>
          </cell>
          <cell r="K51">
            <v>18.213000000000001</v>
          </cell>
          <cell r="L51">
            <v>70.759</v>
          </cell>
          <cell r="M51">
            <v>30.837</v>
          </cell>
          <cell r="N51">
            <v>10.739000000000001</v>
          </cell>
          <cell r="O51">
            <v>30.468</v>
          </cell>
          <cell r="P51">
            <v>46.744</v>
          </cell>
          <cell r="Q51">
            <v>39.896000000000001</v>
          </cell>
          <cell r="R51">
            <v>35.908999999999999</v>
          </cell>
          <cell r="S51">
            <v>23.757999999999999</v>
          </cell>
          <cell r="T51">
            <v>453.03</v>
          </cell>
          <cell r="U51">
            <v>12.862</v>
          </cell>
          <cell r="V51">
            <v>33.03</v>
          </cell>
          <cell r="W51">
            <v>28.068999999999999</v>
          </cell>
          <cell r="X51">
            <v>44.78</v>
          </cell>
          <cell r="Y51">
            <v>388.72800000000001</v>
          </cell>
          <cell r="Z51">
            <v>52.006999999999998</v>
          </cell>
          <cell r="AA51">
            <v>222.18</v>
          </cell>
          <cell r="AB51">
            <v>3931.6849999999999</v>
          </cell>
          <cell r="AC51">
            <v>699.26400000000001</v>
          </cell>
          <cell r="AD51">
            <v>1707.913</v>
          </cell>
          <cell r="AE51">
            <v>1358.0160000000001</v>
          </cell>
          <cell r="AF51">
            <v>154.55799999999999</v>
          </cell>
          <cell r="AG51">
            <v>30.88</v>
          </cell>
          <cell r="AH51">
            <v>37.872999999999998</v>
          </cell>
          <cell r="AI51">
            <v>518.16800000000001</v>
          </cell>
          <cell r="AJ51">
            <v>45.805999999999997</v>
          </cell>
          <cell r="AK51">
            <v>137.78299999999999</v>
          </cell>
          <cell r="AL51">
            <v>222.11500000000001</v>
          </cell>
          <cell r="AM51">
            <v>84.33</v>
          </cell>
          <cell r="AN51">
            <v>1156.93</v>
          </cell>
          <cell r="AO51">
            <v>954.15599999999995</v>
          </cell>
          <cell r="AP51">
            <v>103.23699999999999</v>
          </cell>
          <cell r="AQ51">
            <v>5.1150000000000002</v>
          </cell>
          <cell r="AR51">
            <v>119.68600000000001</v>
          </cell>
          <cell r="AS51">
            <v>859.86900000000003</v>
          </cell>
          <cell r="AT51">
            <v>0</v>
          </cell>
          <cell r="AU51">
            <v>402.68700000000001</v>
          </cell>
          <cell r="AV51">
            <v>3862.8820000000001</v>
          </cell>
          <cell r="AW51">
            <v>75.480999999999995</v>
          </cell>
          <cell r="AX51">
            <v>247.37700000000001</v>
          </cell>
          <cell r="AY51">
            <v>171.41300000000001</v>
          </cell>
          <cell r="AZ51">
            <v>182.48599999999999</v>
          </cell>
          <cell r="BA51">
            <v>241.107</v>
          </cell>
          <cell r="BB51">
            <v>41.722999999999999</v>
          </cell>
          <cell r="BC51">
            <v>356.709</v>
          </cell>
          <cell r="BD51">
            <v>1297.5419999999999</v>
          </cell>
          <cell r="BE51">
            <v>504.34300000000002</v>
          </cell>
          <cell r="BF51">
            <v>271.017</v>
          </cell>
          <cell r="BG51">
            <v>439.35899999999998</v>
          </cell>
          <cell r="BH51">
            <v>127.164</v>
          </cell>
          <cell r="BI51">
            <v>39.866</v>
          </cell>
          <cell r="BJ51">
            <v>239.749</v>
          </cell>
          <cell r="BK51">
            <v>6.45</v>
          </cell>
          <cell r="BL51">
            <v>43.122999999999998</v>
          </cell>
          <cell r="BM51">
            <v>0</v>
          </cell>
          <cell r="BN51">
            <v>24643.999</v>
          </cell>
          <cell r="BO51">
            <v>7391</v>
          </cell>
          <cell r="BP51">
            <v>2227</v>
          </cell>
          <cell r="BQ51">
            <v>417</v>
          </cell>
          <cell r="BR51">
            <v>0</v>
          </cell>
          <cell r="BS51">
            <v>694</v>
          </cell>
          <cell r="BT51">
            <v>2270.9670000000001</v>
          </cell>
        </row>
        <row r="52">
          <cell r="B52">
            <v>101.155</v>
          </cell>
          <cell r="C52">
            <v>49.472999999999999</v>
          </cell>
          <cell r="D52">
            <v>303.649</v>
          </cell>
          <cell r="E52">
            <v>21405.026000000002</v>
          </cell>
          <cell r="F52">
            <v>1491.9780000000001</v>
          </cell>
          <cell r="G52">
            <v>77.435000000000002</v>
          </cell>
          <cell r="H52">
            <v>264.53399999999999</v>
          </cell>
          <cell r="I52">
            <v>83.71</v>
          </cell>
          <cell r="J52">
            <v>207.31700000000001</v>
          </cell>
          <cell r="K52">
            <v>48.545999999999999</v>
          </cell>
          <cell r="L52">
            <v>863.78399999999999</v>
          </cell>
          <cell r="M52">
            <v>108.614</v>
          </cell>
          <cell r="N52">
            <v>150.96899999999999</v>
          </cell>
          <cell r="O52">
            <v>702.34100000000001</v>
          </cell>
          <cell r="P52">
            <v>352.25299999999999</v>
          </cell>
          <cell r="Q52">
            <v>644.61300000000006</v>
          </cell>
          <cell r="R52">
            <v>185.107</v>
          </cell>
          <cell r="S52">
            <v>302.27600000000001</v>
          </cell>
          <cell r="T52">
            <v>1094.4069999999999</v>
          </cell>
          <cell r="U52">
            <v>90.254000000000005</v>
          </cell>
          <cell r="V52">
            <v>430.03899999999999</v>
          </cell>
          <cell r="W52">
            <v>196.99</v>
          </cell>
          <cell r="X52">
            <v>932.03200000000004</v>
          </cell>
          <cell r="Y52">
            <v>516.34199999999998</v>
          </cell>
          <cell r="Z52">
            <v>42.290999999999997</v>
          </cell>
          <cell r="AA52">
            <v>1114.73</v>
          </cell>
          <cell r="AB52">
            <v>6762.0749999999998</v>
          </cell>
          <cell r="AC52">
            <v>873.31200000000001</v>
          </cell>
          <cell r="AD52">
            <v>1221.173</v>
          </cell>
          <cell r="AE52">
            <v>2398.36</v>
          </cell>
          <cell r="AF52">
            <v>5495.9830000000002</v>
          </cell>
          <cell r="AG52">
            <v>7043.7839999999997</v>
          </cell>
          <cell r="AH52">
            <v>5086.1469999999999</v>
          </cell>
          <cell r="AI52">
            <v>1675.0989999999999</v>
          </cell>
          <cell r="AJ52">
            <v>669.47400000000005</v>
          </cell>
          <cell r="AK52">
            <v>2185.192</v>
          </cell>
          <cell r="AL52">
            <v>460.38400000000001</v>
          </cell>
          <cell r="AM52">
            <v>1507.21</v>
          </cell>
          <cell r="AN52">
            <v>935.31299999999999</v>
          </cell>
          <cell r="AO52">
            <v>1831.624</v>
          </cell>
          <cell r="AP52">
            <v>190.09899999999999</v>
          </cell>
          <cell r="AQ52">
            <v>121.441</v>
          </cell>
          <cell r="AR52">
            <v>384.44600000000003</v>
          </cell>
          <cell r="AS52">
            <v>1000.761</v>
          </cell>
          <cell r="AT52">
            <v>0</v>
          </cell>
          <cell r="AU52">
            <v>901.16700000000003</v>
          </cell>
          <cell r="AV52">
            <v>3541.9319999999998</v>
          </cell>
          <cell r="AW52">
            <v>940.96</v>
          </cell>
          <cell r="AX52">
            <v>217.43600000000001</v>
          </cell>
          <cell r="AY52">
            <v>284.12700000000001</v>
          </cell>
          <cell r="AZ52">
            <v>3915.63</v>
          </cell>
          <cell r="BA52">
            <v>231.93199999999999</v>
          </cell>
          <cell r="BB52">
            <v>133.512</v>
          </cell>
          <cell r="BC52">
            <v>1284.2159999999999</v>
          </cell>
          <cell r="BD52">
            <v>1099.8510000000001</v>
          </cell>
          <cell r="BE52">
            <v>638.75300000000004</v>
          </cell>
          <cell r="BF52">
            <v>1013.362</v>
          </cell>
          <cell r="BG52">
            <v>1005.22</v>
          </cell>
          <cell r="BH52">
            <v>437.95</v>
          </cell>
          <cell r="BI52">
            <v>477.78500000000003</v>
          </cell>
          <cell r="BJ52">
            <v>271.88600000000002</v>
          </cell>
          <cell r="BK52">
            <v>33.04</v>
          </cell>
          <cell r="BL52">
            <v>321.38200000000001</v>
          </cell>
          <cell r="BM52">
            <v>0</v>
          </cell>
          <cell r="BN52">
            <v>88351.883000000002</v>
          </cell>
          <cell r="BO52">
            <v>10163</v>
          </cell>
          <cell r="BP52">
            <v>2618</v>
          </cell>
          <cell r="BQ52">
            <v>0</v>
          </cell>
          <cell r="BR52">
            <v>0</v>
          </cell>
          <cell r="BS52">
            <v>2631</v>
          </cell>
          <cell r="BT52">
            <v>7116.165</v>
          </cell>
        </row>
        <row r="53">
          <cell r="B53">
            <v>4.8869999999999996</v>
          </cell>
          <cell r="C53">
            <v>0.88500000000000001</v>
          </cell>
          <cell r="D53">
            <v>32.862000000000002</v>
          </cell>
          <cell r="E53">
            <v>7521.4870000000001</v>
          </cell>
          <cell r="F53">
            <v>150.11099999999999</v>
          </cell>
          <cell r="G53">
            <v>10.701000000000001</v>
          </cell>
          <cell r="H53">
            <v>23.382000000000001</v>
          </cell>
          <cell r="I53">
            <v>10.069000000000001</v>
          </cell>
          <cell r="J53">
            <v>6.657</v>
          </cell>
          <cell r="K53">
            <v>15.42</v>
          </cell>
          <cell r="L53">
            <v>60.33</v>
          </cell>
          <cell r="M53">
            <v>26.247</v>
          </cell>
          <cell r="N53">
            <v>9.1839999999999993</v>
          </cell>
          <cell r="O53">
            <v>25.994</v>
          </cell>
          <cell r="P53">
            <v>39.603000000000002</v>
          </cell>
          <cell r="Q53">
            <v>34.082999999999998</v>
          </cell>
          <cell r="R53">
            <v>30.544</v>
          </cell>
          <cell r="S53">
            <v>20.265000000000001</v>
          </cell>
          <cell r="T53">
            <v>42.677999999999997</v>
          </cell>
          <cell r="U53">
            <v>10.954000000000001</v>
          </cell>
          <cell r="V53">
            <v>28.143000000000001</v>
          </cell>
          <cell r="W53">
            <v>24.013999999999999</v>
          </cell>
          <cell r="X53">
            <v>38.085999999999999</v>
          </cell>
          <cell r="Y53">
            <v>212.25299999999999</v>
          </cell>
          <cell r="Z53">
            <v>33.956000000000003</v>
          </cell>
          <cell r="AA53">
            <v>439.21800000000002</v>
          </cell>
          <cell r="AB53">
            <v>10660.306</v>
          </cell>
          <cell r="AC53">
            <v>117.33199999999999</v>
          </cell>
          <cell r="AD53">
            <v>857.30600000000004</v>
          </cell>
          <cell r="AE53">
            <v>2081.7820000000002</v>
          </cell>
          <cell r="AF53">
            <v>330.39499999999998</v>
          </cell>
          <cell r="AG53">
            <v>26.332000000000001</v>
          </cell>
          <cell r="AH53">
            <v>41.860999999999997</v>
          </cell>
          <cell r="AI53">
            <v>859.43200000000002</v>
          </cell>
          <cell r="AJ53">
            <v>245.89699999999999</v>
          </cell>
          <cell r="AK53">
            <v>721.98699999999997</v>
          </cell>
          <cell r="AL53">
            <v>231.393</v>
          </cell>
          <cell r="AM53">
            <v>94.801000000000002</v>
          </cell>
          <cell r="AN53">
            <v>549.96400000000006</v>
          </cell>
          <cell r="AO53">
            <v>1238.117</v>
          </cell>
          <cell r="AP53">
            <v>885.27300000000002</v>
          </cell>
          <cell r="AQ53">
            <v>181.255</v>
          </cell>
          <cell r="AR53">
            <v>506.14600000000002</v>
          </cell>
          <cell r="AS53">
            <v>748.56799999999998</v>
          </cell>
          <cell r="AT53">
            <v>0</v>
          </cell>
          <cell r="AU53">
            <v>512.52300000000002</v>
          </cell>
          <cell r="AV53">
            <v>1494.366</v>
          </cell>
          <cell r="AW53">
            <v>284.26</v>
          </cell>
          <cell r="AX53">
            <v>136.09200000000001</v>
          </cell>
          <cell r="AY53">
            <v>150.309</v>
          </cell>
          <cell r="AZ53">
            <v>521.83100000000002</v>
          </cell>
          <cell r="BA53">
            <v>594.89200000000005</v>
          </cell>
          <cell r="BB53">
            <v>57.316000000000003</v>
          </cell>
          <cell r="BC53">
            <v>834.58299999999997</v>
          </cell>
          <cell r="BD53">
            <v>1698.184</v>
          </cell>
          <cell r="BE53">
            <v>669.19</v>
          </cell>
          <cell r="BF53">
            <v>394.20800000000003</v>
          </cell>
          <cell r="BG53">
            <v>242.83799999999999</v>
          </cell>
          <cell r="BH53">
            <v>91.634</v>
          </cell>
          <cell r="BI53">
            <v>34.505000000000003</v>
          </cell>
          <cell r="BJ53">
            <v>92.980999999999995</v>
          </cell>
          <cell r="BK53">
            <v>27.603000000000002</v>
          </cell>
          <cell r="BL53">
            <v>160.53800000000001</v>
          </cell>
          <cell r="BM53">
            <v>0</v>
          </cell>
          <cell r="BN53">
            <v>37228.012999999999</v>
          </cell>
          <cell r="BO53">
            <v>952</v>
          </cell>
          <cell r="BP53">
            <v>0</v>
          </cell>
          <cell r="BQ53">
            <v>54</v>
          </cell>
          <cell r="BR53">
            <v>0</v>
          </cell>
          <cell r="BS53">
            <v>0</v>
          </cell>
          <cell r="BT53">
            <v>13419.456</v>
          </cell>
        </row>
        <row r="54">
          <cell r="B54">
            <v>1.84</v>
          </cell>
          <cell r="C54">
            <v>0.29399999999999998</v>
          </cell>
          <cell r="D54">
            <v>0</v>
          </cell>
          <cell r="E54">
            <v>63.820999999999998</v>
          </cell>
          <cell r="F54">
            <v>42.325000000000003</v>
          </cell>
          <cell r="G54">
            <v>2.5030000000000001</v>
          </cell>
          <cell r="H54">
            <v>5.5940000000000003</v>
          </cell>
          <cell r="I54">
            <v>6.5510000000000002</v>
          </cell>
          <cell r="J54">
            <v>2.282</v>
          </cell>
          <cell r="K54">
            <v>10.305999999999999</v>
          </cell>
          <cell r="L54">
            <v>33.124000000000002</v>
          </cell>
          <cell r="M54">
            <v>13.839</v>
          </cell>
          <cell r="N54">
            <v>3.3860000000000001</v>
          </cell>
          <cell r="O54">
            <v>11.704000000000001</v>
          </cell>
          <cell r="P54">
            <v>29.297000000000001</v>
          </cell>
          <cell r="Q54">
            <v>14.281000000000001</v>
          </cell>
          <cell r="R54">
            <v>16.193999999999999</v>
          </cell>
          <cell r="S54">
            <v>9.4220000000000006</v>
          </cell>
          <cell r="T54">
            <v>23.408000000000001</v>
          </cell>
          <cell r="U54">
            <v>5.5949999999999998</v>
          </cell>
          <cell r="V54">
            <v>13.839</v>
          </cell>
          <cell r="W54">
            <v>9.0540000000000003</v>
          </cell>
          <cell r="X54">
            <v>23.702999999999999</v>
          </cell>
          <cell r="Y54">
            <v>5.226</v>
          </cell>
          <cell r="Z54">
            <v>0.14799999999999999</v>
          </cell>
          <cell r="AA54">
            <v>4.492</v>
          </cell>
          <cell r="AB54">
            <v>124.55</v>
          </cell>
          <cell r="AC54">
            <v>25.175000000000001</v>
          </cell>
          <cell r="AD54">
            <v>132.5</v>
          </cell>
          <cell r="AE54">
            <v>76.408000000000001</v>
          </cell>
          <cell r="AF54">
            <v>46.375</v>
          </cell>
          <cell r="AG54">
            <v>12.587999999999999</v>
          </cell>
          <cell r="AH54">
            <v>20.463999999999999</v>
          </cell>
          <cell r="AI54">
            <v>23.408999999999999</v>
          </cell>
          <cell r="AJ54">
            <v>5.742</v>
          </cell>
          <cell r="AK54">
            <v>4.2699999999999996</v>
          </cell>
          <cell r="AL54">
            <v>16.341999999999999</v>
          </cell>
          <cell r="AM54">
            <v>16.635999999999999</v>
          </cell>
          <cell r="AN54">
            <v>1.9870000000000001</v>
          </cell>
          <cell r="AO54">
            <v>57.341999999999999</v>
          </cell>
          <cell r="AP54">
            <v>48.509</v>
          </cell>
          <cell r="AQ54">
            <v>1.472</v>
          </cell>
          <cell r="AR54">
            <v>8.5389999999999997</v>
          </cell>
          <cell r="AS54">
            <v>12.956</v>
          </cell>
          <cell r="AT54">
            <v>0</v>
          </cell>
          <cell r="AU54">
            <v>30.475000000000001</v>
          </cell>
          <cell r="AV54">
            <v>51.454000000000001</v>
          </cell>
          <cell r="AW54">
            <v>7.5819999999999999</v>
          </cell>
          <cell r="AX54">
            <v>5.1529999999999996</v>
          </cell>
          <cell r="AY54">
            <v>10.599</v>
          </cell>
          <cell r="AZ54">
            <v>7.6559999999999997</v>
          </cell>
          <cell r="BA54">
            <v>15.606</v>
          </cell>
          <cell r="BB54">
            <v>271.68099999999998</v>
          </cell>
          <cell r="BC54">
            <v>17.077999999999999</v>
          </cell>
          <cell r="BD54">
            <v>134.63499999999999</v>
          </cell>
          <cell r="BE54">
            <v>48.142000000000003</v>
          </cell>
          <cell r="BF54">
            <v>41.664000000000001</v>
          </cell>
          <cell r="BG54">
            <v>49.32</v>
          </cell>
          <cell r="BH54">
            <v>43.137</v>
          </cell>
          <cell r="BI54">
            <v>4.4160000000000004</v>
          </cell>
          <cell r="BJ54">
            <v>40.927999999999997</v>
          </cell>
          <cell r="BK54">
            <v>1.0309999999999999</v>
          </cell>
          <cell r="BL54">
            <v>4.7850000000000001</v>
          </cell>
          <cell r="BM54">
            <v>0</v>
          </cell>
          <cell r="BN54">
            <v>1772.8340000000001</v>
          </cell>
          <cell r="BO54">
            <v>0</v>
          </cell>
          <cell r="BP54">
            <v>19008</v>
          </cell>
          <cell r="BQ54">
            <v>0</v>
          </cell>
          <cell r="BR54">
            <v>0</v>
          </cell>
          <cell r="BS54">
            <v>0</v>
          </cell>
          <cell r="BT54">
            <v>-9.2469999999999999</v>
          </cell>
        </row>
        <row r="55">
          <cell r="B55">
            <v>27.314</v>
          </cell>
          <cell r="C55">
            <v>4.9450000000000003</v>
          </cell>
          <cell r="D55">
            <v>183.667</v>
          </cell>
          <cell r="E55">
            <v>2309.7350000000001</v>
          </cell>
          <cell r="F55">
            <v>2149.9639999999999</v>
          </cell>
          <cell r="G55">
            <v>93.807000000000002</v>
          </cell>
          <cell r="H55">
            <v>226.68299999999999</v>
          </cell>
          <cell r="I55">
            <v>101.277</v>
          </cell>
          <cell r="J55">
            <v>83.203000000000003</v>
          </cell>
          <cell r="K55">
            <v>88.18</v>
          </cell>
          <cell r="L55">
            <v>443.18799999999999</v>
          </cell>
          <cell r="M55">
            <v>190.69499999999999</v>
          </cell>
          <cell r="N55">
            <v>115.33</v>
          </cell>
          <cell r="O55">
            <v>293.28100000000001</v>
          </cell>
          <cell r="P55">
            <v>313.33699999999999</v>
          </cell>
          <cell r="Q55">
            <v>351.49099999999999</v>
          </cell>
          <cell r="R55">
            <v>234.714</v>
          </cell>
          <cell r="S55">
            <v>198.26</v>
          </cell>
          <cell r="T55">
            <v>366.52699999999999</v>
          </cell>
          <cell r="U55">
            <v>94.224000000000004</v>
          </cell>
          <cell r="V55">
            <v>324.291</v>
          </cell>
          <cell r="W55">
            <v>189.21700000000001</v>
          </cell>
          <cell r="X55">
            <v>523.86199999999997</v>
          </cell>
          <cell r="Y55">
            <v>1196.278</v>
          </cell>
          <cell r="Z55">
            <v>203.786</v>
          </cell>
          <cell r="AA55">
            <v>1021.3049999999999</v>
          </cell>
          <cell r="AB55">
            <v>2937.8110000000001</v>
          </cell>
          <cell r="AC55">
            <v>655.77300000000002</v>
          </cell>
          <cell r="AD55">
            <v>4791.5029999999997</v>
          </cell>
          <cell r="AE55">
            <v>3022.4459999999999</v>
          </cell>
          <cell r="AF55">
            <v>871.13900000000001</v>
          </cell>
          <cell r="AG55">
            <v>245.16499999999999</v>
          </cell>
          <cell r="AH55">
            <v>228.66399999999999</v>
          </cell>
          <cell r="AI55">
            <v>3978.1109999999999</v>
          </cell>
          <cell r="AJ55">
            <v>226.98599999999999</v>
          </cell>
          <cell r="AK55">
            <v>1630.6089999999999</v>
          </cell>
          <cell r="AL55">
            <v>899.96299999999997</v>
          </cell>
          <cell r="AM55">
            <v>587.88499999999999</v>
          </cell>
          <cell r="AN55">
            <v>346.89499999999998</v>
          </cell>
          <cell r="AO55">
            <v>2401.1350000000002</v>
          </cell>
          <cell r="AP55">
            <v>1151.951</v>
          </cell>
          <cell r="AQ55">
            <v>348.78199999999998</v>
          </cell>
          <cell r="AR55">
            <v>608.072</v>
          </cell>
          <cell r="AS55">
            <v>5857.7650000000003</v>
          </cell>
          <cell r="AT55">
            <v>0</v>
          </cell>
          <cell r="AU55">
            <v>2212.0790000000002</v>
          </cell>
          <cell r="AV55">
            <v>5456.93</v>
          </cell>
          <cell r="AW55">
            <v>401.738</v>
          </cell>
          <cell r="AX55">
            <v>593.18600000000004</v>
          </cell>
          <cell r="AY55">
            <v>863.49099999999999</v>
          </cell>
          <cell r="AZ55">
            <v>961.70699999999999</v>
          </cell>
          <cell r="BA55">
            <v>1223.0930000000001</v>
          </cell>
          <cell r="BB55">
            <v>202.97200000000001</v>
          </cell>
          <cell r="BC55">
            <v>2049.8589999999999</v>
          </cell>
          <cell r="BD55">
            <v>5667.9070000000002</v>
          </cell>
          <cell r="BE55">
            <v>2548.9160000000002</v>
          </cell>
          <cell r="BF55">
            <v>1435.85</v>
          </cell>
          <cell r="BG55">
            <v>2133.23</v>
          </cell>
          <cell r="BH55">
            <v>872.14099999999996</v>
          </cell>
          <cell r="BI55">
            <v>485.84699999999998</v>
          </cell>
          <cell r="BJ55">
            <v>1049.675</v>
          </cell>
          <cell r="BK55">
            <v>40.316000000000003</v>
          </cell>
          <cell r="BL55">
            <v>285.80099999999999</v>
          </cell>
          <cell r="BM55">
            <v>0</v>
          </cell>
          <cell r="BN55">
            <v>70603.953999999998</v>
          </cell>
          <cell r="BO55">
            <v>5644</v>
          </cell>
          <cell r="BP55">
            <v>2030</v>
          </cell>
          <cell r="BQ55">
            <v>0</v>
          </cell>
          <cell r="BR55">
            <v>0</v>
          </cell>
          <cell r="BS55">
            <v>0</v>
          </cell>
          <cell r="BT55">
            <v>-141.566</v>
          </cell>
        </row>
        <row r="56">
          <cell r="B56">
            <v>32.4</v>
          </cell>
          <cell r="C56">
            <v>18.257999999999999</v>
          </cell>
          <cell r="D56">
            <v>46.246000000000002</v>
          </cell>
          <cell r="E56">
            <v>1229.2660000000001</v>
          </cell>
          <cell r="F56">
            <v>1023.276</v>
          </cell>
          <cell r="G56">
            <v>63.51</v>
          </cell>
          <cell r="H56">
            <v>138.99600000000001</v>
          </cell>
          <cell r="I56">
            <v>133.631</v>
          </cell>
          <cell r="J56">
            <v>54.357999999999997</v>
          </cell>
          <cell r="K56">
            <v>209.44900000000001</v>
          </cell>
          <cell r="L56">
            <v>605.45799999999997</v>
          </cell>
          <cell r="M56">
            <v>289.63499999999999</v>
          </cell>
          <cell r="N56">
            <v>79.433000000000007</v>
          </cell>
          <cell r="O56">
            <v>255.655</v>
          </cell>
          <cell r="P56">
            <v>514.79399999999998</v>
          </cell>
          <cell r="Q56">
            <v>314.91699999999997</v>
          </cell>
          <cell r="R56">
            <v>344.86700000000002</v>
          </cell>
          <cell r="S56">
            <v>202.29599999999999</v>
          </cell>
          <cell r="T56">
            <v>424.38400000000001</v>
          </cell>
          <cell r="U56">
            <v>117.613</v>
          </cell>
          <cell r="V56">
            <v>295.28899999999999</v>
          </cell>
          <cell r="W56">
            <v>204.66300000000001</v>
          </cell>
          <cell r="X56">
            <v>432.161</v>
          </cell>
          <cell r="Y56">
            <v>88.465000000000003</v>
          </cell>
          <cell r="Z56">
            <v>17.797000000000001</v>
          </cell>
          <cell r="AA56">
            <v>66.507000000000005</v>
          </cell>
          <cell r="AB56">
            <v>5130.4350000000004</v>
          </cell>
          <cell r="AC56">
            <v>244.95500000000001</v>
          </cell>
          <cell r="AD56">
            <v>619.29300000000001</v>
          </cell>
          <cell r="AE56">
            <v>247.96899999999999</v>
          </cell>
          <cell r="AF56">
            <v>5134.8410000000003</v>
          </cell>
          <cell r="AG56">
            <v>970.46600000000001</v>
          </cell>
          <cell r="AH56">
            <v>117.06699999999999</v>
          </cell>
          <cell r="AI56">
            <v>1240.9870000000001</v>
          </cell>
          <cell r="AJ56">
            <v>27.542000000000002</v>
          </cell>
          <cell r="AK56">
            <v>70.466999999999999</v>
          </cell>
          <cell r="AL56">
            <v>283.89499999999998</v>
          </cell>
          <cell r="AM56">
            <v>321.17099999999999</v>
          </cell>
          <cell r="AN56">
            <v>132.37700000000001</v>
          </cell>
          <cell r="AO56">
            <v>1244.827</v>
          </cell>
          <cell r="AP56">
            <v>299.43400000000003</v>
          </cell>
          <cell r="AQ56">
            <v>80.510999999999996</v>
          </cell>
          <cell r="AR56">
            <v>93.673000000000002</v>
          </cell>
          <cell r="AS56">
            <v>399.25299999999999</v>
          </cell>
          <cell r="AT56">
            <v>0</v>
          </cell>
          <cell r="AU56">
            <v>272.11599999999999</v>
          </cell>
          <cell r="AV56">
            <v>1428.9580000000001</v>
          </cell>
          <cell r="AW56">
            <v>232.35400000000001</v>
          </cell>
          <cell r="AX56">
            <v>395.16199999999998</v>
          </cell>
          <cell r="AY56">
            <v>69.554000000000002</v>
          </cell>
          <cell r="AZ56">
            <v>112.134</v>
          </cell>
          <cell r="BA56">
            <v>148.24799999999999</v>
          </cell>
          <cell r="BB56">
            <v>30.696999999999999</v>
          </cell>
          <cell r="BC56">
            <v>180.68899999999999</v>
          </cell>
          <cell r="BD56">
            <v>3308.741</v>
          </cell>
          <cell r="BE56">
            <v>1317.5060000000001</v>
          </cell>
          <cell r="BF56">
            <v>1175.6089999999999</v>
          </cell>
          <cell r="BG56">
            <v>1345.5440000000001</v>
          </cell>
          <cell r="BH56">
            <v>866.53599999999994</v>
          </cell>
          <cell r="BI56">
            <v>514.31200000000001</v>
          </cell>
          <cell r="BJ56">
            <v>1149.415</v>
          </cell>
          <cell r="BK56">
            <v>10.561999999999999</v>
          </cell>
          <cell r="BL56">
            <v>22.626999999999999</v>
          </cell>
          <cell r="BM56">
            <v>0</v>
          </cell>
          <cell r="BN56">
            <v>36443.250999999997</v>
          </cell>
          <cell r="BO56">
            <v>1582</v>
          </cell>
          <cell r="BP56">
            <v>28424</v>
          </cell>
          <cell r="BQ56">
            <v>282077</v>
          </cell>
          <cell r="BR56">
            <v>0</v>
          </cell>
          <cell r="BS56">
            <v>0</v>
          </cell>
          <cell r="BT56">
            <v>-37.573999999999998</v>
          </cell>
        </row>
        <row r="57">
          <cell r="B57">
            <v>3.1139999999999999</v>
          </cell>
          <cell r="C57">
            <v>1.9890000000000001</v>
          </cell>
          <cell r="D57">
            <v>5.2149999999999999</v>
          </cell>
          <cell r="E57">
            <v>91.808000000000007</v>
          </cell>
          <cell r="F57">
            <v>101.789</v>
          </cell>
          <cell r="G57">
            <v>6.3410000000000002</v>
          </cell>
          <cell r="H57">
            <v>13.843999999999999</v>
          </cell>
          <cell r="I57">
            <v>12.981</v>
          </cell>
          <cell r="J57">
            <v>5.4029999999999996</v>
          </cell>
          <cell r="K57">
            <v>20.335000000000001</v>
          </cell>
          <cell r="L57">
            <v>60.067</v>
          </cell>
          <cell r="M57">
            <v>28.251000000000001</v>
          </cell>
          <cell r="N57">
            <v>7.8789999999999996</v>
          </cell>
          <cell r="O57">
            <v>25.100999999999999</v>
          </cell>
          <cell r="P57">
            <v>51.063000000000002</v>
          </cell>
          <cell r="Q57">
            <v>30.914999999999999</v>
          </cell>
          <cell r="R57">
            <v>33.728999999999999</v>
          </cell>
          <cell r="S57">
            <v>19.809999999999999</v>
          </cell>
          <cell r="T57">
            <v>41.57</v>
          </cell>
          <cell r="U57">
            <v>11.481</v>
          </cell>
          <cell r="V57">
            <v>28.89</v>
          </cell>
          <cell r="W57">
            <v>20.148</v>
          </cell>
          <cell r="X57">
            <v>42.283999999999999</v>
          </cell>
          <cell r="Y57">
            <v>8.4039999999999999</v>
          </cell>
          <cell r="Z57">
            <v>11.914</v>
          </cell>
          <cell r="AA57">
            <v>27.928000000000001</v>
          </cell>
          <cell r="AB57">
            <v>402.21800000000002</v>
          </cell>
          <cell r="AC57">
            <v>25.324999999999999</v>
          </cell>
          <cell r="AD57">
            <v>52.262999999999998</v>
          </cell>
          <cell r="AE57">
            <v>22.849</v>
          </cell>
          <cell r="AF57">
            <v>14.295999999999999</v>
          </cell>
          <cell r="AG57">
            <v>26.15</v>
          </cell>
          <cell r="AH57">
            <v>12.678000000000001</v>
          </cell>
          <cell r="AI57">
            <v>144.892</v>
          </cell>
          <cell r="AJ57">
            <v>1.276</v>
          </cell>
          <cell r="AK57">
            <v>4.8029999999999999</v>
          </cell>
          <cell r="AL57">
            <v>36.026000000000003</v>
          </cell>
          <cell r="AM57">
            <v>32.515999999999998</v>
          </cell>
          <cell r="AN57">
            <v>16.654</v>
          </cell>
          <cell r="AO57">
            <v>163.38499999999999</v>
          </cell>
          <cell r="AP57">
            <v>31.702999999999999</v>
          </cell>
          <cell r="AQ57">
            <v>9.0790000000000006</v>
          </cell>
          <cell r="AR57">
            <v>7.8410000000000002</v>
          </cell>
          <cell r="AS57">
            <v>40.895000000000003</v>
          </cell>
          <cell r="AT57">
            <v>0</v>
          </cell>
          <cell r="AU57">
            <v>74.972999999999999</v>
          </cell>
          <cell r="AV57">
            <v>194.74600000000001</v>
          </cell>
          <cell r="AW57">
            <v>46.786999999999999</v>
          </cell>
          <cell r="AX57">
            <v>49.920999999999999</v>
          </cell>
          <cell r="AY57">
            <v>10.464</v>
          </cell>
          <cell r="AZ57">
            <v>21.204999999999998</v>
          </cell>
          <cell r="BA57">
            <v>29.742999999999999</v>
          </cell>
          <cell r="BB57">
            <v>2.2890000000000001</v>
          </cell>
          <cell r="BC57">
            <v>40.932000000000002</v>
          </cell>
          <cell r="BD57">
            <v>834.09699999999998</v>
          </cell>
          <cell r="BE57">
            <v>684.74</v>
          </cell>
          <cell r="BF57">
            <v>436.69499999999999</v>
          </cell>
          <cell r="BG57">
            <v>401.322</v>
          </cell>
          <cell r="BH57">
            <v>90.352000000000004</v>
          </cell>
          <cell r="BI57">
            <v>473.88</v>
          </cell>
          <cell r="BJ57">
            <v>119.721</v>
          </cell>
          <cell r="BK57">
            <v>2.863</v>
          </cell>
          <cell r="BL57">
            <v>10.176</v>
          </cell>
          <cell r="BM57">
            <v>0</v>
          </cell>
          <cell r="BN57">
            <v>5282.0079999999998</v>
          </cell>
          <cell r="BO57">
            <v>0</v>
          </cell>
          <cell r="BP57">
            <v>12131</v>
          </cell>
          <cell r="BQ57">
            <v>156590</v>
          </cell>
          <cell r="BR57">
            <v>7880</v>
          </cell>
          <cell r="BS57">
            <v>1708.002</v>
          </cell>
          <cell r="BT57">
            <v>-0.01</v>
          </cell>
        </row>
        <row r="58">
          <cell r="B58">
            <v>1.62</v>
          </cell>
          <cell r="C58">
            <v>1.036</v>
          </cell>
          <cell r="D58">
            <v>2.7130000000000001</v>
          </cell>
          <cell r="E58">
            <v>47.779000000000003</v>
          </cell>
          <cell r="F58">
            <v>52.975000000000001</v>
          </cell>
          <cell r="G58">
            <v>3.298</v>
          </cell>
          <cell r="H58">
            <v>7.2050000000000001</v>
          </cell>
          <cell r="I58">
            <v>6.7560000000000002</v>
          </cell>
          <cell r="J58">
            <v>2.8119999999999998</v>
          </cell>
          <cell r="K58">
            <v>10.584</v>
          </cell>
          <cell r="L58">
            <v>31.263000000000002</v>
          </cell>
          <cell r="M58">
            <v>14.702999999999999</v>
          </cell>
          <cell r="N58">
            <v>4.1020000000000003</v>
          </cell>
          <cell r="O58">
            <v>13.063000000000001</v>
          </cell>
          <cell r="P58">
            <v>26.577000000000002</v>
          </cell>
          <cell r="Q58">
            <v>16.088999999999999</v>
          </cell>
          <cell r="R58">
            <v>17.553000000000001</v>
          </cell>
          <cell r="S58">
            <v>10.31</v>
          </cell>
          <cell r="T58">
            <v>21.635999999999999</v>
          </cell>
          <cell r="U58">
            <v>5.9770000000000003</v>
          </cell>
          <cell r="V58">
            <v>15.035</v>
          </cell>
          <cell r="W58">
            <v>10.484999999999999</v>
          </cell>
          <cell r="X58">
            <v>22.007000000000001</v>
          </cell>
          <cell r="Y58">
            <v>4.3730000000000002</v>
          </cell>
          <cell r="Z58">
            <v>0.996</v>
          </cell>
          <cell r="AA58">
            <v>3.0859999999999999</v>
          </cell>
          <cell r="AB58">
            <v>31.338999999999999</v>
          </cell>
          <cell r="AC58">
            <v>13.18</v>
          </cell>
          <cell r="AD58">
            <v>27.2</v>
          </cell>
          <cell r="AE58">
            <v>11.891999999999999</v>
          </cell>
          <cell r="AF58">
            <v>7.4409999999999998</v>
          </cell>
          <cell r="AG58">
            <v>13.61</v>
          </cell>
          <cell r="AH58">
            <v>3.476</v>
          </cell>
          <cell r="AI58">
            <v>70.724000000000004</v>
          </cell>
          <cell r="AJ58">
            <v>0.66300000000000003</v>
          </cell>
          <cell r="AK58">
            <v>2.4980000000000002</v>
          </cell>
          <cell r="AL58">
            <v>14.587</v>
          </cell>
          <cell r="AM58">
            <v>16.402999999999999</v>
          </cell>
          <cell r="AN58">
            <v>3.984</v>
          </cell>
          <cell r="AO58">
            <v>63.695999999999998</v>
          </cell>
          <cell r="AP58">
            <v>16.501000000000001</v>
          </cell>
          <cell r="AQ58">
            <v>4.7270000000000003</v>
          </cell>
          <cell r="AR58">
            <v>4.08</v>
          </cell>
          <cell r="AS58">
            <v>21.283999999999999</v>
          </cell>
          <cell r="AT58">
            <v>0</v>
          </cell>
          <cell r="AU58">
            <v>10.916</v>
          </cell>
          <cell r="AV58">
            <v>75.334000000000003</v>
          </cell>
          <cell r="AW58">
            <v>12.38</v>
          </cell>
          <cell r="AX58">
            <v>22.338000000000001</v>
          </cell>
          <cell r="AY58">
            <v>2.3250000000000002</v>
          </cell>
          <cell r="AZ58">
            <v>5.31</v>
          </cell>
          <cell r="BA58">
            <v>6.1120000000000001</v>
          </cell>
          <cell r="BB58">
            <v>1.1930000000000001</v>
          </cell>
          <cell r="BC58">
            <v>7.7709999999999999</v>
          </cell>
          <cell r="BD58">
            <v>564.19500000000005</v>
          </cell>
          <cell r="BE58">
            <v>69.084000000000003</v>
          </cell>
          <cell r="BF58">
            <v>152.721</v>
          </cell>
          <cell r="BG58">
            <v>76.153000000000006</v>
          </cell>
          <cell r="BH58">
            <v>41.3</v>
          </cell>
          <cell r="BI58">
            <v>43.664000000000001</v>
          </cell>
          <cell r="BJ58">
            <v>62.31</v>
          </cell>
          <cell r="BK58">
            <v>0.45</v>
          </cell>
          <cell r="BL58">
            <v>1.1319999999999999</v>
          </cell>
          <cell r="BM58">
            <v>0</v>
          </cell>
          <cell r="BN58">
            <v>1836.0060000000001</v>
          </cell>
          <cell r="BO58">
            <v>0</v>
          </cell>
          <cell r="BP58">
            <v>23198</v>
          </cell>
          <cell r="BQ58">
            <v>169582</v>
          </cell>
          <cell r="BR58">
            <v>9214</v>
          </cell>
          <cell r="BS58">
            <v>0</v>
          </cell>
          <cell r="BT58">
            <v>-6.0000000000000001E-3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2224</v>
          </cell>
          <cell r="BP59">
            <v>23192</v>
          </cell>
          <cell r="BQ59">
            <v>177156</v>
          </cell>
          <cell r="BR59">
            <v>23227</v>
          </cell>
          <cell r="BS59">
            <v>0</v>
          </cell>
          <cell r="BT59">
            <v>0</v>
          </cell>
        </row>
        <row r="60">
          <cell r="B60">
            <v>1.0149999999999999</v>
          </cell>
          <cell r="C60">
            <v>0.26600000000000001</v>
          </cell>
          <cell r="D60">
            <v>5.899</v>
          </cell>
          <cell r="E60">
            <v>58.055999999999997</v>
          </cell>
          <cell r="F60">
            <v>31.51</v>
          </cell>
          <cell r="G60">
            <v>2.194</v>
          </cell>
          <cell r="H60">
            <v>4.79</v>
          </cell>
          <cell r="I60">
            <v>2.4740000000000002</v>
          </cell>
          <cell r="J60">
            <v>1.4490000000000001</v>
          </cell>
          <cell r="K60">
            <v>3.8149999999999999</v>
          </cell>
          <cell r="L60">
            <v>13.787000000000001</v>
          </cell>
          <cell r="M60">
            <v>6.1219999999999999</v>
          </cell>
          <cell r="N60">
            <v>2.0249999999999999</v>
          </cell>
          <cell r="O60">
            <v>5.8929999999999998</v>
          </cell>
          <cell r="P60">
            <v>9.73</v>
          </cell>
          <cell r="Q60">
            <v>7.6130000000000004</v>
          </cell>
          <cell r="R60">
            <v>7.173</v>
          </cell>
          <cell r="S60">
            <v>4.6079999999999997</v>
          </cell>
          <cell r="T60">
            <v>9.6980000000000004</v>
          </cell>
          <cell r="U60">
            <v>2.5379999999999998</v>
          </cell>
          <cell r="V60">
            <v>6.4809999999999999</v>
          </cell>
          <cell r="W60">
            <v>5.2670000000000003</v>
          </cell>
          <cell r="X60">
            <v>8.9589999999999996</v>
          </cell>
          <cell r="Y60">
            <v>36.621000000000002</v>
          </cell>
          <cell r="Z60">
            <v>5.8929999999999998</v>
          </cell>
          <cell r="AA60">
            <v>30.172999999999998</v>
          </cell>
          <cell r="AB60">
            <v>88.858000000000004</v>
          </cell>
          <cell r="AC60">
            <v>21.454999999999998</v>
          </cell>
          <cell r="AD60">
            <v>148.99199999999999</v>
          </cell>
          <cell r="AE60">
            <v>93.391000000000005</v>
          </cell>
          <cell r="AF60">
            <v>23.716000000000001</v>
          </cell>
          <cell r="AG60">
            <v>6.0129999999999999</v>
          </cell>
          <cell r="AH60">
            <v>5.9859999999999998</v>
          </cell>
          <cell r="AI60">
            <v>81.054000000000002</v>
          </cell>
          <cell r="AJ60">
            <v>6.867</v>
          </cell>
          <cell r="AK60">
            <v>20.704000000000001</v>
          </cell>
          <cell r="AL60">
            <v>27.07</v>
          </cell>
          <cell r="AM60">
            <v>92.236000000000004</v>
          </cell>
          <cell r="AN60">
            <v>8.2720000000000002</v>
          </cell>
          <cell r="AO60">
            <v>74.081000000000003</v>
          </cell>
          <cell r="AP60">
            <v>17.050999999999998</v>
          </cell>
          <cell r="AQ60">
            <v>1.256</v>
          </cell>
          <cell r="AR60">
            <v>18.187000000000001</v>
          </cell>
          <cell r="AS60">
            <v>129.816</v>
          </cell>
          <cell r="AT60">
            <v>0</v>
          </cell>
          <cell r="AU60">
            <v>60.893999999999998</v>
          </cell>
          <cell r="AV60">
            <v>174.673</v>
          </cell>
          <cell r="AW60">
            <v>12.502000000000001</v>
          </cell>
          <cell r="AX60">
            <v>20.061</v>
          </cell>
          <cell r="AY60">
            <v>25.677</v>
          </cell>
          <cell r="AZ60">
            <v>27.632999999999999</v>
          </cell>
          <cell r="BA60">
            <v>36.414999999999999</v>
          </cell>
          <cell r="BB60">
            <v>6.3150000000000004</v>
          </cell>
          <cell r="BC60">
            <v>53.741</v>
          </cell>
          <cell r="BD60">
            <v>145.02699999999999</v>
          </cell>
          <cell r="BE60">
            <v>40.994999999999997</v>
          </cell>
          <cell r="BF60">
            <v>38.256</v>
          </cell>
          <cell r="BG60">
            <v>49.902000000000001</v>
          </cell>
          <cell r="BH60">
            <v>188.244</v>
          </cell>
          <cell r="BI60">
            <v>13.510999999999999</v>
          </cell>
          <cell r="BJ60">
            <v>22.835000000000001</v>
          </cell>
          <cell r="BK60">
            <v>1.0049999999999999</v>
          </cell>
          <cell r="BL60">
            <v>6.5170000000000003</v>
          </cell>
          <cell r="BM60">
            <v>0</v>
          </cell>
          <cell r="BN60">
            <v>2063.2570000000001</v>
          </cell>
          <cell r="BO60">
            <v>547</v>
          </cell>
          <cell r="BP60">
            <v>20005</v>
          </cell>
          <cell r="BQ60">
            <v>10917</v>
          </cell>
          <cell r="BR60">
            <v>7560</v>
          </cell>
          <cell r="BS60">
            <v>2051</v>
          </cell>
          <cell r="BT60">
            <v>764.49400000000003</v>
          </cell>
        </row>
        <row r="61">
          <cell r="B61">
            <v>0.79</v>
          </cell>
          <cell r="C61">
            <v>0.504</v>
          </cell>
          <cell r="D61">
            <v>1.3240000000000001</v>
          </cell>
          <cell r="E61">
            <v>23.300999999999998</v>
          </cell>
          <cell r="F61">
            <v>25.834</v>
          </cell>
          <cell r="G61">
            <v>1.609</v>
          </cell>
          <cell r="H61">
            <v>3.5139999999999998</v>
          </cell>
          <cell r="I61">
            <v>3.294</v>
          </cell>
          <cell r="J61">
            <v>1.371</v>
          </cell>
          <cell r="K61">
            <v>5.1609999999999996</v>
          </cell>
          <cell r="L61">
            <v>15.246</v>
          </cell>
          <cell r="M61">
            <v>7.17</v>
          </cell>
          <cell r="N61">
            <v>2</v>
          </cell>
          <cell r="O61">
            <v>6.3710000000000004</v>
          </cell>
          <cell r="P61">
            <v>12.96</v>
          </cell>
          <cell r="Q61">
            <v>7.8460000000000001</v>
          </cell>
          <cell r="R61">
            <v>8.5609999999999999</v>
          </cell>
          <cell r="S61">
            <v>5.0279999999999996</v>
          </cell>
          <cell r="T61">
            <v>10.551</v>
          </cell>
          <cell r="U61">
            <v>2.9140000000000001</v>
          </cell>
          <cell r="V61">
            <v>7.3319999999999999</v>
          </cell>
          <cell r="W61">
            <v>5.1130000000000004</v>
          </cell>
          <cell r="X61">
            <v>10.731999999999999</v>
          </cell>
          <cell r="Y61">
            <v>2.1339999999999999</v>
          </cell>
          <cell r="Z61">
            <v>0.48499999999999999</v>
          </cell>
          <cell r="AA61">
            <v>1.5049999999999999</v>
          </cell>
          <cell r="AB61">
            <v>15.284000000000001</v>
          </cell>
          <cell r="AC61">
            <v>6.4279999999999999</v>
          </cell>
          <cell r="AD61">
            <v>13.266</v>
          </cell>
          <cell r="AE61">
            <v>5.7990000000000004</v>
          </cell>
          <cell r="AF61">
            <v>3.6280000000000001</v>
          </cell>
          <cell r="AG61">
            <v>6.6360000000000001</v>
          </cell>
          <cell r="AH61">
            <v>1.6950000000000001</v>
          </cell>
          <cell r="AI61">
            <v>34.49</v>
          </cell>
          <cell r="AJ61">
            <v>0.32400000000000001</v>
          </cell>
          <cell r="AK61">
            <v>1.22</v>
          </cell>
          <cell r="AL61">
            <v>7.1130000000000004</v>
          </cell>
          <cell r="AM61">
            <v>7.9989999999999997</v>
          </cell>
          <cell r="AN61">
            <v>1.9430000000000001</v>
          </cell>
          <cell r="AO61">
            <v>31.062999999999999</v>
          </cell>
          <cell r="AP61">
            <v>8.0459999999999994</v>
          </cell>
          <cell r="AQ61">
            <v>2.3029999999999999</v>
          </cell>
          <cell r="AR61">
            <v>1.99</v>
          </cell>
          <cell r="AS61">
            <v>10.379</v>
          </cell>
          <cell r="AT61">
            <v>0</v>
          </cell>
          <cell r="AU61">
            <v>5.3230000000000004</v>
          </cell>
          <cell r="AV61">
            <v>36.738</v>
          </cell>
          <cell r="AW61">
            <v>6.0369999999999999</v>
          </cell>
          <cell r="AX61">
            <v>10.894</v>
          </cell>
          <cell r="AY61">
            <v>1.133</v>
          </cell>
          <cell r="AZ61">
            <v>2.59</v>
          </cell>
          <cell r="BA61">
            <v>2.98</v>
          </cell>
          <cell r="BB61">
            <v>0.57999999999999996</v>
          </cell>
          <cell r="BC61">
            <v>3.79</v>
          </cell>
          <cell r="BD61">
            <v>140.512</v>
          </cell>
          <cell r="BE61">
            <v>49.69</v>
          </cell>
          <cell r="BF61">
            <v>23.273</v>
          </cell>
          <cell r="BG61">
            <v>37.136000000000003</v>
          </cell>
          <cell r="BH61">
            <v>20.14</v>
          </cell>
          <cell r="BI61">
            <v>784.76199999999994</v>
          </cell>
          <cell r="BJ61">
            <v>30.385000000000002</v>
          </cell>
          <cell r="BK61">
            <v>0.218</v>
          </cell>
          <cell r="BL61">
            <v>0.55200000000000005</v>
          </cell>
          <cell r="BM61">
            <v>0</v>
          </cell>
          <cell r="BN61">
            <v>1488.989</v>
          </cell>
          <cell r="BO61">
            <v>92</v>
          </cell>
          <cell r="BP61">
            <v>11486</v>
          </cell>
          <cell r="BQ61">
            <v>0</v>
          </cell>
          <cell r="BR61">
            <v>7423</v>
          </cell>
          <cell r="BS61">
            <v>816.99900000000002</v>
          </cell>
          <cell r="BT61">
            <v>-176.774</v>
          </cell>
        </row>
        <row r="62">
          <cell r="B62">
            <v>7.2409999999999997</v>
          </cell>
          <cell r="C62">
            <v>4.6239999999999997</v>
          </cell>
          <cell r="D62">
            <v>12.125999999999999</v>
          </cell>
          <cell r="E62">
            <v>275.46800000000002</v>
          </cell>
          <cell r="F62">
            <v>360.67500000000001</v>
          </cell>
          <cell r="G62">
            <v>38.743000000000002</v>
          </cell>
          <cell r="H62">
            <v>73.19</v>
          </cell>
          <cell r="I62">
            <v>34.183999999999997</v>
          </cell>
          <cell r="J62">
            <v>20.562000000000001</v>
          </cell>
          <cell r="K62">
            <v>48.283000000000001</v>
          </cell>
          <cell r="L62">
            <v>164.667</v>
          </cell>
          <cell r="M62">
            <v>75.69</v>
          </cell>
          <cell r="N62">
            <v>30.32</v>
          </cell>
          <cell r="O62">
            <v>86.361000000000004</v>
          </cell>
          <cell r="P62">
            <v>140.72999999999999</v>
          </cell>
          <cell r="Q62">
            <v>101.883</v>
          </cell>
          <cell r="R62">
            <v>97.426000000000002</v>
          </cell>
          <cell r="S62">
            <v>60.061</v>
          </cell>
          <cell r="T62">
            <v>123.65900000000001</v>
          </cell>
          <cell r="U62">
            <v>31.695</v>
          </cell>
          <cell r="V62">
            <v>124.172</v>
          </cell>
          <cell r="W62">
            <v>60.847000000000001</v>
          </cell>
          <cell r="X62">
            <v>140.316</v>
          </cell>
          <cell r="Y62">
            <v>97.540999999999997</v>
          </cell>
          <cell r="Z62">
            <v>4.4489999999999998</v>
          </cell>
          <cell r="AA62">
            <v>45.783000000000001</v>
          </cell>
          <cell r="AB62">
            <v>557.01499999999999</v>
          </cell>
          <cell r="AC62">
            <v>127.88500000000001</v>
          </cell>
          <cell r="AD62">
            <v>283.52100000000002</v>
          </cell>
          <cell r="AE62">
            <v>53.127000000000002</v>
          </cell>
          <cell r="AF62">
            <v>146.238</v>
          </cell>
          <cell r="AG62">
            <v>60.805</v>
          </cell>
          <cell r="AH62">
            <v>29.527999999999999</v>
          </cell>
          <cell r="AI62">
            <v>440.97300000000001</v>
          </cell>
          <cell r="AJ62">
            <v>17.966000000000001</v>
          </cell>
          <cell r="AK62">
            <v>103.166</v>
          </cell>
          <cell r="AL62">
            <v>143.166</v>
          </cell>
          <cell r="AM62">
            <v>105.279</v>
          </cell>
          <cell r="AN62">
            <v>53.795999999999999</v>
          </cell>
          <cell r="AO62">
            <v>411.56700000000001</v>
          </cell>
          <cell r="AP62">
            <v>103.715</v>
          </cell>
          <cell r="AQ62">
            <v>21.111000000000001</v>
          </cell>
          <cell r="AR62">
            <v>62.232999999999997</v>
          </cell>
          <cell r="AS62">
            <v>201.08799999999999</v>
          </cell>
          <cell r="AT62">
            <v>0</v>
          </cell>
          <cell r="AU62">
            <v>232.76599999999999</v>
          </cell>
          <cell r="AV62">
            <v>459.56099999999998</v>
          </cell>
          <cell r="AW62">
            <v>84.308000000000007</v>
          </cell>
          <cell r="AX62">
            <v>110.79900000000001</v>
          </cell>
          <cell r="AY62">
            <v>36.381999999999998</v>
          </cell>
          <cell r="AZ62">
            <v>74.727999999999994</v>
          </cell>
          <cell r="BA62">
            <v>50.305</v>
          </cell>
          <cell r="BB62">
            <v>22.321999999999999</v>
          </cell>
          <cell r="BC62">
            <v>113.721</v>
          </cell>
          <cell r="BD62">
            <v>755.90899999999999</v>
          </cell>
          <cell r="BE62">
            <v>308.64400000000001</v>
          </cell>
          <cell r="BF62">
            <v>213.20699999999999</v>
          </cell>
          <cell r="BG62">
            <v>395.22500000000002</v>
          </cell>
          <cell r="BH62">
            <v>207.505</v>
          </cell>
          <cell r="BI62">
            <v>75.298000000000002</v>
          </cell>
          <cell r="BJ62">
            <v>278.37299999999999</v>
          </cell>
          <cell r="BK62">
            <v>4.0060000000000002</v>
          </cell>
          <cell r="BL62">
            <v>37.06</v>
          </cell>
          <cell r="BM62">
            <v>0</v>
          </cell>
          <cell r="BN62">
            <v>8642.9940000000006</v>
          </cell>
          <cell r="BO62">
            <v>0</v>
          </cell>
          <cell r="BP62">
            <v>0</v>
          </cell>
          <cell r="BQ62">
            <v>0</v>
          </cell>
          <cell r="BR62">
            <v>25038</v>
          </cell>
          <cell r="BS62">
            <v>0</v>
          </cell>
          <cell r="BT62">
            <v>6.0000000000000001E-3</v>
          </cell>
        </row>
        <row r="63">
          <cell r="B63">
            <v>57.59</v>
          </cell>
          <cell r="C63">
            <v>71.477000000000004</v>
          </cell>
          <cell r="D63">
            <v>176.17400000000001</v>
          </cell>
          <cell r="E63">
            <v>100.339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9.3940000000000001</v>
          </cell>
          <cell r="AA63">
            <v>36.213999999999999</v>
          </cell>
          <cell r="AB63">
            <v>483.72899999999998</v>
          </cell>
          <cell r="AC63">
            <v>47.106999999999999</v>
          </cell>
          <cell r="AD63">
            <v>144.042</v>
          </cell>
          <cell r="AE63">
            <v>138.733</v>
          </cell>
          <cell r="AF63">
            <v>0</v>
          </cell>
          <cell r="AG63">
            <v>0</v>
          </cell>
          <cell r="AH63">
            <v>0</v>
          </cell>
          <cell r="AI63">
            <v>18.38</v>
          </cell>
          <cell r="AJ63">
            <v>23.007999999999999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23.826000000000001</v>
          </cell>
          <cell r="AQ63">
            <v>0</v>
          </cell>
          <cell r="AR63">
            <v>0</v>
          </cell>
          <cell r="AS63">
            <v>213.749</v>
          </cell>
          <cell r="AT63">
            <v>0</v>
          </cell>
          <cell r="AU63">
            <v>35.125</v>
          </cell>
          <cell r="AV63">
            <v>44.384</v>
          </cell>
          <cell r="AW63">
            <v>12.525</v>
          </cell>
          <cell r="AX63">
            <v>2.859</v>
          </cell>
          <cell r="AY63">
            <v>7.08</v>
          </cell>
          <cell r="AZ63">
            <v>104.56</v>
          </cell>
          <cell r="BA63">
            <v>6.1269999999999998</v>
          </cell>
          <cell r="BB63">
            <v>0</v>
          </cell>
          <cell r="BC63">
            <v>48.331000000000003</v>
          </cell>
          <cell r="BD63">
            <v>733.15599999999995</v>
          </cell>
          <cell r="BE63">
            <v>256.95100000000002</v>
          </cell>
          <cell r="BF63">
            <v>139.005</v>
          </cell>
          <cell r="BG63">
            <v>467.548</v>
          </cell>
          <cell r="BH63">
            <v>71.950999999999993</v>
          </cell>
          <cell r="BI63">
            <v>4.7649999999999997</v>
          </cell>
          <cell r="BJ63">
            <v>54.594000000000001</v>
          </cell>
          <cell r="BK63">
            <v>2.5870000000000002</v>
          </cell>
          <cell r="BL63">
            <v>3.948</v>
          </cell>
          <cell r="BM63">
            <v>0</v>
          </cell>
          <cell r="BN63">
            <v>3539.2579999999998</v>
          </cell>
          <cell r="BO63">
            <v>0</v>
          </cell>
          <cell r="BP63">
            <v>2464</v>
          </cell>
          <cell r="BQ63">
            <v>0</v>
          </cell>
          <cell r="BR63">
            <v>0</v>
          </cell>
          <cell r="BS63">
            <v>0</v>
          </cell>
          <cell r="BT63">
            <v>-28.327000000000002</v>
          </cell>
        </row>
        <row r="64">
          <cell r="B64">
            <v>0.23799999999999999</v>
          </cell>
          <cell r="C64">
            <v>4.2999999999999997E-2</v>
          </cell>
          <cell r="D64">
            <v>1.607</v>
          </cell>
          <cell r="E64">
            <v>15.127000000000001</v>
          </cell>
          <cell r="F64">
            <v>7.3369999999999997</v>
          </cell>
          <cell r="G64">
            <v>0.52300000000000002</v>
          </cell>
          <cell r="H64">
            <v>1.143</v>
          </cell>
          <cell r="I64">
            <v>0.49199999999999999</v>
          </cell>
          <cell r="J64">
            <v>0.32600000000000001</v>
          </cell>
          <cell r="K64">
            <v>0.754</v>
          </cell>
          <cell r="L64">
            <v>2.95</v>
          </cell>
          <cell r="M64">
            <v>1.2829999999999999</v>
          </cell>
          <cell r="N64">
            <v>0.44900000000000001</v>
          </cell>
          <cell r="O64">
            <v>1.2709999999999999</v>
          </cell>
          <cell r="P64">
            <v>1.9359999999999999</v>
          </cell>
          <cell r="Q64">
            <v>1.667</v>
          </cell>
          <cell r="R64">
            <v>1.4930000000000001</v>
          </cell>
          <cell r="S64">
            <v>0.99</v>
          </cell>
          <cell r="T64">
            <v>2.0870000000000002</v>
          </cell>
          <cell r="U64">
            <v>0.53500000000000003</v>
          </cell>
          <cell r="V64">
            <v>1.3759999999999999</v>
          </cell>
          <cell r="W64">
            <v>1.173</v>
          </cell>
          <cell r="X64">
            <v>1.8620000000000001</v>
          </cell>
          <cell r="Y64">
            <v>10.372999999999999</v>
          </cell>
          <cell r="Z64">
            <v>1.66</v>
          </cell>
          <cell r="AA64">
            <v>22.565000000000001</v>
          </cell>
          <cell r="AB64">
            <v>24.504000000000001</v>
          </cell>
          <cell r="AC64">
            <v>5.7359999999999998</v>
          </cell>
          <cell r="AD64">
            <v>41.905000000000001</v>
          </cell>
          <cell r="AE64">
            <v>26.433</v>
          </cell>
          <cell r="AF64">
            <v>6.569</v>
          </cell>
          <cell r="AG64">
            <v>1.2869999999999999</v>
          </cell>
          <cell r="AH64">
            <v>1.607</v>
          </cell>
          <cell r="AI64">
            <v>20.991</v>
          </cell>
          <cell r="AJ64">
            <v>1.95</v>
          </cell>
          <cell r="AK64">
            <v>265.86500000000001</v>
          </cell>
          <cell r="AL64">
            <v>7.3019999999999996</v>
          </cell>
          <cell r="AM64">
            <v>3.5569999999999999</v>
          </cell>
          <cell r="AN64">
            <v>2.2469999999999999</v>
          </cell>
          <cell r="AO64">
            <v>19.216000000000001</v>
          </cell>
          <cell r="AP64">
            <v>4.3639999999999999</v>
          </cell>
          <cell r="AQ64">
            <v>21.207999999999998</v>
          </cell>
          <cell r="AR64">
            <v>5.09</v>
          </cell>
          <cell r="AS64">
            <v>36.590000000000003</v>
          </cell>
          <cell r="AT64">
            <v>0</v>
          </cell>
          <cell r="AU64">
            <v>17.132999999999999</v>
          </cell>
          <cell r="AV64">
            <v>47.725000000000001</v>
          </cell>
          <cell r="AW64">
            <v>3.19</v>
          </cell>
          <cell r="AX64">
            <v>5.0389999999999997</v>
          </cell>
          <cell r="AY64">
            <v>7.298</v>
          </cell>
          <cell r="AZ64">
            <v>7.7640000000000002</v>
          </cell>
          <cell r="BA64">
            <v>10.259</v>
          </cell>
          <cell r="BB64">
            <v>1.7749999999999999</v>
          </cell>
          <cell r="BC64">
            <v>15.180999999999999</v>
          </cell>
          <cell r="BD64">
            <v>191.18100000000001</v>
          </cell>
          <cell r="BE64">
            <v>469.54</v>
          </cell>
          <cell r="BF64">
            <v>1525.444</v>
          </cell>
          <cell r="BG64">
            <v>512.86800000000005</v>
          </cell>
          <cell r="BH64">
            <v>5.48</v>
          </cell>
          <cell r="BI64">
            <v>1.6870000000000001</v>
          </cell>
          <cell r="BJ64">
            <v>4.5449999999999999</v>
          </cell>
          <cell r="BK64">
            <v>0.27400000000000002</v>
          </cell>
          <cell r="BL64">
            <v>303.83499999999998</v>
          </cell>
          <cell r="BM64">
            <v>0</v>
          </cell>
          <cell r="BN64">
            <v>3707.8989999999999</v>
          </cell>
          <cell r="BO64">
            <v>6</v>
          </cell>
          <cell r="BP64">
            <v>19656</v>
          </cell>
          <cell r="BQ64">
            <v>192</v>
          </cell>
          <cell r="BR64">
            <v>0</v>
          </cell>
          <cell r="BS64">
            <v>0</v>
          </cell>
          <cell r="BT64">
            <v>-357.40699999999998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246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</row>
        <row r="66">
          <cell r="B66">
            <v>23406</v>
          </cell>
          <cell r="C66">
            <v>3433</v>
          </cell>
          <cell r="D66">
            <v>57753</v>
          </cell>
          <cell r="E66">
            <v>141323</v>
          </cell>
          <cell r="F66">
            <v>192678</v>
          </cell>
          <cell r="G66">
            <v>5117</v>
          </cell>
          <cell r="H66">
            <v>21974</v>
          </cell>
          <cell r="I66">
            <v>13071</v>
          </cell>
          <cell r="J66">
            <v>5063</v>
          </cell>
          <cell r="K66">
            <v>79411</v>
          </cell>
          <cell r="L66">
            <v>37211</v>
          </cell>
          <cell r="M66">
            <v>6506</v>
          </cell>
          <cell r="N66">
            <v>8688</v>
          </cell>
          <cell r="O66">
            <v>25986</v>
          </cell>
          <cell r="P66">
            <v>63893</v>
          </cell>
          <cell r="Q66">
            <v>27339</v>
          </cell>
          <cell r="R66">
            <v>14214</v>
          </cell>
          <cell r="S66">
            <v>13096</v>
          </cell>
          <cell r="T66">
            <v>33648</v>
          </cell>
          <cell r="U66">
            <v>6727</v>
          </cell>
          <cell r="V66">
            <v>39367</v>
          </cell>
          <cell r="W66">
            <v>8634</v>
          </cell>
          <cell r="X66">
            <v>27116</v>
          </cell>
          <cell r="Y66">
            <v>18832</v>
          </cell>
          <cell r="Z66">
            <v>4096</v>
          </cell>
          <cell r="AA66">
            <v>32020</v>
          </cell>
          <cell r="AB66">
            <v>408370</v>
          </cell>
          <cell r="AC66">
            <v>38417</v>
          </cell>
          <cell r="AD66">
            <v>90290</v>
          </cell>
          <cell r="AE66">
            <v>72637</v>
          </cell>
          <cell r="AF66">
            <v>55844</v>
          </cell>
          <cell r="AG66">
            <v>121412</v>
          </cell>
          <cell r="AH66">
            <v>40930</v>
          </cell>
          <cell r="AI66">
            <v>58311</v>
          </cell>
          <cell r="AJ66">
            <v>8224</v>
          </cell>
          <cell r="AK66">
            <v>50597</v>
          </cell>
          <cell r="AL66">
            <v>21304</v>
          </cell>
          <cell r="AM66">
            <v>14409</v>
          </cell>
          <cell r="AN66">
            <v>40062</v>
          </cell>
          <cell r="AO66">
            <v>54339</v>
          </cell>
          <cell r="AP66">
            <v>52818</v>
          </cell>
          <cell r="AQ66">
            <v>9664</v>
          </cell>
          <cell r="AR66">
            <v>12104</v>
          </cell>
          <cell r="AS66">
            <v>70492</v>
          </cell>
          <cell r="AT66">
            <v>65175</v>
          </cell>
          <cell r="AU66">
            <v>21651</v>
          </cell>
          <cell r="AV66">
            <v>64648</v>
          </cell>
          <cell r="AW66">
            <v>8175</v>
          </cell>
          <cell r="AX66">
            <v>18473</v>
          </cell>
          <cell r="AY66">
            <v>10631</v>
          </cell>
          <cell r="AZ66">
            <v>24019</v>
          </cell>
          <cell r="BA66">
            <v>9577</v>
          </cell>
          <cell r="BB66">
            <v>17372</v>
          </cell>
          <cell r="BC66">
            <v>31153</v>
          </cell>
          <cell r="BD66">
            <v>145250</v>
          </cell>
          <cell r="BE66">
            <v>38107</v>
          </cell>
          <cell r="BF66">
            <v>56477</v>
          </cell>
          <cell r="BG66">
            <v>40099</v>
          </cell>
          <cell r="BH66">
            <v>20968</v>
          </cell>
          <cell r="BI66">
            <v>9947</v>
          </cell>
          <cell r="BJ66">
            <v>17250</v>
          </cell>
          <cell r="BK66">
            <v>1181</v>
          </cell>
          <cell r="BL66">
            <v>6222</v>
          </cell>
          <cell r="BM66">
            <v>0</v>
          </cell>
          <cell r="BN66">
            <v>2737201</v>
          </cell>
          <cell r="BO66">
            <v>1301261</v>
          </cell>
          <cell r="BP66">
            <v>1373040</v>
          </cell>
          <cell r="BQ66">
            <v>825444</v>
          </cell>
          <cell r="BR66">
            <v>80342</v>
          </cell>
          <cell r="BS66">
            <v>850661</v>
          </cell>
          <cell r="BT66">
            <v>146479.00899999999</v>
          </cell>
        </row>
        <row r="67">
          <cell r="BO67">
            <v>48215</v>
          </cell>
          <cell r="BP67">
            <v>-48215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P68">
            <v>121710</v>
          </cell>
          <cell r="BQ68">
            <v>667</v>
          </cell>
          <cell r="BT68">
            <v>0</v>
          </cell>
        </row>
        <row r="69">
          <cell r="B69">
            <v>5832</v>
          </cell>
          <cell r="C69">
            <v>1482</v>
          </cell>
          <cell r="D69">
            <v>7657</v>
          </cell>
          <cell r="E69">
            <v>72805</v>
          </cell>
          <cell r="F69">
            <v>28944</v>
          </cell>
          <cell r="G69">
            <v>2164</v>
          </cell>
          <cell r="H69">
            <v>7117</v>
          </cell>
          <cell r="I69">
            <v>1928</v>
          </cell>
          <cell r="J69">
            <v>2690</v>
          </cell>
          <cell r="K69">
            <v>1247</v>
          </cell>
          <cell r="L69">
            <v>8515</v>
          </cell>
          <cell r="M69">
            <v>2152</v>
          </cell>
          <cell r="N69">
            <v>2917</v>
          </cell>
          <cell r="O69">
            <v>7006</v>
          </cell>
          <cell r="P69">
            <v>8256</v>
          </cell>
          <cell r="Q69">
            <v>14124</v>
          </cell>
          <cell r="R69">
            <v>6376</v>
          </cell>
          <cell r="S69">
            <v>6002</v>
          </cell>
          <cell r="T69">
            <v>14524</v>
          </cell>
          <cell r="U69">
            <v>2392</v>
          </cell>
          <cell r="V69">
            <v>13430</v>
          </cell>
          <cell r="W69">
            <v>4569</v>
          </cell>
          <cell r="X69">
            <v>14545</v>
          </cell>
          <cell r="Y69">
            <v>15738</v>
          </cell>
          <cell r="Z69">
            <v>2017</v>
          </cell>
          <cell r="AA69">
            <v>9206</v>
          </cell>
          <cell r="AB69">
            <v>139069</v>
          </cell>
          <cell r="AC69">
            <v>28601</v>
          </cell>
          <cell r="AD69">
            <v>75594</v>
          </cell>
          <cell r="AE69">
            <v>70021</v>
          </cell>
          <cell r="AF69">
            <v>33108</v>
          </cell>
          <cell r="AG69">
            <v>22219</v>
          </cell>
          <cell r="AH69">
            <v>6528</v>
          </cell>
          <cell r="AI69">
            <v>20732</v>
          </cell>
          <cell r="AJ69">
            <v>8393</v>
          </cell>
          <cell r="AK69">
            <v>33477</v>
          </cell>
          <cell r="AL69">
            <v>15949</v>
          </cell>
          <cell r="AM69">
            <v>7334</v>
          </cell>
          <cell r="AN69">
            <v>11746</v>
          </cell>
          <cell r="AO69">
            <v>45639</v>
          </cell>
          <cell r="AP69">
            <v>29143</v>
          </cell>
          <cell r="AQ69">
            <v>10121</v>
          </cell>
          <cell r="AR69">
            <v>9878</v>
          </cell>
          <cell r="AS69">
            <v>19446</v>
          </cell>
          <cell r="AT69">
            <v>0</v>
          </cell>
          <cell r="AU69">
            <v>33478</v>
          </cell>
          <cell r="AV69">
            <v>44841</v>
          </cell>
          <cell r="AW69">
            <v>9735</v>
          </cell>
          <cell r="AX69">
            <v>5351</v>
          </cell>
          <cell r="AY69">
            <v>6894</v>
          </cell>
          <cell r="AZ69">
            <v>5122</v>
          </cell>
          <cell r="BA69">
            <v>30687</v>
          </cell>
          <cell r="BB69">
            <v>3044</v>
          </cell>
          <cell r="BC69">
            <v>27849</v>
          </cell>
          <cell r="BD69">
            <v>143029</v>
          </cell>
          <cell r="BE69">
            <v>132199</v>
          </cell>
          <cell r="BF69">
            <v>124888</v>
          </cell>
          <cell r="BG69">
            <v>180163</v>
          </cell>
          <cell r="BH69">
            <v>10237</v>
          </cell>
          <cell r="BI69">
            <v>8073</v>
          </cell>
          <cell r="BJ69">
            <v>14676</v>
          </cell>
          <cell r="BK69">
            <v>893</v>
          </cell>
          <cell r="BL69">
            <v>6793</v>
          </cell>
          <cell r="BM69">
            <v>246</v>
          </cell>
          <cell r="BN69">
            <v>1638831</v>
          </cell>
        </row>
        <row r="70">
          <cell r="B70">
            <v>-11600</v>
          </cell>
          <cell r="C70">
            <v>-315</v>
          </cell>
          <cell r="D70">
            <v>74</v>
          </cell>
          <cell r="E70">
            <v>6161</v>
          </cell>
          <cell r="F70">
            <v>-721</v>
          </cell>
          <cell r="G70">
            <v>-255</v>
          </cell>
          <cell r="H70">
            <v>-368</v>
          </cell>
          <cell r="I70">
            <v>-106</v>
          </cell>
          <cell r="J70">
            <v>-69</v>
          </cell>
          <cell r="K70">
            <v>139</v>
          </cell>
          <cell r="L70">
            <v>-201</v>
          </cell>
          <cell r="M70">
            <v>4</v>
          </cell>
          <cell r="N70">
            <v>-43</v>
          </cell>
          <cell r="O70">
            <v>56</v>
          </cell>
          <cell r="P70">
            <v>-378</v>
          </cell>
          <cell r="Q70">
            <v>-115</v>
          </cell>
          <cell r="R70">
            <v>-223</v>
          </cell>
          <cell r="S70">
            <v>-338</v>
          </cell>
          <cell r="T70">
            <v>-414</v>
          </cell>
          <cell r="U70">
            <v>2</v>
          </cell>
          <cell r="V70">
            <v>-5</v>
          </cell>
          <cell r="W70">
            <v>-58</v>
          </cell>
          <cell r="X70">
            <v>-30</v>
          </cell>
          <cell r="Y70">
            <v>4103</v>
          </cell>
          <cell r="Z70">
            <v>9</v>
          </cell>
          <cell r="AA70">
            <v>37</v>
          </cell>
          <cell r="AB70">
            <v>-2999</v>
          </cell>
          <cell r="AC70">
            <v>1410</v>
          </cell>
          <cell r="AD70">
            <v>-1604</v>
          </cell>
          <cell r="AE70">
            <v>-518</v>
          </cell>
          <cell r="AF70">
            <v>-3833</v>
          </cell>
          <cell r="AG70">
            <v>-6459</v>
          </cell>
          <cell r="AH70">
            <v>-668</v>
          </cell>
          <cell r="AI70">
            <v>196</v>
          </cell>
          <cell r="AJ70">
            <v>-591</v>
          </cell>
          <cell r="AK70">
            <v>-563</v>
          </cell>
          <cell r="AL70">
            <v>-839</v>
          </cell>
          <cell r="AM70">
            <v>-644</v>
          </cell>
          <cell r="AN70">
            <v>-66</v>
          </cell>
          <cell r="AO70">
            <v>-1539</v>
          </cell>
          <cell r="AP70">
            <v>-110</v>
          </cell>
          <cell r="AQ70">
            <v>633</v>
          </cell>
          <cell r="AR70">
            <v>268</v>
          </cell>
          <cell r="AS70">
            <v>1469</v>
          </cell>
          <cell r="AT70">
            <v>7446</v>
          </cell>
          <cell r="AU70">
            <v>-380</v>
          </cell>
          <cell r="AV70">
            <v>-1027</v>
          </cell>
          <cell r="AW70">
            <v>-1316</v>
          </cell>
          <cell r="AX70">
            <v>-3</v>
          </cell>
          <cell r="AY70">
            <v>-305</v>
          </cell>
          <cell r="AZ70">
            <v>231</v>
          </cell>
          <cell r="BA70">
            <v>-97</v>
          </cell>
          <cell r="BB70">
            <v>-148</v>
          </cell>
          <cell r="BC70">
            <v>-83</v>
          </cell>
          <cell r="BD70">
            <v>131</v>
          </cell>
          <cell r="BE70">
            <v>-2574</v>
          </cell>
          <cell r="BF70">
            <v>-260</v>
          </cell>
          <cell r="BG70">
            <v>-3482</v>
          </cell>
          <cell r="BH70">
            <v>-868</v>
          </cell>
          <cell r="BI70">
            <v>-352</v>
          </cell>
          <cell r="BJ70">
            <v>-440</v>
          </cell>
          <cell r="BK70">
            <v>2</v>
          </cell>
          <cell r="BL70">
            <v>44</v>
          </cell>
          <cell r="BM70">
            <v>0</v>
          </cell>
          <cell r="BN70">
            <v>-24592</v>
          </cell>
        </row>
        <row r="71">
          <cell r="B71">
            <v>10187</v>
          </cell>
          <cell r="C71">
            <v>1333</v>
          </cell>
          <cell r="D71">
            <v>4595</v>
          </cell>
          <cell r="E71">
            <v>150825</v>
          </cell>
          <cell r="F71">
            <v>9143</v>
          </cell>
          <cell r="G71">
            <v>381</v>
          </cell>
          <cell r="H71">
            <v>1366</v>
          </cell>
          <cell r="I71">
            <v>1171</v>
          </cell>
          <cell r="J71">
            <v>593</v>
          </cell>
          <cell r="K71">
            <v>1534</v>
          </cell>
          <cell r="L71">
            <v>5380</v>
          </cell>
          <cell r="M71">
            <v>1116</v>
          </cell>
          <cell r="N71">
            <v>732</v>
          </cell>
          <cell r="O71">
            <v>1837</v>
          </cell>
          <cell r="P71">
            <v>4366</v>
          </cell>
          <cell r="Q71">
            <v>2591</v>
          </cell>
          <cell r="R71">
            <v>2545</v>
          </cell>
          <cell r="S71">
            <v>1178</v>
          </cell>
          <cell r="T71">
            <v>2573</v>
          </cell>
          <cell r="U71">
            <v>694</v>
          </cell>
          <cell r="V71">
            <v>2042</v>
          </cell>
          <cell r="W71">
            <v>1028</v>
          </cell>
          <cell r="X71">
            <v>1868</v>
          </cell>
          <cell r="Y71">
            <v>18882</v>
          </cell>
          <cell r="Z71">
            <v>2971</v>
          </cell>
          <cell r="AA71">
            <v>5828</v>
          </cell>
          <cell r="AB71">
            <v>15353</v>
          </cell>
          <cell r="AC71">
            <v>2905</v>
          </cell>
          <cell r="AD71">
            <v>9157</v>
          </cell>
          <cell r="AE71">
            <v>7699</v>
          </cell>
          <cell r="AF71">
            <v>10309</v>
          </cell>
          <cell r="AG71">
            <v>16080</v>
          </cell>
          <cell r="AH71">
            <v>2640</v>
          </cell>
          <cell r="AI71">
            <v>6112</v>
          </cell>
          <cell r="AJ71">
            <v>1012</v>
          </cell>
          <cell r="AK71">
            <v>3631</v>
          </cell>
          <cell r="AL71">
            <v>4203</v>
          </cell>
          <cell r="AM71">
            <v>2212</v>
          </cell>
          <cell r="AN71">
            <v>10899</v>
          </cell>
          <cell r="AO71">
            <v>8284</v>
          </cell>
          <cell r="AP71">
            <v>4498</v>
          </cell>
          <cell r="AQ71">
            <v>3521</v>
          </cell>
          <cell r="AR71">
            <v>668</v>
          </cell>
          <cell r="AS71">
            <v>26510</v>
          </cell>
          <cell r="AT71">
            <v>93736</v>
          </cell>
          <cell r="AU71">
            <v>2264</v>
          </cell>
          <cell r="AV71">
            <v>7039</v>
          </cell>
          <cell r="AW71">
            <v>5699</v>
          </cell>
          <cell r="AX71">
            <v>485</v>
          </cell>
          <cell r="AY71">
            <v>1386</v>
          </cell>
          <cell r="AZ71">
            <v>6666</v>
          </cell>
          <cell r="BA71">
            <v>227</v>
          </cell>
          <cell r="BB71">
            <v>264</v>
          </cell>
          <cell r="BC71">
            <v>2633</v>
          </cell>
          <cell r="BD71">
            <v>63543</v>
          </cell>
          <cell r="BE71">
            <v>31190</v>
          </cell>
          <cell r="BF71">
            <v>15037</v>
          </cell>
          <cell r="BG71">
            <v>9409</v>
          </cell>
          <cell r="BH71">
            <v>2538</v>
          </cell>
          <cell r="BI71">
            <v>2668</v>
          </cell>
          <cell r="BJ71">
            <v>1576</v>
          </cell>
          <cell r="BK71">
            <v>73</v>
          </cell>
          <cell r="BL71">
            <v>793</v>
          </cell>
          <cell r="BM71">
            <v>0</v>
          </cell>
          <cell r="BN71">
            <v>619678</v>
          </cell>
        </row>
        <row r="72">
          <cell r="B72">
            <v>9836</v>
          </cell>
          <cell r="C72">
            <v>4174</v>
          </cell>
          <cell r="D72">
            <v>32954</v>
          </cell>
          <cell r="E72">
            <v>379220</v>
          </cell>
          <cell r="F72">
            <v>9872</v>
          </cell>
          <cell r="G72">
            <v>875</v>
          </cell>
          <cell r="H72">
            <v>1014</v>
          </cell>
          <cell r="I72">
            <v>-151</v>
          </cell>
          <cell r="J72">
            <v>386</v>
          </cell>
          <cell r="K72">
            <v>795</v>
          </cell>
          <cell r="L72">
            <v>2071</v>
          </cell>
          <cell r="M72">
            <v>5850</v>
          </cell>
          <cell r="N72">
            <v>452</v>
          </cell>
          <cell r="O72">
            <v>1813</v>
          </cell>
          <cell r="P72">
            <v>1193</v>
          </cell>
          <cell r="Q72">
            <v>635</v>
          </cell>
          <cell r="R72">
            <v>1472</v>
          </cell>
          <cell r="S72">
            <v>65</v>
          </cell>
          <cell r="T72">
            <v>1589</v>
          </cell>
          <cell r="U72">
            <v>734</v>
          </cell>
          <cell r="V72">
            <v>-5126</v>
          </cell>
          <cell r="W72">
            <v>756</v>
          </cell>
          <cell r="X72">
            <v>896</v>
          </cell>
          <cell r="Y72">
            <v>43932</v>
          </cell>
          <cell r="Z72">
            <v>44</v>
          </cell>
          <cell r="AA72">
            <v>1040</v>
          </cell>
          <cell r="AB72">
            <v>52538</v>
          </cell>
          <cell r="AC72">
            <v>7961</v>
          </cell>
          <cell r="AD72">
            <v>31728</v>
          </cell>
          <cell r="AE72">
            <v>16181</v>
          </cell>
          <cell r="AF72">
            <v>19862</v>
          </cell>
          <cell r="AG72">
            <v>3953</v>
          </cell>
          <cell r="AH72">
            <v>-4881</v>
          </cell>
          <cell r="AI72">
            <v>1306</v>
          </cell>
          <cell r="AJ72">
            <v>1158</v>
          </cell>
          <cell r="AK72">
            <v>7795</v>
          </cell>
          <cell r="AL72">
            <v>2990</v>
          </cell>
          <cell r="AM72">
            <v>986</v>
          </cell>
          <cell r="AN72">
            <v>12113</v>
          </cell>
          <cell r="AO72">
            <v>12214</v>
          </cell>
          <cell r="AP72">
            <v>85051</v>
          </cell>
          <cell r="AQ72">
            <v>13821</v>
          </cell>
          <cell r="AR72">
            <v>3820</v>
          </cell>
          <cell r="AS72">
            <v>75304</v>
          </cell>
          <cell r="AT72">
            <v>12285</v>
          </cell>
          <cell r="AU72">
            <v>16148</v>
          </cell>
          <cell r="AV72">
            <v>9312</v>
          </cell>
          <cell r="AW72">
            <v>682</v>
          </cell>
          <cell r="AX72">
            <v>777</v>
          </cell>
          <cell r="AY72">
            <v>2094</v>
          </cell>
          <cell r="AZ72">
            <v>9072</v>
          </cell>
          <cell r="BA72">
            <v>-2007</v>
          </cell>
          <cell r="BB72">
            <v>148</v>
          </cell>
          <cell r="BC72">
            <v>4857</v>
          </cell>
          <cell r="BD72">
            <v>0</v>
          </cell>
          <cell r="BE72">
            <v>3569</v>
          </cell>
          <cell r="BF72">
            <v>13232</v>
          </cell>
          <cell r="BG72">
            <v>3998</v>
          </cell>
          <cell r="BH72">
            <v>3833</v>
          </cell>
          <cell r="BI72">
            <v>2446</v>
          </cell>
          <cell r="BJ72">
            <v>661</v>
          </cell>
          <cell r="BK72">
            <v>265</v>
          </cell>
          <cell r="BL72">
            <v>5964</v>
          </cell>
          <cell r="BM72">
            <v>0</v>
          </cell>
          <cell r="BN72">
            <v>927627</v>
          </cell>
        </row>
        <row r="73">
          <cell r="B73">
            <v>20023</v>
          </cell>
          <cell r="C73">
            <v>5507</v>
          </cell>
          <cell r="D73">
            <v>37549</v>
          </cell>
          <cell r="E73">
            <v>530045</v>
          </cell>
          <cell r="F73">
            <v>19015</v>
          </cell>
          <cell r="G73">
            <v>1256</v>
          </cell>
          <cell r="H73">
            <v>2380</v>
          </cell>
          <cell r="I73">
            <v>1020</v>
          </cell>
          <cell r="J73">
            <v>979</v>
          </cell>
          <cell r="K73">
            <v>2329</v>
          </cell>
          <cell r="L73">
            <v>7451</v>
          </cell>
          <cell r="M73">
            <v>6966</v>
          </cell>
          <cell r="N73">
            <v>1184</v>
          </cell>
          <cell r="O73">
            <v>3650</v>
          </cell>
          <cell r="P73">
            <v>5559</v>
          </cell>
          <cell r="Q73">
            <v>3226</v>
          </cell>
          <cell r="R73">
            <v>4017</v>
          </cell>
          <cell r="S73">
            <v>1243</v>
          </cell>
          <cell r="T73">
            <v>4162</v>
          </cell>
          <cell r="U73">
            <v>1428</v>
          </cell>
          <cell r="V73">
            <v>-3084</v>
          </cell>
          <cell r="W73">
            <v>1784</v>
          </cell>
          <cell r="X73">
            <v>2764</v>
          </cell>
          <cell r="Y73">
            <v>62814</v>
          </cell>
          <cell r="Z73">
            <v>3015</v>
          </cell>
          <cell r="AA73">
            <v>6868</v>
          </cell>
          <cell r="AB73">
            <v>67891</v>
          </cell>
          <cell r="AC73">
            <v>10866</v>
          </cell>
          <cell r="AD73">
            <v>40885</v>
          </cell>
          <cell r="AE73">
            <v>23880</v>
          </cell>
          <cell r="AF73">
            <v>30171</v>
          </cell>
          <cell r="AG73">
            <v>20033</v>
          </cell>
          <cell r="AH73">
            <v>-2241</v>
          </cell>
          <cell r="AI73">
            <v>7418</v>
          </cell>
          <cell r="AJ73">
            <v>2170</v>
          </cell>
          <cell r="AK73">
            <v>11426</v>
          </cell>
          <cell r="AL73">
            <v>7193</v>
          </cell>
          <cell r="AM73">
            <v>3198</v>
          </cell>
          <cell r="AN73">
            <v>23012</v>
          </cell>
          <cell r="AO73">
            <v>20498</v>
          </cell>
          <cell r="AP73">
            <v>89549</v>
          </cell>
          <cell r="AQ73">
            <v>17342</v>
          </cell>
          <cell r="AR73">
            <v>4488</v>
          </cell>
          <cell r="AS73">
            <v>101814</v>
          </cell>
          <cell r="AT73">
            <v>106021</v>
          </cell>
          <cell r="AU73">
            <v>18412</v>
          </cell>
          <cell r="AV73">
            <v>16351</v>
          </cell>
          <cell r="AW73">
            <v>6381</v>
          </cell>
          <cell r="AX73">
            <v>1262</v>
          </cell>
          <cell r="AY73">
            <v>3480</v>
          </cell>
          <cell r="AZ73">
            <v>15738</v>
          </cell>
          <cell r="BA73">
            <v>-1780</v>
          </cell>
          <cell r="BB73">
            <v>412</v>
          </cell>
          <cell r="BC73">
            <v>7490</v>
          </cell>
          <cell r="BD73">
            <v>63543</v>
          </cell>
          <cell r="BE73">
            <v>34759</v>
          </cell>
          <cell r="BF73">
            <v>28269</v>
          </cell>
          <cell r="BG73">
            <v>13407</v>
          </cell>
          <cell r="BH73">
            <v>6371</v>
          </cell>
          <cell r="BI73">
            <v>5114</v>
          </cell>
          <cell r="BJ73">
            <v>2237</v>
          </cell>
          <cell r="BK73">
            <v>338</v>
          </cell>
          <cell r="BL73">
            <v>6757</v>
          </cell>
          <cell r="BM73">
            <v>0</v>
          </cell>
          <cell r="BN73">
            <v>1547305</v>
          </cell>
        </row>
        <row r="74">
          <cell r="B74">
            <v>14255</v>
          </cell>
          <cell r="C74">
            <v>6674</v>
          </cell>
          <cell r="D74">
            <v>45280</v>
          </cell>
          <cell r="E74">
            <v>609011</v>
          </cell>
          <cell r="F74">
            <v>47238</v>
          </cell>
          <cell r="G74">
            <v>3165</v>
          </cell>
          <cell r="H74">
            <v>9129</v>
          </cell>
          <cell r="I74">
            <v>2842</v>
          </cell>
          <cell r="J74">
            <v>3600</v>
          </cell>
          <cell r="K74">
            <v>3715</v>
          </cell>
          <cell r="L74">
            <v>15765</v>
          </cell>
          <cell r="M74">
            <v>9122</v>
          </cell>
          <cell r="N74">
            <v>4058</v>
          </cell>
          <cell r="O74">
            <v>10712</v>
          </cell>
          <cell r="P74">
            <v>13437</v>
          </cell>
          <cell r="Q74">
            <v>17235</v>
          </cell>
          <cell r="R74">
            <v>10170</v>
          </cell>
          <cell r="S74">
            <v>6907</v>
          </cell>
          <cell r="T74">
            <v>18272</v>
          </cell>
          <cell r="U74">
            <v>3822</v>
          </cell>
          <cell r="V74">
            <v>10341</v>
          </cell>
          <cell r="W74">
            <v>6295</v>
          </cell>
          <cell r="X74">
            <v>17279</v>
          </cell>
          <cell r="Y74">
            <v>82655</v>
          </cell>
          <cell r="Z74">
            <v>5041</v>
          </cell>
          <cell r="AA74">
            <v>16111</v>
          </cell>
          <cell r="AB74">
            <v>203961</v>
          </cell>
          <cell r="AC74">
            <v>40877</v>
          </cell>
          <cell r="AD74">
            <v>114875</v>
          </cell>
          <cell r="AE74">
            <v>93383</v>
          </cell>
          <cell r="AF74">
            <v>59446</v>
          </cell>
          <cell r="AG74">
            <v>35793</v>
          </cell>
          <cell r="AH74">
            <v>3619</v>
          </cell>
          <cell r="AI74">
            <v>28346</v>
          </cell>
          <cell r="AJ74">
            <v>9972</v>
          </cell>
          <cell r="AK74">
            <v>44340</v>
          </cell>
          <cell r="AL74">
            <v>22303</v>
          </cell>
          <cell r="AM74">
            <v>9888</v>
          </cell>
          <cell r="AN74">
            <v>34692</v>
          </cell>
          <cell r="AO74">
            <v>64598</v>
          </cell>
          <cell r="AP74">
            <v>118582</v>
          </cell>
          <cell r="AQ74">
            <v>28096</v>
          </cell>
          <cell r="AR74">
            <v>14634</v>
          </cell>
          <cell r="AS74">
            <v>122729</v>
          </cell>
          <cell r="AT74">
            <v>113467</v>
          </cell>
          <cell r="AU74">
            <v>51510</v>
          </cell>
          <cell r="AV74">
            <v>60165</v>
          </cell>
          <cell r="AW74">
            <v>14800</v>
          </cell>
          <cell r="AX74">
            <v>6610</v>
          </cell>
          <cell r="AY74">
            <v>10069</v>
          </cell>
          <cell r="AZ74">
            <v>21091</v>
          </cell>
          <cell r="BA74">
            <v>28810</v>
          </cell>
          <cell r="BB74">
            <v>3308</v>
          </cell>
          <cell r="BC74">
            <v>35256</v>
          </cell>
          <cell r="BD74">
            <v>206703</v>
          </cell>
          <cell r="BE74">
            <v>164384</v>
          </cell>
          <cell r="BF74">
            <v>152897</v>
          </cell>
          <cell r="BG74">
            <v>190088</v>
          </cell>
          <cell r="BH74">
            <v>15740</v>
          </cell>
          <cell r="BI74">
            <v>12835</v>
          </cell>
          <cell r="BJ74">
            <v>16473</v>
          </cell>
          <cell r="BK74">
            <v>1233</v>
          </cell>
          <cell r="BL74">
            <v>13594</v>
          </cell>
          <cell r="BM74">
            <v>246</v>
          </cell>
          <cell r="BN74">
            <v>3161544</v>
          </cell>
        </row>
        <row r="75">
          <cell r="B75">
            <v>7647</v>
          </cell>
          <cell r="C75">
            <v>1137</v>
          </cell>
          <cell r="D75">
            <v>6063</v>
          </cell>
          <cell r="E75">
            <v>155068</v>
          </cell>
          <cell r="F75">
            <v>9610</v>
          </cell>
          <cell r="G75">
            <v>469</v>
          </cell>
          <cell r="H75">
            <v>1475</v>
          </cell>
          <cell r="I75">
            <v>981</v>
          </cell>
          <cell r="J75">
            <v>268</v>
          </cell>
          <cell r="K75">
            <v>661</v>
          </cell>
          <cell r="L75">
            <v>5447</v>
          </cell>
          <cell r="M75">
            <v>1088</v>
          </cell>
          <cell r="N75">
            <v>904</v>
          </cell>
          <cell r="O75">
            <v>1834</v>
          </cell>
          <cell r="P75">
            <v>3894</v>
          </cell>
          <cell r="Q75">
            <v>2402</v>
          </cell>
          <cell r="R75">
            <v>2390</v>
          </cell>
          <cell r="S75">
            <v>908</v>
          </cell>
          <cell r="T75">
            <v>2082</v>
          </cell>
          <cell r="U75">
            <v>572</v>
          </cell>
          <cell r="V75">
            <v>1188</v>
          </cell>
          <cell r="W75">
            <v>981</v>
          </cell>
          <cell r="X75">
            <v>1765</v>
          </cell>
          <cell r="Y75">
            <v>34777</v>
          </cell>
          <cell r="Z75">
            <v>5853</v>
          </cell>
          <cell r="AA75">
            <v>9566</v>
          </cell>
          <cell r="AB75">
            <v>26076</v>
          </cell>
          <cell r="AC75">
            <v>3329</v>
          </cell>
          <cell r="AD75">
            <v>11438</v>
          </cell>
          <cell r="AE75">
            <v>7926</v>
          </cell>
          <cell r="AF75">
            <v>7603</v>
          </cell>
          <cell r="AG75">
            <v>13947</v>
          </cell>
          <cell r="AH75">
            <v>1075</v>
          </cell>
          <cell r="AI75">
            <v>4945</v>
          </cell>
          <cell r="AJ75">
            <v>871</v>
          </cell>
          <cell r="AK75">
            <v>3426</v>
          </cell>
          <cell r="AL75">
            <v>4785</v>
          </cell>
          <cell r="AM75">
            <v>2312</v>
          </cell>
          <cell r="AN75">
            <v>11929</v>
          </cell>
          <cell r="AO75">
            <v>16600</v>
          </cell>
          <cell r="AP75">
            <v>6584</v>
          </cell>
          <cell r="AQ75">
            <v>1493</v>
          </cell>
          <cell r="AR75">
            <v>282</v>
          </cell>
          <cell r="AS75">
            <v>43055</v>
          </cell>
          <cell r="AT75">
            <v>193519</v>
          </cell>
          <cell r="AU75">
            <v>3051</v>
          </cell>
          <cell r="AV75">
            <v>7753</v>
          </cell>
          <cell r="AW75">
            <v>6568</v>
          </cell>
          <cell r="AX75">
            <v>449</v>
          </cell>
          <cell r="AY75">
            <v>1102</v>
          </cell>
          <cell r="AZ75">
            <v>12708</v>
          </cell>
          <cell r="BA75">
            <v>493</v>
          </cell>
          <cell r="BB75">
            <v>271</v>
          </cell>
          <cell r="BC75">
            <v>2261</v>
          </cell>
          <cell r="BD75">
            <v>113530</v>
          </cell>
          <cell r="BE75">
            <v>44102</v>
          </cell>
          <cell r="BF75">
            <v>16897</v>
          </cell>
          <cell r="BG75">
            <v>12520</v>
          </cell>
          <cell r="BH75">
            <v>1696</v>
          </cell>
          <cell r="BI75">
            <v>4149</v>
          </cell>
          <cell r="BJ75">
            <v>1933</v>
          </cell>
          <cell r="BK75">
            <v>51</v>
          </cell>
          <cell r="BL75">
            <v>902</v>
          </cell>
          <cell r="BM75">
            <v>0</v>
          </cell>
          <cell r="BN75">
            <v>850661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231"/>
  <sheetViews>
    <sheetView tabSelected="1" workbookViewId="0">
      <pane xSplit="7" ySplit="28" topLeftCell="H98" activePane="bottomRight" state="frozen"/>
      <selection pane="topRight" activeCell="H1" sqref="H1"/>
      <selection pane="bottomLeft" activeCell="A29" sqref="A29"/>
      <selection pane="bottomRight" activeCell="D21" sqref="D21"/>
    </sheetView>
  </sheetViews>
  <sheetFormatPr baseColWidth="10" defaultRowHeight="12" customHeight="1" x14ac:dyDescent="0.2"/>
  <cols>
    <col min="1" max="3" width="12.5703125" style="278" customWidth="1"/>
    <col min="4" max="4" width="14.140625" style="278" customWidth="1"/>
    <col min="5" max="6" width="12.5703125" style="278" customWidth="1"/>
    <col min="7" max="7" width="35.7109375" style="278" customWidth="1"/>
    <col min="8" max="89" width="25.7109375" style="278" customWidth="1"/>
    <col min="90" max="16384" width="11.42578125" style="278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 t="s">
        <v>19</v>
      </c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20</v>
      </c>
      <c r="B6" s="32" t="s">
        <v>21</v>
      </c>
      <c r="C6" s="33" t="s">
        <v>22</v>
      </c>
      <c r="D6" s="23"/>
      <c r="E6" s="19"/>
      <c r="F6" s="29"/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4"/>
      <c r="C7" s="35" t="s">
        <v>24</v>
      </c>
      <c r="D7" s="36"/>
      <c r="E7" s="19"/>
      <c r="F7" s="37" t="s">
        <v>25</v>
      </c>
      <c r="G7" s="30"/>
      <c r="H7" s="30"/>
      <c r="I7" s="30"/>
      <c r="J7" s="30"/>
      <c r="K7" s="30"/>
      <c r="L7" s="30"/>
      <c r="M7" s="30"/>
      <c r="N7" s="31"/>
    </row>
    <row r="8" spans="1:14" s="5" customFormat="1" ht="12" customHeight="1" x14ac:dyDescent="0.2">
      <c r="A8" s="15" t="s">
        <v>26</v>
      </c>
      <c r="B8" s="38" t="s">
        <v>27</v>
      </c>
      <c r="C8" s="7" t="s">
        <v>28</v>
      </c>
      <c r="D8" s="39"/>
      <c r="E8" s="19"/>
      <c r="F8" s="40" t="s">
        <v>29</v>
      </c>
      <c r="G8" s="41"/>
      <c r="H8" s="41"/>
      <c r="I8" s="41"/>
      <c r="J8" s="41"/>
      <c r="K8" s="41"/>
      <c r="L8" s="41"/>
      <c r="M8" s="41"/>
      <c r="N8" s="42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40" t="s">
        <v>32</v>
      </c>
      <c r="G9" s="41"/>
      <c r="H9" s="41"/>
      <c r="I9" s="41"/>
      <c r="J9" s="41"/>
      <c r="K9" s="41"/>
      <c r="L9" s="41"/>
      <c r="M9" s="41"/>
      <c r="N9" s="42"/>
    </row>
    <row r="10" spans="1:14" s="5" customFormat="1" ht="12" customHeight="1" thickBot="1" x14ac:dyDescent="0.25">
      <c r="A10" s="15" t="s">
        <v>33</v>
      </c>
      <c r="B10" s="44" t="s">
        <v>34</v>
      </c>
      <c r="C10" s="17" t="s">
        <v>35</v>
      </c>
      <c r="D10" s="36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36</v>
      </c>
      <c r="B11" s="43"/>
      <c r="C11" s="45" t="s">
        <v>37</v>
      </c>
      <c r="D11" s="46"/>
      <c r="E11" s="19"/>
      <c r="F11" s="47"/>
      <c r="G11" s="48"/>
      <c r="H11" s="48"/>
      <c r="I11" s="48"/>
      <c r="J11" s="48"/>
      <c r="K11" s="48"/>
      <c r="L11" s="48"/>
      <c r="M11" s="48"/>
      <c r="N11" s="49"/>
    </row>
    <row r="12" spans="1:14" s="5" customFormat="1" ht="12" customHeight="1" x14ac:dyDescent="0.2">
      <c r="A12" s="15" t="s">
        <v>38</v>
      </c>
      <c r="B12" s="43"/>
      <c r="C12" s="50" t="s">
        <v>39</v>
      </c>
      <c r="D12" s="51"/>
      <c r="E12" s="19"/>
      <c r="F12" s="52"/>
      <c r="G12" s="53"/>
      <c r="H12" s="53"/>
      <c r="I12" s="53"/>
      <c r="J12" s="53"/>
      <c r="K12" s="53"/>
      <c r="L12" s="53"/>
      <c r="M12" s="53"/>
      <c r="N12" s="54"/>
    </row>
    <row r="13" spans="1:14" s="5" customFormat="1" ht="12" customHeight="1" x14ac:dyDescent="0.2">
      <c r="A13" s="15" t="s">
        <v>40</v>
      </c>
      <c r="B13" s="44" t="s">
        <v>41</v>
      </c>
      <c r="C13" s="50" t="s">
        <v>42</v>
      </c>
      <c r="D13" s="51"/>
      <c r="E13" s="55"/>
      <c r="F13" s="56"/>
      <c r="G13" s="57"/>
      <c r="H13" s="57"/>
      <c r="I13" s="57"/>
      <c r="J13" s="57"/>
      <c r="K13" s="57"/>
      <c r="L13" s="57"/>
      <c r="M13" s="57"/>
      <c r="N13" s="58"/>
    </row>
    <row r="14" spans="1:14" s="5" customFormat="1" ht="12" customHeight="1" thickBot="1" x14ac:dyDescent="0.25">
      <c r="A14" s="15" t="s">
        <v>43</v>
      </c>
      <c r="B14" s="59" t="s">
        <v>44</v>
      </c>
      <c r="C14" s="50" t="s">
        <v>45</v>
      </c>
      <c r="D14" s="60"/>
      <c r="E14" s="61" t="s">
        <v>46</v>
      </c>
      <c r="F14" s="62" t="s">
        <v>47</v>
      </c>
      <c r="G14" s="63"/>
      <c r="H14" s="63"/>
      <c r="I14" s="63"/>
      <c r="J14" s="63"/>
      <c r="K14" s="63"/>
      <c r="L14" s="63"/>
      <c r="M14" s="63"/>
      <c r="N14" s="64"/>
    </row>
    <row r="15" spans="1:14" s="5" customFormat="1" ht="12" customHeight="1" x14ac:dyDescent="0.2">
      <c r="A15" s="15" t="s">
        <v>48</v>
      </c>
      <c r="B15" s="59" t="s">
        <v>49</v>
      </c>
      <c r="C15" s="50" t="s">
        <v>50</v>
      </c>
      <c r="D15" s="60"/>
      <c r="E15" s="65" t="s">
        <v>51</v>
      </c>
      <c r="F15" s="66" t="s">
        <v>52</v>
      </c>
      <c r="G15" s="67"/>
      <c r="H15" s="15" t="s">
        <v>53</v>
      </c>
      <c r="I15" s="68">
        <v>1600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92" s="5" customFormat="1" ht="12" customHeight="1" x14ac:dyDescent="0.2">
      <c r="A17" s="73" t="s">
        <v>64</v>
      </c>
      <c r="B17" s="23"/>
      <c r="C17" s="45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92" s="5" customFormat="1" ht="12" customHeight="1" x14ac:dyDescent="0.2">
      <c r="A18" s="73" t="s">
        <v>68</v>
      </c>
      <c r="B18" s="23"/>
      <c r="C18" s="50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92" s="5" customFormat="1" ht="12" customHeight="1" x14ac:dyDescent="0.2">
      <c r="A19" s="73" t="s">
        <v>70</v>
      </c>
      <c r="B19" s="94" t="s">
        <v>71</v>
      </c>
      <c r="C19" s="50" t="s">
        <v>72</v>
      </c>
      <c r="D19" s="89"/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92" s="5" customFormat="1" ht="12" customHeight="1" x14ac:dyDescent="0.2">
      <c r="A20" s="73" t="s">
        <v>73</v>
      </c>
      <c r="B20" s="23"/>
      <c r="C20" s="50" t="s">
        <v>74</v>
      </c>
      <c r="D20" s="89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92" s="5" customFormat="1" ht="12" customHeight="1" thickBot="1" x14ac:dyDescent="0.25">
      <c r="A21" s="17" t="s">
        <v>75</v>
      </c>
      <c r="B21" s="95" t="s">
        <v>76</v>
      </c>
      <c r="C21" s="74" t="s">
        <v>77</v>
      </c>
      <c r="D21" s="96" t="s">
        <v>78</v>
      </c>
      <c r="E21" s="97"/>
      <c r="F21" s="98"/>
      <c r="G21" s="99"/>
      <c r="H21" s="99"/>
      <c r="I21" s="99"/>
      <c r="J21" s="99"/>
      <c r="K21" s="99"/>
      <c r="L21" s="99"/>
      <c r="M21" s="99"/>
      <c r="N21" s="100"/>
    </row>
    <row r="22" spans="1:92" s="105" customFormat="1" ht="13.5" thickBot="1" x14ac:dyDescent="0.25">
      <c r="A22" s="101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3"/>
      <c r="N22" s="103"/>
      <c r="O22" s="103"/>
      <c r="P22" s="104"/>
    </row>
    <row r="23" spans="1:92" s="106" customFormat="1" ht="13.5" thickBot="1" x14ac:dyDescent="0.25"/>
    <row r="24" spans="1:92" s="106" customFormat="1" ht="12.75" x14ac:dyDescent="0.2">
      <c r="A24" s="11" t="s">
        <v>79</v>
      </c>
      <c r="B24" s="107" t="s">
        <v>80</v>
      </c>
      <c r="C24" s="107" t="s">
        <v>81</v>
      </c>
      <c r="D24" s="107" t="s">
        <v>82</v>
      </c>
      <c r="E24" s="108" t="s">
        <v>83</v>
      </c>
      <c r="F24" s="109" t="s">
        <v>84</v>
      </c>
      <c r="G24" s="110"/>
      <c r="H24" s="111" t="s">
        <v>85</v>
      </c>
      <c r="I24" s="112" t="s">
        <v>85</v>
      </c>
      <c r="J24" s="112" t="s">
        <v>85</v>
      </c>
      <c r="K24" s="112" t="s">
        <v>85</v>
      </c>
      <c r="L24" s="112" t="s">
        <v>85</v>
      </c>
      <c r="M24" s="112" t="s">
        <v>85</v>
      </c>
      <c r="N24" s="112" t="s">
        <v>85</v>
      </c>
      <c r="O24" s="112" t="s">
        <v>85</v>
      </c>
      <c r="P24" s="112" t="s">
        <v>85</v>
      </c>
      <c r="Q24" s="112" t="s">
        <v>85</v>
      </c>
      <c r="R24" s="112" t="s">
        <v>85</v>
      </c>
      <c r="S24" s="112" t="s">
        <v>85</v>
      </c>
      <c r="T24" s="112" t="s">
        <v>85</v>
      </c>
      <c r="U24" s="112" t="s">
        <v>85</v>
      </c>
      <c r="V24" s="112" t="s">
        <v>85</v>
      </c>
      <c r="W24" s="112" t="s">
        <v>85</v>
      </c>
      <c r="X24" s="112" t="s">
        <v>85</v>
      </c>
      <c r="Y24" s="112" t="s">
        <v>85</v>
      </c>
      <c r="Z24" s="112" t="s">
        <v>85</v>
      </c>
      <c r="AA24" s="112" t="s">
        <v>85</v>
      </c>
      <c r="AB24" s="112" t="s">
        <v>85</v>
      </c>
      <c r="AC24" s="112" t="s">
        <v>85</v>
      </c>
      <c r="AD24" s="112" t="s">
        <v>85</v>
      </c>
      <c r="AE24" s="112" t="s">
        <v>85</v>
      </c>
      <c r="AF24" s="112" t="s">
        <v>85</v>
      </c>
      <c r="AG24" s="112" t="s">
        <v>85</v>
      </c>
      <c r="AH24" s="112" t="s">
        <v>85</v>
      </c>
      <c r="AI24" s="112" t="s">
        <v>85</v>
      </c>
      <c r="AJ24" s="112" t="s">
        <v>85</v>
      </c>
      <c r="AK24" s="112" t="s">
        <v>85</v>
      </c>
      <c r="AL24" s="112" t="s">
        <v>85</v>
      </c>
      <c r="AM24" s="112" t="s">
        <v>85</v>
      </c>
      <c r="AN24" s="112" t="s">
        <v>85</v>
      </c>
      <c r="AO24" s="112" t="s">
        <v>85</v>
      </c>
      <c r="AP24" s="112" t="s">
        <v>85</v>
      </c>
      <c r="AQ24" s="112" t="s">
        <v>85</v>
      </c>
      <c r="AR24" s="112" t="s">
        <v>85</v>
      </c>
      <c r="AS24" s="112" t="s">
        <v>85</v>
      </c>
      <c r="AT24" s="112" t="s">
        <v>85</v>
      </c>
      <c r="AU24" s="112" t="s">
        <v>85</v>
      </c>
      <c r="AV24" s="112" t="s">
        <v>85</v>
      </c>
      <c r="AW24" s="112" t="s">
        <v>85</v>
      </c>
      <c r="AX24" s="112" t="s">
        <v>85</v>
      </c>
      <c r="AY24" s="112" t="s">
        <v>85</v>
      </c>
      <c r="AZ24" s="112" t="s">
        <v>85</v>
      </c>
      <c r="BA24" s="112" t="s">
        <v>85</v>
      </c>
      <c r="BB24" s="112" t="s">
        <v>85</v>
      </c>
      <c r="BC24" s="112" t="s">
        <v>85</v>
      </c>
      <c r="BD24" s="112" t="s">
        <v>85</v>
      </c>
      <c r="BE24" s="112" t="s">
        <v>85</v>
      </c>
      <c r="BF24" s="112" t="s">
        <v>85</v>
      </c>
      <c r="BG24" s="112" t="s">
        <v>85</v>
      </c>
      <c r="BH24" s="112" t="s">
        <v>85</v>
      </c>
      <c r="BI24" s="112" t="s">
        <v>85</v>
      </c>
      <c r="BJ24" s="112" t="s">
        <v>85</v>
      </c>
      <c r="BK24" s="112" t="s">
        <v>85</v>
      </c>
      <c r="BL24" s="112" t="s">
        <v>85</v>
      </c>
      <c r="BM24" s="112" t="s">
        <v>85</v>
      </c>
      <c r="BN24" s="112" t="s">
        <v>85</v>
      </c>
      <c r="BO24" s="112" t="s">
        <v>85</v>
      </c>
      <c r="BP24" s="112" t="s">
        <v>85</v>
      </c>
      <c r="BQ24" s="112" t="s">
        <v>85</v>
      </c>
      <c r="BR24" s="112" t="s">
        <v>85</v>
      </c>
      <c r="BS24" s="112" t="s">
        <v>85</v>
      </c>
      <c r="BT24" s="112" t="s">
        <v>85</v>
      </c>
      <c r="BU24" s="113" t="s">
        <v>85</v>
      </c>
      <c r="BV24" s="111" t="s">
        <v>86</v>
      </c>
      <c r="BW24" s="112" t="s">
        <v>86</v>
      </c>
      <c r="BX24" s="112" t="s">
        <v>86</v>
      </c>
      <c r="BY24" s="112" t="s">
        <v>86</v>
      </c>
      <c r="BZ24" s="112" t="s">
        <v>87</v>
      </c>
      <c r="CA24" s="112" t="s">
        <v>88</v>
      </c>
      <c r="CB24" s="112" t="s">
        <v>89</v>
      </c>
      <c r="CC24" s="112" t="s">
        <v>90</v>
      </c>
      <c r="CD24" s="113" t="s">
        <v>91</v>
      </c>
      <c r="CE24" s="112" t="s">
        <v>92</v>
      </c>
      <c r="CF24" s="112" t="s">
        <v>92</v>
      </c>
      <c r="CG24" s="112" t="s">
        <v>92</v>
      </c>
      <c r="CH24" s="112" t="s">
        <v>92</v>
      </c>
      <c r="CI24" s="112" t="s">
        <v>92</v>
      </c>
      <c r="CJ24" s="111" t="s">
        <v>93</v>
      </c>
      <c r="CK24" s="113" t="s">
        <v>94</v>
      </c>
    </row>
    <row r="25" spans="1:92" s="106" customFormat="1" ht="16.5" customHeight="1" thickBot="1" x14ac:dyDescent="0.25">
      <c r="A25" s="114"/>
      <c r="B25" s="115"/>
      <c r="C25" s="115"/>
      <c r="D25" s="115"/>
      <c r="E25" s="116"/>
      <c r="F25" s="117" t="s">
        <v>95</v>
      </c>
      <c r="G25" s="118"/>
      <c r="H25" s="119" t="s">
        <v>96</v>
      </c>
      <c r="I25" s="120" t="s">
        <v>96</v>
      </c>
      <c r="J25" s="120" t="s">
        <v>96</v>
      </c>
      <c r="K25" s="120" t="s">
        <v>96</v>
      </c>
      <c r="L25" s="120" t="s">
        <v>96</v>
      </c>
      <c r="M25" s="120" t="s">
        <v>96</v>
      </c>
      <c r="N25" s="120" t="s">
        <v>96</v>
      </c>
      <c r="O25" s="120" t="s">
        <v>96</v>
      </c>
      <c r="P25" s="120" t="s">
        <v>96</v>
      </c>
      <c r="Q25" s="120" t="s">
        <v>96</v>
      </c>
      <c r="R25" s="120" t="s">
        <v>96</v>
      </c>
      <c r="S25" s="120" t="s">
        <v>96</v>
      </c>
      <c r="T25" s="120" t="s">
        <v>96</v>
      </c>
      <c r="U25" s="120" t="s">
        <v>96</v>
      </c>
      <c r="V25" s="120" t="s">
        <v>96</v>
      </c>
      <c r="W25" s="120" t="s">
        <v>96</v>
      </c>
      <c r="X25" s="120" t="s">
        <v>96</v>
      </c>
      <c r="Y25" s="120" t="s">
        <v>96</v>
      </c>
      <c r="Z25" s="120" t="s">
        <v>96</v>
      </c>
      <c r="AA25" s="120" t="s">
        <v>96</v>
      </c>
      <c r="AB25" s="120" t="s">
        <v>96</v>
      </c>
      <c r="AC25" s="120" t="s">
        <v>96</v>
      </c>
      <c r="AD25" s="120" t="s">
        <v>96</v>
      </c>
      <c r="AE25" s="120" t="s">
        <v>96</v>
      </c>
      <c r="AF25" s="120" t="s">
        <v>96</v>
      </c>
      <c r="AG25" s="120" t="s">
        <v>96</v>
      </c>
      <c r="AH25" s="120" t="s">
        <v>96</v>
      </c>
      <c r="AI25" s="120" t="s">
        <v>96</v>
      </c>
      <c r="AJ25" s="120" t="s">
        <v>96</v>
      </c>
      <c r="AK25" s="120" t="s">
        <v>96</v>
      </c>
      <c r="AL25" s="120" t="s">
        <v>96</v>
      </c>
      <c r="AM25" s="120" t="s">
        <v>96</v>
      </c>
      <c r="AN25" s="120" t="s">
        <v>96</v>
      </c>
      <c r="AO25" s="120" t="s">
        <v>96</v>
      </c>
      <c r="AP25" s="120" t="s">
        <v>96</v>
      </c>
      <c r="AQ25" s="120" t="s">
        <v>96</v>
      </c>
      <c r="AR25" s="120" t="s">
        <v>96</v>
      </c>
      <c r="AS25" s="120" t="s">
        <v>96</v>
      </c>
      <c r="AT25" s="120" t="s">
        <v>96</v>
      </c>
      <c r="AU25" s="120" t="s">
        <v>96</v>
      </c>
      <c r="AV25" s="120" t="s">
        <v>96</v>
      </c>
      <c r="AW25" s="120" t="s">
        <v>96</v>
      </c>
      <c r="AX25" s="120" t="s">
        <v>96</v>
      </c>
      <c r="AY25" s="120" t="s">
        <v>96</v>
      </c>
      <c r="AZ25" s="120" t="s">
        <v>96</v>
      </c>
      <c r="BA25" s="120" t="s">
        <v>96</v>
      </c>
      <c r="BB25" s="120" t="s">
        <v>96</v>
      </c>
      <c r="BC25" s="120" t="s">
        <v>96</v>
      </c>
      <c r="BD25" s="120" t="s">
        <v>96</v>
      </c>
      <c r="BE25" s="120" t="s">
        <v>96</v>
      </c>
      <c r="BF25" s="120" t="s">
        <v>96</v>
      </c>
      <c r="BG25" s="120" t="s">
        <v>96</v>
      </c>
      <c r="BH25" s="120" t="s">
        <v>96</v>
      </c>
      <c r="BI25" s="120" t="s">
        <v>96</v>
      </c>
      <c r="BJ25" s="120" t="s">
        <v>96</v>
      </c>
      <c r="BK25" s="120" t="s">
        <v>96</v>
      </c>
      <c r="BL25" s="120" t="s">
        <v>96</v>
      </c>
      <c r="BM25" s="120" t="s">
        <v>96</v>
      </c>
      <c r="BN25" s="120" t="s">
        <v>96</v>
      </c>
      <c r="BO25" s="120" t="s">
        <v>96</v>
      </c>
      <c r="BP25" s="120" t="s">
        <v>96</v>
      </c>
      <c r="BQ25" s="120" t="s">
        <v>96</v>
      </c>
      <c r="BR25" s="120" t="s">
        <v>96</v>
      </c>
      <c r="BS25" s="120" t="s">
        <v>96</v>
      </c>
      <c r="BT25" s="120" t="s">
        <v>96</v>
      </c>
      <c r="BU25" s="121" t="s">
        <v>96</v>
      </c>
      <c r="BV25" s="122" t="s">
        <v>97</v>
      </c>
      <c r="BW25" s="123" t="s">
        <v>98</v>
      </c>
      <c r="BX25" s="123" t="s">
        <v>99</v>
      </c>
      <c r="BY25" s="123" t="s">
        <v>96</v>
      </c>
      <c r="BZ25" s="123" t="s">
        <v>96</v>
      </c>
      <c r="CA25" s="123" t="s">
        <v>96</v>
      </c>
      <c r="CB25" s="123" t="s">
        <v>96</v>
      </c>
      <c r="CC25" s="123" t="s">
        <v>96</v>
      </c>
      <c r="CD25" s="124" t="s">
        <v>96</v>
      </c>
      <c r="CE25" s="123" t="s">
        <v>100</v>
      </c>
      <c r="CF25" s="123" t="s">
        <v>101</v>
      </c>
      <c r="CG25" s="123" t="s">
        <v>102</v>
      </c>
      <c r="CH25" s="125" t="s">
        <v>103</v>
      </c>
      <c r="CI25" s="123" t="s">
        <v>104</v>
      </c>
      <c r="CJ25" s="122" t="s">
        <v>105</v>
      </c>
      <c r="CK25" s="124" t="s">
        <v>105</v>
      </c>
    </row>
    <row r="26" spans="1:92" s="106" customFormat="1" ht="12.75" x14ac:dyDescent="0.2">
      <c r="F26" s="126"/>
      <c r="G26" s="127"/>
      <c r="H26" s="128" t="s">
        <v>106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 t="s">
        <v>106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8" t="s">
        <v>106</v>
      </c>
      <c r="AC26" s="128"/>
      <c r="AD26" s="128"/>
      <c r="AE26" s="128"/>
      <c r="AF26" s="128"/>
      <c r="AG26" s="128"/>
      <c r="AH26" s="128"/>
      <c r="AI26" s="128"/>
      <c r="AJ26" s="128"/>
      <c r="AK26" s="128"/>
      <c r="AL26" s="128" t="s">
        <v>106</v>
      </c>
      <c r="AM26" s="128"/>
      <c r="AN26" s="128"/>
      <c r="AO26" s="128"/>
      <c r="AP26" s="128"/>
      <c r="AQ26" s="128"/>
      <c r="AR26" s="128"/>
      <c r="AS26" s="128"/>
      <c r="AT26" s="128"/>
      <c r="AU26" s="128"/>
      <c r="AV26" s="128" t="s">
        <v>106</v>
      </c>
      <c r="AW26" s="128"/>
      <c r="AX26" s="128"/>
      <c r="AY26" s="128"/>
      <c r="AZ26" s="128"/>
      <c r="BA26" s="128"/>
      <c r="BB26" s="128"/>
      <c r="BC26" s="128"/>
      <c r="BD26" s="128"/>
      <c r="BE26" s="128"/>
      <c r="BF26" s="128" t="s">
        <v>106</v>
      </c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30"/>
      <c r="BV26" s="131" t="s">
        <v>107</v>
      </c>
      <c r="BW26" s="131"/>
      <c r="BX26" s="131"/>
      <c r="BY26" s="131"/>
      <c r="BZ26" s="131"/>
      <c r="CA26" s="131"/>
      <c r="CB26" s="131"/>
      <c r="CC26" s="131"/>
      <c r="CD26" s="131"/>
      <c r="CE26" s="131" t="s">
        <v>107</v>
      </c>
      <c r="CF26" s="131"/>
      <c r="CG26" s="131"/>
      <c r="CH26" s="131"/>
      <c r="CI26" s="131"/>
      <c r="CJ26" s="132" t="s">
        <v>108</v>
      </c>
      <c r="CK26" s="133" t="s">
        <v>109</v>
      </c>
    </row>
    <row r="27" spans="1:92" s="106" customFormat="1" ht="54.95" customHeight="1" x14ac:dyDescent="0.2">
      <c r="F27" s="134" t="s">
        <v>110</v>
      </c>
      <c r="G27" s="135" t="s">
        <v>111</v>
      </c>
      <c r="H27" s="136" t="s">
        <v>112</v>
      </c>
      <c r="I27" s="136" t="s">
        <v>113</v>
      </c>
      <c r="J27" s="136" t="s">
        <v>114</v>
      </c>
      <c r="K27" s="136" t="s">
        <v>115</v>
      </c>
      <c r="L27" s="136" t="s">
        <v>116</v>
      </c>
      <c r="M27" s="136" t="s">
        <v>117</v>
      </c>
      <c r="N27" s="136" t="s">
        <v>118</v>
      </c>
      <c r="O27" s="136" t="s">
        <v>119</v>
      </c>
      <c r="P27" s="136" t="s">
        <v>120</v>
      </c>
      <c r="Q27" s="136" t="s">
        <v>121</v>
      </c>
      <c r="R27" s="136" t="s">
        <v>122</v>
      </c>
      <c r="S27" s="136" t="s">
        <v>123</v>
      </c>
      <c r="T27" s="136" t="s">
        <v>124</v>
      </c>
      <c r="U27" s="136" t="s">
        <v>125</v>
      </c>
      <c r="V27" s="136" t="s">
        <v>126</v>
      </c>
      <c r="W27" s="136" t="s">
        <v>127</v>
      </c>
      <c r="X27" s="136" t="s">
        <v>128</v>
      </c>
      <c r="Y27" s="136" t="s">
        <v>129</v>
      </c>
      <c r="Z27" s="136" t="s">
        <v>130</v>
      </c>
      <c r="AA27" s="136" t="s">
        <v>131</v>
      </c>
      <c r="AB27" s="136" t="s">
        <v>132</v>
      </c>
      <c r="AC27" s="136" t="s">
        <v>133</v>
      </c>
      <c r="AD27" s="136" t="s">
        <v>134</v>
      </c>
      <c r="AE27" s="136" t="s">
        <v>135</v>
      </c>
      <c r="AF27" s="136" t="s">
        <v>136</v>
      </c>
      <c r="AG27" s="136" t="s">
        <v>137</v>
      </c>
      <c r="AH27" s="136" t="s">
        <v>138</v>
      </c>
      <c r="AI27" s="136" t="s">
        <v>139</v>
      </c>
      <c r="AJ27" s="136" t="s">
        <v>140</v>
      </c>
      <c r="AK27" s="136" t="s">
        <v>141</v>
      </c>
      <c r="AL27" s="136" t="s">
        <v>142</v>
      </c>
      <c r="AM27" s="136" t="s">
        <v>143</v>
      </c>
      <c r="AN27" s="136" t="s">
        <v>144</v>
      </c>
      <c r="AO27" s="136" t="s">
        <v>145</v>
      </c>
      <c r="AP27" s="136" t="s">
        <v>146</v>
      </c>
      <c r="AQ27" s="136" t="s">
        <v>147</v>
      </c>
      <c r="AR27" s="136" t="s">
        <v>148</v>
      </c>
      <c r="AS27" s="136" t="s">
        <v>149</v>
      </c>
      <c r="AT27" s="136" t="s">
        <v>150</v>
      </c>
      <c r="AU27" s="136" t="s">
        <v>151</v>
      </c>
      <c r="AV27" s="136" t="s">
        <v>152</v>
      </c>
      <c r="AW27" s="136" t="s">
        <v>153</v>
      </c>
      <c r="AX27" s="136" t="s">
        <v>154</v>
      </c>
      <c r="AY27" s="136" t="s">
        <v>155</v>
      </c>
      <c r="AZ27" s="136" t="s">
        <v>156</v>
      </c>
      <c r="BA27" s="136" t="s">
        <v>157</v>
      </c>
      <c r="BB27" s="136" t="s">
        <v>158</v>
      </c>
      <c r="BC27" s="136" t="s">
        <v>159</v>
      </c>
      <c r="BD27" s="136" t="s">
        <v>160</v>
      </c>
      <c r="BE27" s="136" t="s">
        <v>161</v>
      </c>
      <c r="BF27" s="136" t="s">
        <v>162</v>
      </c>
      <c r="BG27" s="136" t="s">
        <v>163</v>
      </c>
      <c r="BH27" s="136" t="s">
        <v>164</v>
      </c>
      <c r="BI27" s="136" t="s">
        <v>165</v>
      </c>
      <c r="BJ27" s="136" t="s">
        <v>166</v>
      </c>
      <c r="BK27" s="136" t="s">
        <v>167</v>
      </c>
      <c r="BL27" s="136" t="s">
        <v>168</v>
      </c>
      <c r="BM27" s="136" t="s">
        <v>169</v>
      </c>
      <c r="BN27" s="136" t="s">
        <v>170</v>
      </c>
      <c r="BO27" s="136" t="s">
        <v>171</v>
      </c>
      <c r="BP27" s="136" t="s">
        <v>172</v>
      </c>
      <c r="BQ27" s="136" t="s">
        <v>173</v>
      </c>
      <c r="BR27" s="136" t="s">
        <v>174</v>
      </c>
      <c r="BS27" s="136" t="s">
        <v>175</v>
      </c>
      <c r="BT27" s="136" t="s">
        <v>176</v>
      </c>
      <c r="BU27" s="137" t="s">
        <v>177</v>
      </c>
      <c r="BV27" s="138" t="s">
        <v>178</v>
      </c>
      <c r="BW27" s="139" t="s">
        <v>179</v>
      </c>
      <c r="BX27" s="138" t="s">
        <v>180</v>
      </c>
      <c r="BY27" s="137" t="s">
        <v>181</v>
      </c>
      <c r="BZ27" s="138" t="s">
        <v>182</v>
      </c>
      <c r="CA27" s="138" t="s">
        <v>183</v>
      </c>
      <c r="CB27" s="138" t="s">
        <v>184</v>
      </c>
      <c r="CC27" s="137" t="s">
        <v>185</v>
      </c>
      <c r="CD27" s="137" t="s">
        <v>186</v>
      </c>
      <c r="CE27" s="138" t="s">
        <v>187</v>
      </c>
      <c r="CF27" s="138" t="s">
        <v>188</v>
      </c>
      <c r="CG27" s="138" t="s">
        <v>189</v>
      </c>
      <c r="CH27" s="138" t="s">
        <v>190</v>
      </c>
      <c r="CI27" s="137" t="s">
        <v>191</v>
      </c>
      <c r="CJ27" s="140"/>
      <c r="CK27" s="141"/>
    </row>
    <row r="28" spans="1:92" s="106" customFormat="1" ht="12.75" customHeight="1" x14ac:dyDescent="0.2">
      <c r="F28" s="142" t="s">
        <v>192</v>
      </c>
      <c r="G28" s="143"/>
      <c r="H28" s="144" t="s">
        <v>193</v>
      </c>
      <c r="I28" s="145" t="s">
        <v>194</v>
      </c>
      <c r="J28" s="145" t="s">
        <v>195</v>
      </c>
      <c r="K28" s="145" t="s">
        <v>196</v>
      </c>
      <c r="L28" s="145" t="s">
        <v>197</v>
      </c>
      <c r="M28" s="145" t="s">
        <v>198</v>
      </c>
      <c r="N28" s="145" t="s">
        <v>199</v>
      </c>
      <c r="O28" s="145" t="s">
        <v>200</v>
      </c>
      <c r="P28" s="145" t="s">
        <v>201</v>
      </c>
      <c r="Q28" s="145" t="s">
        <v>202</v>
      </c>
      <c r="R28" s="145" t="s">
        <v>203</v>
      </c>
      <c r="S28" s="145" t="s">
        <v>204</v>
      </c>
      <c r="T28" s="145" t="s">
        <v>205</v>
      </c>
      <c r="U28" s="145" t="s">
        <v>206</v>
      </c>
      <c r="V28" s="145" t="s">
        <v>207</v>
      </c>
      <c r="W28" s="145" t="s">
        <v>208</v>
      </c>
      <c r="X28" s="145" t="s">
        <v>209</v>
      </c>
      <c r="Y28" s="145" t="s">
        <v>210</v>
      </c>
      <c r="Z28" s="145" t="s">
        <v>211</v>
      </c>
      <c r="AA28" s="145" t="s">
        <v>212</v>
      </c>
      <c r="AB28" s="145" t="s">
        <v>213</v>
      </c>
      <c r="AC28" s="145" t="s">
        <v>214</v>
      </c>
      <c r="AD28" s="145" t="s">
        <v>215</v>
      </c>
      <c r="AE28" s="145" t="s">
        <v>216</v>
      </c>
      <c r="AF28" s="145" t="s">
        <v>217</v>
      </c>
      <c r="AG28" s="145" t="s">
        <v>218</v>
      </c>
      <c r="AH28" s="145" t="s">
        <v>219</v>
      </c>
      <c r="AI28" s="145" t="s">
        <v>220</v>
      </c>
      <c r="AJ28" s="145" t="s">
        <v>221</v>
      </c>
      <c r="AK28" s="145" t="s">
        <v>222</v>
      </c>
      <c r="AL28" s="145" t="s">
        <v>223</v>
      </c>
      <c r="AM28" s="145" t="s">
        <v>224</v>
      </c>
      <c r="AN28" s="145" t="s">
        <v>225</v>
      </c>
      <c r="AO28" s="145" t="s">
        <v>226</v>
      </c>
      <c r="AP28" s="145" t="s">
        <v>227</v>
      </c>
      <c r="AQ28" s="145" t="s">
        <v>228</v>
      </c>
      <c r="AR28" s="145" t="s">
        <v>229</v>
      </c>
      <c r="AS28" s="145" t="s">
        <v>230</v>
      </c>
      <c r="AT28" s="145" t="s">
        <v>231</v>
      </c>
      <c r="AU28" s="145" t="s">
        <v>232</v>
      </c>
      <c r="AV28" s="145" t="s">
        <v>233</v>
      </c>
      <c r="AW28" s="145" t="s">
        <v>234</v>
      </c>
      <c r="AX28" s="145" t="s">
        <v>235</v>
      </c>
      <c r="AY28" s="145" t="s">
        <v>236</v>
      </c>
      <c r="AZ28" s="145" t="s">
        <v>237</v>
      </c>
      <c r="BA28" s="145" t="s">
        <v>238</v>
      </c>
      <c r="BB28" s="145" t="s">
        <v>239</v>
      </c>
      <c r="BC28" s="145" t="s">
        <v>240</v>
      </c>
      <c r="BD28" s="145" t="s">
        <v>241</v>
      </c>
      <c r="BE28" s="145" t="s">
        <v>242</v>
      </c>
      <c r="BF28" s="145" t="s">
        <v>243</v>
      </c>
      <c r="BG28" s="145" t="s">
        <v>244</v>
      </c>
      <c r="BH28" s="145" t="s">
        <v>245</v>
      </c>
      <c r="BI28" s="145" t="s">
        <v>246</v>
      </c>
      <c r="BJ28" s="145" t="s">
        <v>247</v>
      </c>
      <c r="BK28" s="145" t="s">
        <v>248</v>
      </c>
      <c r="BL28" s="145" t="s">
        <v>249</v>
      </c>
      <c r="BM28" s="145" t="s">
        <v>250</v>
      </c>
      <c r="BN28" s="145" t="s">
        <v>251</v>
      </c>
      <c r="BO28" s="145" t="s">
        <v>252</v>
      </c>
      <c r="BP28" s="145" t="s">
        <v>253</v>
      </c>
      <c r="BQ28" s="145" t="s">
        <v>254</v>
      </c>
      <c r="BR28" s="145" t="s">
        <v>255</v>
      </c>
      <c r="BS28" s="145" t="s">
        <v>256</v>
      </c>
      <c r="BT28" s="146" t="s">
        <v>257</v>
      </c>
      <c r="BU28" s="137" t="s">
        <v>21</v>
      </c>
      <c r="BV28" s="138" t="s">
        <v>258</v>
      </c>
      <c r="BW28" s="139" t="s">
        <v>258</v>
      </c>
      <c r="BX28" s="138" t="s">
        <v>258</v>
      </c>
      <c r="BY28" s="137" t="s">
        <v>258</v>
      </c>
      <c r="BZ28" s="138" t="s">
        <v>258</v>
      </c>
      <c r="CA28" s="138" t="s">
        <v>258</v>
      </c>
      <c r="CB28" s="138" t="s">
        <v>258</v>
      </c>
      <c r="CC28" s="137" t="s">
        <v>258</v>
      </c>
      <c r="CD28" s="137" t="s">
        <v>258</v>
      </c>
      <c r="CE28" s="138" t="s">
        <v>258</v>
      </c>
      <c r="CF28" s="138" t="s">
        <v>258</v>
      </c>
      <c r="CG28" s="138" t="s">
        <v>258</v>
      </c>
      <c r="CH28" s="138" t="s">
        <v>258</v>
      </c>
      <c r="CI28" s="137" t="s">
        <v>258</v>
      </c>
      <c r="CJ28" s="137" t="s">
        <v>258</v>
      </c>
      <c r="CK28" s="147" t="s">
        <v>258</v>
      </c>
    </row>
    <row r="29" spans="1:92" s="106" customFormat="1" ht="12.75" x14ac:dyDescent="0.2">
      <c r="B29" s="148">
        <v>1</v>
      </c>
      <c r="C29" s="148" t="s">
        <v>259</v>
      </c>
      <c r="D29" s="148" t="s">
        <v>260</v>
      </c>
      <c r="E29" s="149">
        <v>6</v>
      </c>
      <c r="F29" s="150" t="s">
        <v>261</v>
      </c>
      <c r="G29" s="151" t="s">
        <v>262</v>
      </c>
      <c r="H29" s="152">
        <f>[1]data_mill!B2</f>
        <v>2580.4920000000002</v>
      </c>
      <c r="I29" s="152">
        <f>[1]data_mill!C2</f>
        <v>35.197000000000003</v>
      </c>
      <c r="J29" s="152">
        <f>[1]data_mill!D2</f>
        <v>53.383000000000003</v>
      </c>
      <c r="K29" s="152">
        <f>[1]data_mill!E2</f>
        <v>69.224000000000004</v>
      </c>
      <c r="L29" s="152">
        <f>[1]data_mill!F2</f>
        <v>44031.813999999998</v>
      </c>
      <c r="M29" s="152">
        <f>[1]data_mill!G2</f>
        <v>267.30500000000001</v>
      </c>
      <c r="N29" s="152">
        <f>[1]data_mill!H2</f>
        <v>11.943</v>
      </c>
      <c r="O29" s="152">
        <f>[1]data_mill!I2</f>
        <v>0.64200000000000002</v>
      </c>
      <c r="P29" s="152">
        <f>[1]data_mill!J2</f>
        <v>136.60400000000001</v>
      </c>
      <c r="Q29" s="152"/>
      <c r="R29" s="152"/>
      <c r="S29" s="152">
        <f>[1]data_mill!K2+[1]data_mill!L2+[1]data_mill!M2</f>
        <v>236.81800000000001</v>
      </c>
      <c r="T29" s="152">
        <f>[1]data_mill!N2</f>
        <v>3.6120000000000001</v>
      </c>
      <c r="U29" s="152">
        <f>[1]data_mill!O2</f>
        <v>7.2919999999999998</v>
      </c>
      <c r="V29" s="152">
        <f>[1]data_mill!P2</f>
        <v>2.0310000000000001</v>
      </c>
      <c r="W29" s="152">
        <f>[1]data_mill!Q2</f>
        <v>10.254</v>
      </c>
      <c r="X29" s="152">
        <f>[1]data_mill!R2</f>
        <v>6.01</v>
      </c>
      <c r="Y29" s="152">
        <f>[1]data_mill!S2</f>
        <v>5.0019999999999998</v>
      </c>
      <c r="Z29" s="152">
        <f>[1]data_mill!T2</f>
        <v>8.1820000000000004</v>
      </c>
      <c r="AA29" s="152">
        <f>[1]data_mill!U2</f>
        <v>1.972</v>
      </c>
      <c r="AB29" s="152">
        <f>[1]data_mill!V2</f>
        <v>5.2370000000000001</v>
      </c>
      <c r="AC29" s="152">
        <f>[1]data_mill!W2</f>
        <v>9.7780000000000005</v>
      </c>
      <c r="AD29" s="152">
        <f>[1]data_mill!X2</f>
        <v>7.11</v>
      </c>
      <c r="AE29" s="152">
        <f>[1]data_mill!Y2</f>
        <v>56.658000000000001</v>
      </c>
      <c r="AF29" s="152">
        <f>[1]data_mill!Z2</f>
        <v>4.907</v>
      </c>
      <c r="AG29" s="152">
        <f>[1]data_mill!AA2</f>
        <v>5.819</v>
      </c>
      <c r="AH29" s="152">
        <f>[1]data_mill!AB2</f>
        <v>1389.7159999999999</v>
      </c>
      <c r="AI29" s="152">
        <f>[1]data_mill!AC2</f>
        <v>25.495000000000001</v>
      </c>
      <c r="AJ29" s="152">
        <f>[1]data_mill!AD2</f>
        <v>178.4</v>
      </c>
      <c r="AK29" s="152">
        <f>[1]data_mill!AE2</f>
        <v>108.753</v>
      </c>
      <c r="AL29" s="152">
        <f>[1]data_mill!AF2</f>
        <v>21.158999999999999</v>
      </c>
      <c r="AM29" s="152">
        <f>[1]data_mill!AG2</f>
        <v>7.79</v>
      </c>
      <c r="AN29" s="152">
        <f>[1]data_mill!AH2</f>
        <v>9.125</v>
      </c>
      <c r="AO29" s="152">
        <f>[1]data_mill!AI2</f>
        <v>50.948</v>
      </c>
      <c r="AP29" s="152">
        <f>[1]data_mill!AJ2</f>
        <v>4.91</v>
      </c>
      <c r="AQ29" s="152">
        <f>[1]data_mill!AK2</f>
        <v>1267.47</v>
      </c>
      <c r="AR29" s="152">
        <f>[1]data_mill!AL2</f>
        <v>44.225999999999999</v>
      </c>
      <c r="AS29" s="152">
        <f>[1]data_mill!AM2</f>
        <v>29.962</v>
      </c>
      <c r="AT29" s="152">
        <f>[1]data_mill!AN2</f>
        <v>24.344999999999999</v>
      </c>
      <c r="AU29" s="152">
        <f>[1]data_mill!AO2</f>
        <v>67.2</v>
      </c>
      <c r="AV29" s="152">
        <f>[1]data_mill!AP2</f>
        <v>34.539000000000001</v>
      </c>
      <c r="AW29" s="152">
        <f>[1]data_mill!AQ2</f>
        <v>3.4020000000000001</v>
      </c>
      <c r="AX29" s="152">
        <f>[1]data_mill!AR2</f>
        <v>16.175999999999998</v>
      </c>
      <c r="AY29" s="152">
        <f>[1]data_mill!AS2</f>
        <v>21.37</v>
      </c>
      <c r="AZ29" s="152">
        <f>[1]data_mill!AT2</f>
        <v>0</v>
      </c>
      <c r="BA29" s="152">
        <f>[1]data_mill!AU2</f>
        <v>60.375999999999998</v>
      </c>
      <c r="BB29" s="152">
        <f>[1]data_mill!AV2</f>
        <v>60.56</v>
      </c>
      <c r="BC29" s="152">
        <f>[1]data_mill!AW2</f>
        <v>13.114000000000001</v>
      </c>
      <c r="BD29" s="152">
        <f>[1]data_mill!AX2</f>
        <v>24.562000000000001</v>
      </c>
      <c r="BE29" s="152">
        <f>[1]data_mill!AY2</f>
        <v>16.853000000000002</v>
      </c>
      <c r="BF29" s="152">
        <f>[1]data_mill!AZ2</f>
        <v>22.706</v>
      </c>
      <c r="BG29" s="152">
        <f>[1]data_mill!BA2</f>
        <v>17.039000000000001</v>
      </c>
      <c r="BH29" s="152">
        <f>[1]data_mill!BB2</f>
        <v>4.4249999999999998</v>
      </c>
      <c r="BI29" s="152">
        <f>[1]data_mill!BC2</f>
        <v>277.822</v>
      </c>
      <c r="BJ29" s="152">
        <f>[1]data_mill!BD2</f>
        <v>961.19899999999996</v>
      </c>
      <c r="BK29" s="152">
        <f>[1]data_mill!BE2</f>
        <v>123.048</v>
      </c>
      <c r="BL29" s="152">
        <f>[1]data_mill!BF2</f>
        <v>131.6</v>
      </c>
      <c r="BM29" s="152">
        <f>[1]data_mill!BG2</f>
        <v>458.76600000000002</v>
      </c>
      <c r="BN29" s="152">
        <f>[1]data_mill!BH2</f>
        <v>44.771999999999998</v>
      </c>
      <c r="BO29" s="152">
        <f>[1]data_mill!BI2</f>
        <v>15.598000000000001</v>
      </c>
      <c r="BP29" s="152">
        <f>[1]data_mill!BJ2</f>
        <v>27.462</v>
      </c>
      <c r="BQ29" s="152">
        <f>[1]data_mill!BK2</f>
        <v>1.2969999999999999</v>
      </c>
      <c r="BR29" s="152">
        <f>[1]data_mill!BL2</f>
        <v>10.002000000000001</v>
      </c>
      <c r="BS29" s="152">
        <f>[1]data_mill!BM2</f>
        <v>0</v>
      </c>
      <c r="BT29" s="153"/>
      <c r="BU29" s="154">
        <f>[1]data_mill!BN2</f>
        <v>53133.472999999998</v>
      </c>
      <c r="BV29" s="155">
        <f>[1]data_mill!BP2</f>
        <v>31347</v>
      </c>
      <c r="BW29" s="152">
        <f>[1]data_mill!BR2</f>
        <v>0</v>
      </c>
      <c r="BX29" s="152">
        <f>[1]data_mill!BQ2</f>
        <v>0</v>
      </c>
      <c r="BY29" s="156">
        <f>BV29+BW29+BX29</f>
        <v>31347</v>
      </c>
      <c r="BZ29" s="152">
        <f>[1]data_mill!BS2</f>
        <v>385.00299999999999</v>
      </c>
      <c r="CA29" s="152"/>
      <c r="CB29" s="152">
        <f>[1]data_mill!BT2</f>
        <v>-13951.826999999999</v>
      </c>
      <c r="CC29" s="156">
        <f>CA29+CB29</f>
        <v>-13951.826999999999</v>
      </c>
      <c r="CD29" s="156">
        <f>BZ29+CC29</f>
        <v>-13566.823999999999</v>
      </c>
      <c r="CE29" s="157"/>
      <c r="CF29" s="155"/>
      <c r="CG29" s="155"/>
      <c r="CH29" s="152"/>
      <c r="CI29" s="154">
        <f>[1]data_mill!BO2</f>
        <v>535</v>
      </c>
      <c r="CJ29" s="156">
        <f>BY29+CD29+CI29</f>
        <v>18315.175999999999</v>
      </c>
      <c r="CK29" s="158">
        <f>BU29+CJ29</f>
        <v>71448.649000000005</v>
      </c>
      <c r="CN29" s="159"/>
    </row>
    <row r="30" spans="1:92" s="106" customFormat="1" ht="12.75" x14ac:dyDescent="0.2">
      <c r="B30" s="148">
        <v>1</v>
      </c>
      <c r="C30" s="148" t="s">
        <v>259</v>
      </c>
      <c r="D30" s="148" t="s">
        <v>260</v>
      </c>
      <c r="E30" s="160">
        <v>6</v>
      </c>
      <c r="F30" s="150" t="s">
        <v>263</v>
      </c>
      <c r="G30" s="161" t="s">
        <v>264</v>
      </c>
      <c r="H30" s="152">
        <f>[1]data_mill!B3</f>
        <v>1.2549999999999999</v>
      </c>
      <c r="I30" s="152">
        <f>[1]data_mill!C3</f>
        <v>1832.04</v>
      </c>
      <c r="J30" s="152">
        <f>[1]data_mill!D3</f>
        <v>1.5369999999999999</v>
      </c>
      <c r="K30" s="152">
        <f>[1]data_mill!E3</f>
        <v>3.105</v>
      </c>
      <c r="L30" s="152">
        <f>[1]data_mill!F3</f>
        <v>1.865</v>
      </c>
      <c r="M30" s="152">
        <f>[1]data_mill!G3</f>
        <v>0.153</v>
      </c>
      <c r="N30" s="152">
        <f>[1]data_mill!H3</f>
        <v>2823.3510000000001</v>
      </c>
      <c r="O30" s="152">
        <f>[1]data_mill!I3</f>
        <v>1551.049</v>
      </c>
      <c r="P30" s="152">
        <f>[1]data_mill!J3</f>
        <v>0.22700000000000001</v>
      </c>
      <c r="Q30" s="152"/>
      <c r="R30" s="152"/>
      <c r="S30" s="152">
        <f>[1]data_mill!K3+[1]data_mill!L3+[1]data_mill!M3</f>
        <v>178.529</v>
      </c>
      <c r="T30" s="152">
        <f>[1]data_mill!N3</f>
        <v>0.19800000000000001</v>
      </c>
      <c r="U30" s="152">
        <f>[1]data_mill!O3</f>
        <v>0.54</v>
      </c>
      <c r="V30" s="152">
        <f>[1]data_mill!P3</f>
        <v>0.23799999999999999</v>
      </c>
      <c r="W30" s="152">
        <f>[1]data_mill!Q3</f>
        <v>0.59399999999999997</v>
      </c>
      <c r="X30" s="152">
        <f>[1]data_mill!R3</f>
        <v>0.34100000000000003</v>
      </c>
      <c r="Y30" s="152">
        <f>[1]data_mill!S3</f>
        <v>0.19800000000000001</v>
      </c>
      <c r="Z30" s="152">
        <f>[1]data_mill!T3</f>
        <v>0.61799999999999999</v>
      </c>
      <c r="AA30" s="152">
        <f>[1]data_mill!U3</f>
        <v>0.114</v>
      </c>
      <c r="AB30" s="152">
        <f>[1]data_mill!V3</f>
        <v>0.36599999999999999</v>
      </c>
      <c r="AC30" s="152">
        <f>[1]data_mill!W3</f>
        <v>0.28199999999999997</v>
      </c>
      <c r="AD30" s="152">
        <f>[1]data_mill!X3</f>
        <v>0.59799999999999998</v>
      </c>
      <c r="AE30" s="152">
        <f>[1]data_mill!Y3</f>
        <v>5.2160000000000002</v>
      </c>
      <c r="AF30" s="152">
        <f>[1]data_mill!Z3</f>
        <v>0.84599999999999997</v>
      </c>
      <c r="AG30" s="152">
        <f>[1]data_mill!AA3</f>
        <v>0.40100000000000002</v>
      </c>
      <c r="AH30" s="152">
        <f>[1]data_mill!AB3</f>
        <v>25.193000000000001</v>
      </c>
      <c r="AI30" s="152">
        <f>[1]data_mill!AC3</f>
        <v>3.49</v>
      </c>
      <c r="AJ30" s="152">
        <f>[1]data_mill!AD3</f>
        <v>27.225000000000001</v>
      </c>
      <c r="AK30" s="152">
        <f>[1]data_mill!AE3</f>
        <v>127.277</v>
      </c>
      <c r="AL30" s="152">
        <f>[1]data_mill!AF3</f>
        <v>3.629</v>
      </c>
      <c r="AM30" s="152">
        <f>[1]data_mill!AG3</f>
        <v>1.5620000000000001</v>
      </c>
      <c r="AN30" s="152">
        <f>[1]data_mill!AH3</f>
        <v>1.7250000000000001</v>
      </c>
      <c r="AO30" s="152">
        <f>[1]data_mill!AI3</f>
        <v>5.3540000000000001</v>
      </c>
      <c r="AP30" s="152">
        <f>[1]data_mill!AJ3</f>
        <v>0.82599999999999996</v>
      </c>
      <c r="AQ30" s="152">
        <f>[1]data_mill!AK3</f>
        <v>11.593</v>
      </c>
      <c r="AR30" s="152">
        <f>[1]data_mill!AL3</f>
        <v>2.645</v>
      </c>
      <c r="AS30" s="152">
        <f>[1]data_mill!AM3</f>
        <v>4.4139999999999997</v>
      </c>
      <c r="AT30" s="152">
        <f>[1]data_mill!AN3</f>
        <v>3.91</v>
      </c>
      <c r="AU30" s="152">
        <f>[1]data_mill!AO3</f>
        <v>6.5110000000000001</v>
      </c>
      <c r="AV30" s="152">
        <f>[1]data_mill!AP3</f>
        <v>1.6319999999999999</v>
      </c>
      <c r="AW30" s="152">
        <f>[1]data_mill!AQ3</f>
        <v>0.68200000000000005</v>
      </c>
      <c r="AX30" s="152">
        <f>[1]data_mill!AR3</f>
        <v>2.5710000000000002</v>
      </c>
      <c r="AY30" s="152">
        <f>[1]data_mill!AS3</f>
        <v>9.9120000000000008</v>
      </c>
      <c r="AZ30" s="152">
        <f>[1]data_mill!AT3</f>
        <v>0</v>
      </c>
      <c r="BA30" s="152">
        <f>[1]data_mill!AU3</f>
        <v>6.8220000000000001</v>
      </c>
      <c r="BB30" s="152">
        <f>[1]data_mill!AV3</f>
        <v>13.196999999999999</v>
      </c>
      <c r="BC30" s="152">
        <f>[1]data_mill!AW3</f>
        <v>2.2149999999999999</v>
      </c>
      <c r="BD30" s="152">
        <f>[1]data_mill!AX3</f>
        <v>4.2709999999999999</v>
      </c>
      <c r="BE30" s="152">
        <f>[1]data_mill!AY3</f>
        <v>3.194</v>
      </c>
      <c r="BF30" s="152">
        <f>[1]data_mill!AZ3</f>
        <v>4.0339999999999998</v>
      </c>
      <c r="BG30" s="152">
        <f>[1]data_mill!BA3</f>
        <v>2.141</v>
      </c>
      <c r="BH30" s="152">
        <f>[1]data_mill!BB3</f>
        <v>0.69199999999999995</v>
      </c>
      <c r="BI30" s="152">
        <f>[1]data_mill!BC3</f>
        <v>10.624000000000001</v>
      </c>
      <c r="BJ30" s="152">
        <f>[1]data_mill!BD3</f>
        <v>6.7460000000000004</v>
      </c>
      <c r="BK30" s="152">
        <f>[1]data_mill!BE3</f>
        <v>7.4290000000000003</v>
      </c>
      <c r="BL30" s="152">
        <f>[1]data_mill!BF3</f>
        <v>9.0079999999999991</v>
      </c>
      <c r="BM30" s="152">
        <f>[1]data_mill!BG3</f>
        <v>5.8579999999999997</v>
      </c>
      <c r="BN30" s="152">
        <f>[1]data_mill!BH3</f>
        <v>7.0940000000000003</v>
      </c>
      <c r="BO30" s="152">
        <f>[1]data_mill!BI3</f>
        <v>2.0510000000000002</v>
      </c>
      <c r="BP30" s="152">
        <f>[1]data_mill!BJ3</f>
        <v>5.508</v>
      </c>
      <c r="BQ30" s="152">
        <f>[1]data_mill!BK3</f>
        <v>0.20799999999999999</v>
      </c>
      <c r="BR30" s="152">
        <f>[1]data_mill!BL3</f>
        <v>1.9430000000000001</v>
      </c>
      <c r="BS30" s="152">
        <f>[1]data_mill!BM3</f>
        <v>0</v>
      </c>
      <c r="BT30" s="162"/>
      <c r="BU30" s="154">
        <f>[1]data_mill!BN3</f>
        <v>6736.8469999999998</v>
      </c>
      <c r="BV30" s="155">
        <f>[1]data_mill!BP3</f>
        <v>4732</v>
      </c>
      <c r="BW30" s="152">
        <f>[1]data_mill!BR3</f>
        <v>0</v>
      </c>
      <c r="BX30" s="152">
        <f>[1]data_mill!BQ3</f>
        <v>0</v>
      </c>
      <c r="BY30" s="156">
        <f t="shared" ref="BY30:BY94" si="0">BV30+BW30+BX30</f>
        <v>4732</v>
      </c>
      <c r="BZ30" s="152">
        <f>[1]data_mill!BS3</f>
        <v>248.00200000000001</v>
      </c>
      <c r="CA30" s="152"/>
      <c r="CB30" s="152">
        <f>[1]data_mill!BT3</f>
        <v>1954.386</v>
      </c>
      <c r="CC30" s="156">
        <f t="shared" ref="CC30:CC94" si="1">CA30+CB30</f>
        <v>1954.386</v>
      </c>
      <c r="CD30" s="156">
        <f t="shared" ref="CD30:CD94" si="2">BZ30+CC30</f>
        <v>2202.3879999999999</v>
      </c>
      <c r="CE30" s="157"/>
      <c r="CF30" s="155"/>
      <c r="CG30" s="155"/>
      <c r="CH30" s="152"/>
      <c r="CI30" s="154">
        <f>[1]data_mill!BO3</f>
        <v>1964</v>
      </c>
      <c r="CJ30" s="156">
        <f t="shared" ref="CJ30:CJ94" si="3">BY30+CD30+CI30</f>
        <v>8898.387999999999</v>
      </c>
      <c r="CK30" s="158">
        <f t="shared" ref="CK30:CK94" si="4">BU30+CJ30</f>
        <v>15635.234999999999</v>
      </c>
      <c r="CN30" s="159"/>
    </row>
    <row r="31" spans="1:92" s="106" customFormat="1" ht="12.75" x14ac:dyDescent="0.2">
      <c r="B31" s="148">
        <v>1</v>
      </c>
      <c r="C31" s="148" t="s">
        <v>259</v>
      </c>
      <c r="D31" s="148" t="s">
        <v>260</v>
      </c>
      <c r="E31" s="160">
        <v>6</v>
      </c>
      <c r="F31" s="150" t="s">
        <v>265</v>
      </c>
      <c r="G31" s="161" t="s">
        <v>266</v>
      </c>
      <c r="H31" s="152">
        <f>[1]data_mill!B4</f>
        <v>38.112000000000002</v>
      </c>
      <c r="I31" s="152">
        <f>[1]data_mill!C4</f>
        <v>5.0000000000000001E-3</v>
      </c>
      <c r="J31" s="152">
        <f>[1]data_mill!D4</f>
        <v>11880.710999999999</v>
      </c>
      <c r="K31" s="152">
        <f>[1]data_mill!E4</f>
        <v>40.698999999999998</v>
      </c>
      <c r="L31" s="152">
        <f>[1]data_mill!F4</f>
        <v>35665.902000000002</v>
      </c>
      <c r="M31" s="152">
        <f>[1]data_mill!G4</f>
        <v>4.1189999999999998</v>
      </c>
      <c r="N31" s="152">
        <f>[1]data_mill!H4</f>
        <v>8.266</v>
      </c>
      <c r="O31" s="152">
        <f>[1]data_mill!I4</f>
        <v>1.2170000000000001</v>
      </c>
      <c r="P31" s="152">
        <f>[1]data_mill!J4</f>
        <v>1.099</v>
      </c>
      <c r="Q31" s="152"/>
      <c r="R31" s="152"/>
      <c r="S31" s="152">
        <f>[1]data_mill!K4+[1]data_mill!L4+[1]data_mill!M4</f>
        <v>12.129000000000001</v>
      </c>
      <c r="T31" s="152">
        <f>[1]data_mill!N4</f>
        <v>2.278</v>
      </c>
      <c r="U31" s="152">
        <f>[1]data_mill!O4</f>
        <v>5.3849999999999998</v>
      </c>
      <c r="V31" s="152">
        <f>[1]data_mill!P4</f>
        <v>1.8720000000000001</v>
      </c>
      <c r="W31" s="152">
        <f>[1]data_mill!Q4</f>
        <v>5.45</v>
      </c>
      <c r="X31" s="152">
        <f>[1]data_mill!R4</f>
        <v>3.0430000000000001</v>
      </c>
      <c r="Y31" s="152">
        <f>[1]data_mill!S4</f>
        <v>2.9980000000000002</v>
      </c>
      <c r="Z31" s="152">
        <f>[1]data_mill!T4</f>
        <v>3.8450000000000002</v>
      </c>
      <c r="AA31" s="152">
        <f>[1]data_mill!U4</f>
        <v>1.0369999999999999</v>
      </c>
      <c r="AB31" s="152">
        <f>[1]data_mill!V4</f>
        <v>2.3519999999999999</v>
      </c>
      <c r="AC31" s="152">
        <f>[1]data_mill!W4</f>
        <v>6.3070000000000004</v>
      </c>
      <c r="AD31" s="152">
        <f>[1]data_mill!X4</f>
        <v>2.95</v>
      </c>
      <c r="AE31" s="152">
        <f>[1]data_mill!Y4</f>
        <v>21.056999999999999</v>
      </c>
      <c r="AF31" s="152">
        <f>[1]data_mill!Z4</f>
        <v>0.51400000000000001</v>
      </c>
      <c r="AG31" s="152">
        <f>[1]data_mill!AA4</f>
        <v>3.1749999999999998</v>
      </c>
      <c r="AH31" s="152">
        <f>[1]data_mill!AB4</f>
        <v>10.986000000000001</v>
      </c>
      <c r="AI31" s="152">
        <f>[1]data_mill!AC4</f>
        <v>6.5190000000000001</v>
      </c>
      <c r="AJ31" s="152">
        <f>[1]data_mill!AD4</f>
        <v>38.067</v>
      </c>
      <c r="AK31" s="152">
        <f>[1]data_mill!AE4</f>
        <v>13.259</v>
      </c>
      <c r="AL31" s="152">
        <f>[1]data_mill!AF4</f>
        <v>2.2240000000000002</v>
      </c>
      <c r="AM31" s="152">
        <f>[1]data_mill!AG4</f>
        <v>0</v>
      </c>
      <c r="AN31" s="152">
        <f>[1]data_mill!AH4</f>
        <v>0.39</v>
      </c>
      <c r="AO31" s="152">
        <f>[1]data_mill!AI4</f>
        <v>20.390999999999998</v>
      </c>
      <c r="AP31" s="152">
        <f>[1]data_mill!AJ4</f>
        <v>1.06</v>
      </c>
      <c r="AQ31" s="152">
        <f>[1]data_mill!AK4</f>
        <v>877.40599999999995</v>
      </c>
      <c r="AR31" s="152">
        <f>[1]data_mill!AL4</f>
        <v>23.257999999999999</v>
      </c>
      <c r="AS31" s="152">
        <f>[1]data_mill!AM4</f>
        <v>6.5960000000000001</v>
      </c>
      <c r="AT31" s="152">
        <f>[1]data_mill!AN4</f>
        <v>3.5030000000000001</v>
      </c>
      <c r="AU31" s="152">
        <f>[1]data_mill!AO4</f>
        <v>24.07</v>
      </c>
      <c r="AV31" s="152">
        <f>[1]data_mill!AP4</f>
        <v>17.303000000000001</v>
      </c>
      <c r="AW31" s="152">
        <f>[1]data_mill!AQ4</f>
        <v>0</v>
      </c>
      <c r="AX31" s="152">
        <f>[1]data_mill!AR4</f>
        <v>2.0720000000000001</v>
      </c>
      <c r="AY31" s="152">
        <f>[1]data_mill!AS4</f>
        <v>4.5730000000000004</v>
      </c>
      <c r="AZ31" s="152">
        <f>[1]data_mill!AT4</f>
        <v>0</v>
      </c>
      <c r="BA31" s="152">
        <f>[1]data_mill!AU4</f>
        <v>18.704000000000001</v>
      </c>
      <c r="BB31" s="152">
        <f>[1]data_mill!AV4</f>
        <v>3.3130000000000002</v>
      </c>
      <c r="BC31" s="152">
        <f>[1]data_mill!AW4</f>
        <v>1.4870000000000001</v>
      </c>
      <c r="BD31" s="152">
        <f>[1]data_mill!AX4</f>
        <v>2.2690000000000001</v>
      </c>
      <c r="BE31" s="152">
        <f>[1]data_mill!AY4</f>
        <v>0.59799999999999998</v>
      </c>
      <c r="BF31" s="152">
        <f>[1]data_mill!AZ4</f>
        <v>2.077</v>
      </c>
      <c r="BG31" s="152">
        <f>[1]data_mill!BA4</f>
        <v>4.5679999999999996</v>
      </c>
      <c r="BH31" s="152">
        <f>[1]data_mill!BB4</f>
        <v>0.629</v>
      </c>
      <c r="BI31" s="152">
        <f>[1]data_mill!BC4</f>
        <v>14.307</v>
      </c>
      <c r="BJ31" s="152">
        <f>[1]data_mill!BD4</f>
        <v>54.793999999999997</v>
      </c>
      <c r="BK31" s="152">
        <f>[1]data_mill!BE4</f>
        <v>43.673999999999999</v>
      </c>
      <c r="BL31" s="152">
        <f>[1]data_mill!BF4</f>
        <v>62.646999999999998</v>
      </c>
      <c r="BM31" s="152">
        <f>[1]data_mill!BG4</f>
        <v>317.29500000000002</v>
      </c>
      <c r="BN31" s="152">
        <f>[1]data_mill!BH4</f>
        <v>6.6909999999999998</v>
      </c>
      <c r="BO31" s="152">
        <f>[1]data_mill!BI4</f>
        <v>3.81</v>
      </c>
      <c r="BP31" s="152">
        <f>[1]data_mill!BJ4</f>
        <v>7.0000000000000007E-2</v>
      </c>
      <c r="BQ31" s="152">
        <f>[1]data_mill!BK4</f>
        <v>0.2</v>
      </c>
      <c r="BR31" s="152">
        <f>[1]data_mill!BL4</f>
        <v>0.30599999999999999</v>
      </c>
      <c r="BS31" s="152">
        <f>[1]data_mill!BM4</f>
        <v>0</v>
      </c>
      <c r="BT31" s="162"/>
      <c r="BU31" s="154">
        <f>[1]data_mill!BN4</f>
        <v>49303.637999999999</v>
      </c>
      <c r="BV31" s="155">
        <f>[1]data_mill!BP4</f>
        <v>2290</v>
      </c>
      <c r="BW31" s="152">
        <f>[1]data_mill!BR4</f>
        <v>0</v>
      </c>
      <c r="BX31" s="152">
        <f>[1]data_mill!BQ4</f>
        <v>0</v>
      </c>
      <c r="BY31" s="156">
        <f t="shared" si="0"/>
        <v>2290</v>
      </c>
      <c r="BZ31" s="152">
        <f>[1]data_mill!BS4</f>
        <v>39</v>
      </c>
      <c r="CA31" s="152"/>
      <c r="CB31" s="152">
        <f>[1]data_mill!BT4</f>
        <v>-2603.6559999999999</v>
      </c>
      <c r="CC31" s="156">
        <f t="shared" si="1"/>
        <v>-2603.6559999999999</v>
      </c>
      <c r="CD31" s="156">
        <f t="shared" si="2"/>
        <v>-2564.6559999999999</v>
      </c>
      <c r="CE31" s="157"/>
      <c r="CF31" s="155"/>
      <c r="CG31" s="155"/>
      <c r="CH31" s="152"/>
      <c r="CI31" s="154">
        <f>[1]data_mill!BO4</f>
        <v>60584</v>
      </c>
      <c r="CJ31" s="156">
        <f t="shared" si="3"/>
        <v>60309.343999999997</v>
      </c>
      <c r="CK31" s="158">
        <f t="shared" si="4"/>
        <v>109612.98199999999</v>
      </c>
      <c r="CN31" s="159"/>
    </row>
    <row r="32" spans="1:92" s="106" customFormat="1" ht="12.75" x14ac:dyDescent="0.2">
      <c r="B32" s="148">
        <v>1</v>
      </c>
      <c r="C32" s="148" t="s">
        <v>259</v>
      </c>
      <c r="D32" s="148" t="s">
        <v>260</v>
      </c>
      <c r="E32" s="160">
        <v>6</v>
      </c>
      <c r="F32" s="150" t="s">
        <v>267</v>
      </c>
      <c r="G32" s="161" t="s">
        <v>115</v>
      </c>
      <c r="H32" s="152">
        <f>[1]data_mill!B5</f>
        <v>188</v>
      </c>
      <c r="I32" s="152">
        <f>[1]data_mill!C5</f>
        <v>0</v>
      </c>
      <c r="J32" s="152">
        <f>[1]data_mill!D5</f>
        <v>54</v>
      </c>
      <c r="K32" s="152">
        <f>[1]data_mill!E5</f>
        <v>16222</v>
      </c>
      <c r="L32" s="152">
        <f>[1]data_mill!F5</f>
        <v>1506</v>
      </c>
      <c r="M32" s="152">
        <f>[1]data_mill!G5</f>
        <v>9</v>
      </c>
      <c r="N32" s="152">
        <f>[1]data_mill!H5</f>
        <v>116</v>
      </c>
      <c r="O32" s="152">
        <f>[1]data_mill!I5</f>
        <v>101</v>
      </c>
      <c r="P32" s="152">
        <f>[1]data_mill!J5</f>
        <v>6</v>
      </c>
      <c r="Q32" s="152"/>
      <c r="R32" s="152"/>
      <c r="S32" s="152">
        <f>[1]data_mill!K5+[1]data_mill!L5+[1]data_mill!M5</f>
        <v>83524</v>
      </c>
      <c r="T32" s="152">
        <f>[1]data_mill!N5</f>
        <v>191</v>
      </c>
      <c r="U32" s="152">
        <f>[1]data_mill!O5</f>
        <v>5560</v>
      </c>
      <c r="V32" s="152">
        <f>[1]data_mill!P5</f>
        <v>4180</v>
      </c>
      <c r="W32" s="152">
        <f>[1]data_mill!Q5</f>
        <v>67</v>
      </c>
      <c r="X32" s="152">
        <f>[1]data_mill!R5</f>
        <v>3</v>
      </c>
      <c r="Y32" s="152">
        <f>[1]data_mill!S5</f>
        <v>2</v>
      </c>
      <c r="Z32" s="152">
        <f>[1]data_mill!T5</f>
        <v>188</v>
      </c>
      <c r="AA32" s="152">
        <f>[1]data_mill!U5</f>
        <v>1</v>
      </c>
      <c r="AB32" s="152">
        <f>[1]data_mill!V5</f>
        <v>5758</v>
      </c>
      <c r="AC32" s="152">
        <f>[1]data_mill!W5</f>
        <v>4</v>
      </c>
      <c r="AD32" s="152">
        <f>[1]data_mill!X5</f>
        <v>104</v>
      </c>
      <c r="AE32" s="152">
        <f>[1]data_mill!Y5</f>
        <v>285</v>
      </c>
      <c r="AF32" s="152">
        <f>[1]data_mill!Z5</f>
        <v>18</v>
      </c>
      <c r="AG32" s="152">
        <f>[1]data_mill!AA5</f>
        <v>293</v>
      </c>
      <c r="AH32" s="152">
        <f>[1]data_mill!AB5</f>
        <v>3271</v>
      </c>
      <c r="AI32" s="152">
        <f>[1]data_mill!AC5</f>
        <v>212</v>
      </c>
      <c r="AJ32" s="152">
        <f>[1]data_mill!AD5</f>
        <v>0</v>
      </c>
      <c r="AK32" s="152">
        <f>[1]data_mill!AE5</f>
        <v>0</v>
      </c>
      <c r="AL32" s="152">
        <f>[1]data_mill!AF5</f>
        <v>1505</v>
      </c>
      <c r="AM32" s="152">
        <f>[1]data_mill!AG5</f>
        <v>0</v>
      </c>
      <c r="AN32" s="152">
        <f>[1]data_mill!AH5</f>
        <v>0</v>
      </c>
      <c r="AO32" s="152">
        <f>[1]data_mill!AI5</f>
        <v>24</v>
      </c>
      <c r="AP32" s="152">
        <f>[1]data_mill!AJ5</f>
        <v>50</v>
      </c>
      <c r="AQ32" s="152">
        <f>[1]data_mill!AK5</f>
        <v>0</v>
      </c>
      <c r="AR32" s="152">
        <f>[1]data_mill!AL5</f>
        <v>7</v>
      </c>
      <c r="AS32" s="152">
        <f>[1]data_mill!AM5</f>
        <v>5</v>
      </c>
      <c r="AT32" s="152">
        <f>[1]data_mill!AN5</f>
        <v>0</v>
      </c>
      <c r="AU32" s="152">
        <f>[1]data_mill!AO5</f>
        <v>0</v>
      </c>
      <c r="AV32" s="152">
        <f>[1]data_mill!AP5</f>
        <v>11</v>
      </c>
      <c r="AW32" s="152">
        <f>[1]data_mill!AQ5</f>
        <v>0</v>
      </c>
      <c r="AX32" s="152">
        <f>[1]data_mill!AR5</f>
        <v>36</v>
      </c>
      <c r="AY32" s="152">
        <f>[1]data_mill!AS5</f>
        <v>38</v>
      </c>
      <c r="AZ32" s="152">
        <f>[1]data_mill!AT5</f>
        <v>324</v>
      </c>
      <c r="BA32" s="152">
        <f>[1]data_mill!AU5</f>
        <v>10</v>
      </c>
      <c r="BB32" s="152">
        <f>[1]data_mill!AV5</f>
        <v>20</v>
      </c>
      <c r="BC32" s="152">
        <f>[1]data_mill!AW5</f>
        <v>30</v>
      </c>
      <c r="BD32" s="152">
        <f>[1]data_mill!AX5</f>
        <v>19</v>
      </c>
      <c r="BE32" s="152">
        <f>[1]data_mill!AY5</f>
        <v>5</v>
      </c>
      <c r="BF32" s="152">
        <f>[1]data_mill!AZ5</f>
        <v>69</v>
      </c>
      <c r="BG32" s="152">
        <f>[1]data_mill!BA5</f>
        <v>6</v>
      </c>
      <c r="BH32" s="152">
        <f>[1]data_mill!BB5</f>
        <v>0</v>
      </c>
      <c r="BI32" s="152">
        <f>[1]data_mill!BC5</f>
        <v>151</v>
      </c>
      <c r="BJ32" s="152">
        <f>[1]data_mill!BD5</f>
        <v>193</v>
      </c>
      <c r="BK32" s="152">
        <f>[1]data_mill!BE5</f>
        <v>0</v>
      </c>
      <c r="BL32" s="152">
        <f>[1]data_mill!BF5</f>
        <v>0</v>
      </c>
      <c r="BM32" s="152">
        <f>[1]data_mill!BG5</f>
        <v>6</v>
      </c>
      <c r="BN32" s="152">
        <f>[1]data_mill!BH5</f>
        <v>0</v>
      </c>
      <c r="BO32" s="152">
        <f>[1]data_mill!BI5</f>
        <v>134</v>
      </c>
      <c r="BP32" s="152">
        <f>[1]data_mill!BJ5</f>
        <v>0</v>
      </c>
      <c r="BQ32" s="152">
        <f>[1]data_mill!BK5</f>
        <v>0</v>
      </c>
      <c r="BR32" s="152">
        <f>[1]data_mill!BL5</f>
        <v>0</v>
      </c>
      <c r="BS32" s="152">
        <f>[1]data_mill!BM5</f>
        <v>0</v>
      </c>
      <c r="BT32" s="162"/>
      <c r="BU32" s="154">
        <f>[1]data_mill!BN5</f>
        <v>124506</v>
      </c>
      <c r="BV32" s="155">
        <f>[1]data_mill!BP5</f>
        <v>788</v>
      </c>
      <c r="BW32" s="152">
        <f>[1]data_mill!BR5</f>
        <v>0</v>
      </c>
      <c r="BX32" s="152">
        <f>[1]data_mill!BQ5</f>
        <v>0</v>
      </c>
      <c r="BY32" s="156">
        <f t="shared" si="0"/>
        <v>788</v>
      </c>
      <c r="BZ32" s="152">
        <f>[1]data_mill!BS5</f>
        <v>51517.999000000003</v>
      </c>
      <c r="CA32" s="152"/>
      <c r="CB32" s="152">
        <f>[1]data_mill!BT5</f>
        <v>3816.3829999999998</v>
      </c>
      <c r="CC32" s="156">
        <f t="shared" si="1"/>
        <v>3816.3829999999998</v>
      </c>
      <c r="CD32" s="156">
        <f t="shared" si="2"/>
        <v>55334.382000000005</v>
      </c>
      <c r="CE32" s="157"/>
      <c r="CF32" s="155"/>
      <c r="CG32" s="155"/>
      <c r="CH32" s="152"/>
      <c r="CI32" s="154">
        <f>[1]data_mill!BO5</f>
        <v>587572</v>
      </c>
      <c r="CJ32" s="156">
        <f t="shared" si="3"/>
        <v>643694.38199999998</v>
      </c>
      <c r="CK32" s="158">
        <f t="shared" si="4"/>
        <v>768200.38199999998</v>
      </c>
      <c r="CN32" s="159"/>
    </row>
    <row r="33" spans="2:92" s="106" customFormat="1" ht="12.75" x14ac:dyDescent="0.2">
      <c r="B33" s="148">
        <v>1</v>
      </c>
      <c r="C33" s="148" t="s">
        <v>259</v>
      </c>
      <c r="D33" s="148" t="s">
        <v>260</v>
      </c>
      <c r="E33" s="160">
        <v>6</v>
      </c>
      <c r="F33" s="150" t="s">
        <v>268</v>
      </c>
      <c r="G33" s="161" t="s">
        <v>269</v>
      </c>
      <c r="H33" s="152">
        <f>[1]data_mill!B6</f>
        <v>8685.56</v>
      </c>
      <c r="I33" s="152">
        <f>[1]data_mill!C6</f>
        <v>0</v>
      </c>
      <c r="J33" s="152">
        <f>[1]data_mill!D6</f>
        <v>20580.925999999999</v>
      </c>
      <c r="K33" s="152">
        <f>[1]data_mill!E6</f>
        <v>379.13</v>
      </c>
      <c r="L33" s="152">
        <f>[1]data_mill!F6</f>
        <v>74010.702999999994</v>
      </c>
      <c r="M33" s="152">
        <f>[1]data_mill!G6</f>
        <v>131.143</v>
      </c>
      <c r="N33" s="152">
        <f>[1]data_mill!H6</f>
        <v>70.933999999999997</v>
      </c>
      <c r="O33" s="152">
        <f>[1]data_mill!I6</f>
        <v>2.4470000000000001</v>
      </c>
      <c r="P33" s="152">
        <f>[1]data_mill!J6</f>
        <v>9.7880000000000003</v>
      </c>
      <c r="Q33" s="152"/>
      <c r="R33" s="152"/>
      <c r="S33" s="152">
        <f>[1]data_mill!K6+[1]data_mill!L6+[1]data_mill!M6</f>
        <v>93.119</v>
      </c>
      <c r="T33" s="152">
        <f>[1]data_mill!N6</f>
        <v>17.731999999999999</v>
      </c>
      <c r="U33" s="152">
        <f>[1]data_mill!O6</f>
        <v>34.188000000000002</v>
      </c>
      <c r="V33" s="152">
        <f>[1]data_mill!P6</f>
        <v>11.284000000000001</v>
      </c>
      <c r="W33" s="152">
        <f>[1]data_mill!Q6</f>
        <v>53.927</v>
      </c>
      <c r="X33" s="152">
        <f>[1]data_mill!R6</f>
        <v>29.355</v>
      </c>
      <c r="Y33" s="152">
        <f>[1]data_mill!S6</f>
        <v>27.515000000000001</v>
      </c>
      <c r="Z33" s="152">
        <f>[1]data_mill!T6</f>
        <v>33.631</v>
      </c>
      <c r="AA33" s="152">
        <f>[1]data_mill!U6</f>
        <v>9.1760000000000002</v>
      </c>
      <c r="AB33" s="152">
        <f>[1]data_mill!V6</f>
        <v>22.629000000000001</v>
      </c>
      <c r="AC33" s="152">
        <f>[1]data_mill!W6</f>
        <v>58.706000000000003</v>
      </c>
      <c r="AD33" s="152">
        <f>[1]data_mill!X6</f>
        <v>26.904</v>
      </c>
      <c r="AE33" s="152">
        <f>[1]data_mill!Y6</f>
        <v>206.07900000000001</v>
      </c>
      <c r="AF33" s="152">
        <f>[1]data_mill!Z6</f>
        <v>4.8920000000000003</v>
      </c>
      <c r="AG33" s="152">
        <f>[1]data_mill!AA6</f>
        <v>26.911000000000001</v>
      </c>
      <c r="AH33" s="152">
        <f>[1]data_mill!AB6</f>
        <v>101.517</v>
      </c>
      <c r="AI33" s="152">
        <f>[1]data_mill!AC6</f>
        <v>55.648000000000003</v>
      </c>
      <c r="AJ33" s="152">
        <f>[1]data_mill!AD6</f>
        <v>271.50200000000001</v>
      </c>
      <c r="AK33" s="152">
        <f>[1]data_mill!AE6</f>
        <v>91.114000000000004</v>
      </c>
      <c r="AL33" s="152">
        <f>[1]data_mill!AF6</f>
        <v>21.402000000000001</v>
      </c>
      <c r="AM33" s="152">
        <f>[1]data_mill!AG6</f>
        <v>0</v>
      </c>
      <c r="AN33" s="152">
        <f>[1]data_mill!AH6</f>
        <v>3.6669999999999998</v>
      </c>
      <c r="AO33" s="152">
        <f>[1]data_mill!AI6</f>
        <v>170.6</v>
      </c>
      <c r="AP33" s="152">
        <f>[1]data_mill!AJ6</f>
        <v>5.508</v>
      </c>
      <c r="AQ33" s="152">
        <f>[1]data_mill!AK6</f>
        <v>14437.839</v>
      </c>
      <c r="AR33" s="152">
        <f>[1]data_mill!AL6</f>
        <v>209.13200000000001</v>
      </c>
      <c r="AS33" s="152">
        <f>[1]data_mill!AM6</f>
        <v>55.036000000000001</v>
      </c>
      <c r="AT33" s="152">
        <f>[1]data_mill!AN6</f>
        <v>33.023000000000003</v>
      </c>
      <c r="AU33" s="152">
        <f>[1]data_mill!AO6</f>
        <v>233.59100000000001</v>
      </c>
      <c r="AV33" s="152">
        <f>[1]data_mill!AP6</f>
        <v>169.38800000000001</v>
      </c>
      <c r="AW33" s="152">
        <f>[1]data_mill!AQ6</f>
        <v>0</v>
      </c>
      <c r="AX33" s="152">
        <f>[1]data_mill!AR6</f>
        <v>20.18</v>
      </c>
      <c r="AY33" s="152">
        <f>[1]data_mill!AS6</f>
        <v>44.027999999999999</v>
      </c>
      <c r="AZ33" s="152">
        <f>[1]data_mill!AT6</f>
        <v>0</v>
      </c>
      <c r="BA33" s="152">
        <f>[1]data_mill!AU6</f>
        <v>182.84</v>
      </c>
      <c r="BB33" s="152">
        <f>[1]data_mill!AV6</f>
        <v>30.576000000000001</v>
      </c>
      <c r="BC33" s="152">
        <f>[1]data_mill!AW6</f>
        <v>14.061</v>
      </c>
      <c r="BD33" s="152">
        <f>[1]data_mill!AX6</f>
        <v>22.013000000000002</v>
      </c>
      <c r="BE33" s="152">
        <f>[1]data_mill!AY6</f>
        <v>5.5049999999999999</v>
      </c>
      <c r="BF33" s="152">
        <f>[1]data_mill!AZ6</f>
        <v>17.731999999999999</v>
      </c>
      <c r="BG33" s="152">
        <f>[1]data_mill!BA6</f>
        <v>44.643000000000001</v>
      </c>
      <c r="BH33" s="152">
        <f>[1]data_mill!BB6</f>
        <v>6.1159999999999997</v>
      </c>
      <c r="BI33" s="152">
        <f>[1]data_mill!BC6</f>
        <v>139.416</v>
      </c>
      <c r="BJ33" s="152">
        <f>[1]data_mill!BD6</f>
        <v>793.61500000000001</v>
      </c>
      <c r="BK33" s="152">
        <f>[1]data_mill!BE6</f>
        <v>428.42599999999999</v>
      </c>
      <c r="BL33" s="152">
        <f>[1]data_mill!BF6</f>
        <v>612.72299999999996</v>
      </c>
      <c r="BM33" s="152">
        <f>[1]data_mill!BG6</f>
        <v>2961.4079999999999</v>
      </c>
      <c r="BN33" s="152">
        <f>[1]data_mill!BH6</f>
        <v>84.444000000000003</v>
      </c>
      <c r="BO33" s="152">
        <f>[1]data_mill!BI6</f>
        <v>39.298999999999999</v>
      </c>
      <c r="BP33" s="152">
        <f>[1]data_mill!BJ6</f>
        <v>0</v>
      </c>
      <c r="BQ33" s="152">
        <f>[1]data_mill!BK6</f>
        <v>1.8380000000000001</v>
      </c>
      <c r="BR33" s="152">
        <f>[1]data_mill!BL6</f>
        <v>1.8380000000000001</v>
      </c>
      <c r="BS33" s="152">
        <f>[1]data_mill!BM6</f>
        <v>0</v>
      </c>
      <c r="BT33" s="162"/>
      <c r="BU33" s="154">
        <f>[1]data_mill!BN6</f>
        <v>125836.34699999999</v>
      </c>
      <c r="BV33" s="155">
        <f>[1]data_mill!BP6</f>
        <v>189091</v>
      </c>
      <c r="BW33" s="152">
        <f>[1]data_mill!BR6</f>
        <v>0</v>
      </c>
      <c r="BX33" s="152">
        <f>[1]data_mill!BQ6</f>
        <v>0</v>
      </c>
      <c r="BY33" s="156">
        <f t="shared" si="0"/>
        <v>189091</v>
      </c>
      <c r="BZ33" s="152">
        <f>[1]data_mill!BS6</f>
        <v>0</v>
      </c>
      <c r="CA33" s="152"/>
      <c r="CB33" s="152">
        <f>[1]data_mill!BT6</f>
        <v>23246.348000000002</v>
      </c>
      <c r="CC33" s="156">
        <f t="shared" si="1"/>
        <v>23246.348000000002</v>
      </c>
      <c r="CD33" s="156">
        <f t="shared" si="2"/>
        <v>23246.348000000002</v>
      </c>
      <c r="CE33" s="157"/>
      <c r="CF33" s="155"/>
      <c r="CG33" s="155"/>
      <c r="CH33" s="152"/>
      <c r="CI33" s="154">
        <f>[1]data_mill!BO6</f>
        <v>46659</v>
      </c>
      <c r="CJ33" s="156">
        <f t="shared" si="3"/>
        <v>258996.348</v>
      </c>
      <c r="CK33" s="158">
        <f t="shared" si="4"/>
        <v>384832.69500000001</v>
      </c>
      <c r="CN33" s="159"/>
    </row>
    <row r="34" spans="2:92" s="106" customFormat="1" ht="12.75" x14ac:dyDescent="0.2">
      <c r="B34" s="148">
        <v>1</v>
      </c>
      <c r="C34" s="148" t="s">
        <v>259</v>
      </c>
      <c r="D34" s="148" t="s">
        <v>260</v>
      </c>
      <c r="E34" s="160">
        <v>6</v>
      </c>
      <c r="F34" s="150" t="s">
        <v>270</v>
      </c>
      <c r="G34" s="161" t="s">
        <v>271</v>
      </c>
      <c r="H34" s="152">
        <f>[1]data_mill!B7</f>
        <v>113.50700000000001</v>
      </c>
      <c r="I34" s="152">
        <f>[1]data_mill!C7</f>
        <v>4.7910000000000004</v>
      </c>
      <c r="J34" s="152">
        <f>[1]data_mill!D7</f>
        <v>829.94100000000003</v>
      </c>
      <c r="K34" s="152">
        <f>[1]data_mill!E7</f>
        <v>1133.8330000000001</v>
      </c>
      <c r="L34" s="152">
        <f>[1]data_mill!F7</f>
        <v>408.86399999999998</v>
      </c>
      <c r="M34" s="152">
        <f>[1]data_mill!G7</f>
        <v>2279.9699999999998</v>
      </c>
      <c r="N34" s="152">
        <f>[1]data_mill!H7</f>
        <v>84.954999999999998</v>
      </c>
      <c r="O34" s="152">
        <f>[1]data_mill!I7</f>
        <v>22.533999999999999</v>
      </c>
      <c r="P34" s="152">
        <f>[1]data_mill!J7</f>
        <v>25.771999999999998</v>
      </c>
      <c r="Q34" s="152"/>
      <c r="R34" s="152"/>
      <c r="S34" s="152">
        <f>[1]data_mill!K7+[1]data_mill!L7+[1]data_mill!M7</f>
        <v>257.45299999999997</v>
      </c>
      <c r="T34" s="152">
        <f>[1]data_mill!N7</f>
        <v>142.857</v>
      </c>
      <c r="U34" s="152">
        <f>[1]data_mill!O7</f>
        <v>137.46799999999999</v>
      </c>
      <c r="V34" s="152">
        <f>[1]data_mill!P7</f>
        <v>227.90199999999999</v>
      </c>
      <c r="W34" s="152">
        <f>[1]data_mill!Q7</f>
        <v>334.041</v>
      </c>
      <c r="X34" s="152">
        <f>[1]data_mill!R7</f>
        <v>52.698</v>
      </c>
      <c r="Y34" s="152">
        <f>[1]data_mill!S7</f>
        <v>78.459000000000003</v>
      </c>
      <c r="Z34" s="152">
        <f>[1]data_mill!T7</f>
        <v>167.31</v>
      </c>
      <c r="AA34" s="152">
        <f>[1]data_mill!U7</f>
        <v>70.301000000000002</v>
      </c>
      <c r="AB34" s="152">
        <f>[1]data_mill!V7</f>
        <v>87.867999999999995</v>
      </c>
      <c r="AC34" s="152">
        <f>[1]data_mill!W7</f>
        <v>993.82500000000005</v>
      </c>
      <c r="AD34" s="152">
        <f>[1]data_mill!X7</f>
        <v>315.91500000000002</v>
      </c>
      <c r="AE34" s="152">
        <f>[1]data_mill!Y7</f>
        <v>249.59299999999999</v>
      </c>
      <c r="AF34" s="152">
        <f>[1]data_mill!Z7</f>
        <v>115.58199999999999</v>
      </c>
      <c r="AG34" s="152">
        <f>[1]data_mill!AA7</f>
        <v>737.322</v>
      </c>
      <c r="AH34" s="152">
        <f>[1]data_mill!AB7</f>
        <v>3908.6480000000001</v>
      </c>
      <c r="AI34" s="152">
        <f>[1]data_mill!AC7</f>
        <v>157.07</v>
      </c>
      <c r="AJ34" s="152">
        <f>[1]data_mill!AD7</f>
        <v>666.71299999999997</v>
      </c>
      <c r="AK34" s="152">
        <f>[1]data_mill!AE7</f>
        <v>373.41899999999998</v>
      </c>
      <c r="AL34" s="152">
        <f>[1]data_mill!AF7</f>
        <v>35.804000000000002</v>
      </c>
      <c r="AM34" s="152">
        <f>[1]data_mill!AG7</f>
        <v>11.238</v>
      </c>
      <c r="AN34" s="152">
        <f>[1]data_mill!AH7</f>
        <v>71.664000000000001</v>
      </c>
      <c r="AO34" s="152">
        <f>[1]data_mill!AI7</f>
        <v>122.71599999999999</v>
      </c>
      <c r="AP34" s="152">
        <f>[1]data_mill!AJ7</f>
        <v>5.9379999999999997</v>
      </c>
      <c r="AQ34" s="152">
        <f>[1]data_mill!AK7</f>
        <v>334.43799999999999</v>
      </c>
      <c r="AR34" s="152">
        <f>[1]data_mill!AL7</f>
        <v>146.51499999999999</v>
      </c>
      <c r="AS34" s="152">
        <f>[1]data_mill!AM7</f>
        <v>507.26299999999998</v>
      </c>
      <c r="AT34" s="152">
        <f>[1]data_mill!AN7</f>
        <v>56.887999999999998</v>
      </c>
      <c r="AU34" s="152">
        <f>[1]data_mill!AO7</f>
        <v>244.06399999999999</v>
      </c>
      <c r="AV34" s="152">
        <f>[1]data_mill!AP7</f>
        <v>11.733000000000001</v>
      </c>
      <c r="AW34" s="152">
        <f>[1]data_mill!AQ7</f>
        <v>4.9059999999999997</v>
      </c>
      <c r="AX34" s="152">
        <f>[1]data_mill!AR7</f>
        <v>18.489999999999998</v>
      </c>
      <c r="AY34" s="152">
        <f>[1]data_mill!AS7</f>
        <v>100.913</v>
      </c>
      <c r="AZ34" s="152">
        <f>[1]data_mill!AT7</f>
        <v>182</v>
      </c>
      <c r="BA34" s="152">
        <f>[1]data_mill!AU7</f>
        <v>90.98</v>
      </c>
      <c r="BB34" s="152">
        <f>[1]data_mill!AV7</f>
        <v>470.85199999999998</v>
      </c>
      <c r="BC34" s="152">
        <f>[1]data_mill!AW7</f>
        <v>212.755</v>
      </c>
      <c r="BD34" s="152">
        <f>[1]data_mill!AX7</f>
        <v>82.53</v>
      </c>
      <c r="BE34" s="152">
        <f>[1]data_mill!AY7</f>
        <v>78.137</v>
      </c>
      <c r="BF34" s="152">
        <f>[1]data_mill!AZ7</f>
        <v>189.11199999999999</v>
      </c>
      <c r="BG34" s="152">
        <f>[1]data_mill!BA7</f>
        <v>52.194000000000003</v>
      </c>
      <c r="BH34" s="152">
        <f>[1]data_mill!BB7</f>
        <v>4.9790000000000001</v>
      </c>
      <c r="BI34" s="152">
        <f>[1]data_mill!BC7</f>
        <v>329.02699999999999</v>
      </c>
      <c r="BJ34" s="152">
        <f>[1]data_mill!BD7</f>
        <v>739.41099999999994</v>
      </c>
      <c r="BK34" s="152">
        <f>[1]data_mill!BE7</f>
        <v>366.91800000000001</v>
      </c>
      <c r="BL34" s="152">
        <f>[1]data_mill!BF7</f>
        <v>790.87900000000002</v>
      </c>
      <c r="BM34" s="152">
        <f>[1]data_mill!BG7</f>
        <v>3147.5439999999999</v>
      </c>
      <c r="BN34" s="152">
        <f>[1]data_mill!BH7</f>
        <v>2149.9270000000001</v>
      </c>
      <c r="BO34" s="152">
        <f>[1]data_mill!BI7</f>
        <v>315.75599999999997</v>
      </c>
      <c r="BP34" s="152">
        <f>[1]data_mill!BJ7</f>
        <v>823.61300000000006</v>
      </c>
      <c r="BQ34" s="152">
        <f>[1]data_mill!BK7</f>
        <v>33.494</v>
      </c>
      <c r="BR34" s="152">
        <f>[1]data_mill!BL7</f>
        <v>13.975</v>
      </c>
      <c r="BS34" s="152">
        <f>[1]data_mill!BM7</f>
        <v>0</v>
      </c>
      <c r="BT34" s="162"/>
      <c r="BU34" s="154">
        <f>[1]data_mill!BN7</f>
        <v>25725.263999999999</v>
      </c>
      <c r="BV34" s="155">
        <f>[1]data_mill!BP7</f>
        <v>82932</v>
      </c>
      <c r="BW34" s="152">
        <f>[1]data_mill!BR7</f>
        <v>0</v>
      </c>
      <c r="BX34" s="152">
        <f>[1]data_mill!BQ7</f>
        <v>0</v>
      </c>
      <c r="BY34" s="156">
        <f t="shared" si="0"/>
        <v>82932</v>
      </c>
      <c r="BZ34" s="152">
        <f>[1]data_mill!BS7</f>
        <v>1075.502</v>
      </c>
      <c r="CA34" s="152"/>
      <c r="CB34" s="152">
        <f>[1]data_mill!BT7</f>
        <v>-4968.232</v>
      </c>
      <c r="CC34" s="156">
        <f t="shared" si="1"/>
        <v>-4968.232</v>
      </c>
      <c r="CD34" s="156">
        <f t="shared" si="2"/>
        <v>-3892.73</v>
      </c>
      <c r="CE34" s="157"/>
      <c r="CF34" s="155"/>
      <c r="CG34" s="155"/>
      <c r="CH34" s="152"/>
      <c r="CI34" s="154">
        <f>[1]data_mill!BO7</f>
        <v>2964</v>
      </c>
      <c r="CJ34" s="156">
        <f t="shared" si="3"/>
        <v>82003.27</v>
      </c>
      <c r="CK34" s="158">
        <f t="shared" si="4"/>
        <v>107728.534</v>
      </c>
      <c r="CN34" s="159"/>
    </row>
    <row r="35" spans="2:92" s="106" customFormat="1" ht="12.75" x14ac:dyDescent="0.2">
      <c r="B35" s="148">
        <v>1</v>
      </c>
      <c r="C35" s="148" t="s">
        <v>259</v>
      </c>
      <c r="D35" s="148" t="s">
        <v>260</v>
      </c>
      <c r="E35" s="160">
        <v>6</v>
      </c>
      <c r="F35" s="150" t="s">
        <v>272</v>
      </c>
      <c r="G35" s="161" t="s">
        <v>273</v>
      </c>
      <c r="H35" s="152">
        <f>[1]data_mill!B8</f>
        <v>36.884</v>
      </c>
      <c r="I35" s="152">
        <f>[1]data_mill!C8</f>
        <v>0.248</v>
      </c>
      <c r="J35" s="152">
        <f>[1]data_mill!D8</f>
        <v>85.683000000000007</v>
      </c>
      <c r="K35" s="152">
        <f>[1]data_mill!E8</f>
        <v>20.835000000000001</v>
      </c>
      <c r="L35" s="152">
        <f>[1]data_mill!F8</f>
        <v>48.701000000000001</v>
      </c>
      <c r="M35" s="152">
        <f>[1]data_mill!G8</f>
        <v>0.96199999999999997</v>
      </c>
      <c r="N35" s="152">
        <f>[1]data_mill!H8</f>
        <v>9671.2039999999997</v>
      </c>
      <c r="O35" s="152">
        <f>[1]data_mill!I8</f>
        <v>287.31</v>
      </c>
      <c r="P35" s="152">
        <f>[1]data_mill!J8</f>
        <v>2.4279999999999999</v>
      </c>
      <c r="Q35" s="152"/>
      <c r="R35" s="152"/>
      <c r="S35" s="152">
        <f>[1]data_mill!K8+[1]data_mill!L8+[1]data_mill!M8</f>
        <v>263.32100000000003</v>
      </c>
      <c r="T35" s="152">
        <f>[1]data_mill!N8</f>
        <v>12.241</v>
      </c>
      <c r="U35" s="152">
        <f>[1]data_mill!O8</f>
        <v>60.383000000000003</v>
      </c>
      <c r="V35" s="152">
        <f>[1]data_mill!P8</f>
        <v>1.4890000000000001</v>
      </c>
      <c r="W35" s="152">
        <f>[1]data_mill!Q8</f>
        <v>102.72499999999999</v>
      </c>
      <c r="X35" s="152">
        <f>[1]data_mill!R8</f>
        <v>2.1419999999999999</v>
      </c>
      <c r="Y35" s="152">
        <f>[1]data_mill!S8</f>
        <v>11.241</v>
      </c>
      <c r="Z35" s="152">
        <f>[1]data_mill!T8</f>
        <v>4.88</v>
      </c>
      <c r="AA35" s="152">
        <f>[1]data_mill!U8</f>
        <v>160.714</v>
      </c>
      <c r="AB35" s="152">
        <f>[1]data_mill!V8</f>
        <v>7.2960000000000003</v>
      </c>
      <c r="AC35" s="152">
        <f>[1]data_mill!W8</f>
        <v>610.76900000000001</v>
      </c>
      <c r="AD35" s="152">
        <f>[1]data_mill!X8</f>
        <v>46.755000000000003</v>
      </c>
      <c r="AE35" s="152">
        <f>[1]data_mill!Y8</f>
        <v>187.74299999999999</v>
      </c>
      <c r="AF35" s="152">
        <f>[1]data_mill!Z8</f>
        <v>67.307000000000002</v>
      </c>
      <c r="AG35" s="152">
        <f>[1]data_mill!AA8</f>
        <v>333.387</v>
      </c>
      <c r="AH35" s="152">
        <f>[1]data_mill!AB8</f>
        <v>42035.161999999997</v>
      </c>
      <c r="AI35" s="152">
        <f>[1]data_mill!AC8</f>
        <v>156.76300000000001</v>
      </c>
      <c r="AJ35" s="152">
        <f>[1]data_mill!AD8</f>
        <v>652.10799999999995</v>
      </c>
      <c r="AK35" s="152">
        <f>[1]data_mill!AE8</f>
        <v>361.99200000000002</v>
      </c>
      <c r="AL35" s="152">
        <f>[1]data_mill!AF8</f>
        <v>22.782</v>
      </c>
      <c r="AM35" s="152">
        <f>[1]data_mill!AG8</f>
        <v>9.8070000000000004</v>
      </c>
      <c r="AN35" s="152">
        <f>[1]data_mill!AH8</f>
        <v>10.832000000000001</v>
      </c>
      <c r="AO35" s="152">
        <f>[1]data_mill!AI8</f>
        <v>33.612000000000002</v>
      </c>
      <c r="AP35" s="152">
        <f>[1]data_mill!AJ8</f>
        <v>5.1829999999999998</v>
      </c>
      <c r="AQ35" s="152">
        <f>[1]data_mill!AK8</f>
        <v>73.856999999999999</v>
      </c>
      <c r="AR35" s="152">
        <f>[1]data_mill!AL8</f>
        <v>40.066000000000003</v>
      </c>
      <c r="AS35" s="152">
        <f>[1]data_mill!AM8</f>
        <v>27.716000000000001</v>
      </c>
      <c r="AT35" s="152">
        <f>[1]data_mill!AN8</f>
        <v>24.55</v>
      </c>
      <c r="AU35" s="152">
        <f>[1]data_mill!AO8</f>
        <v>42.353999999999999</v>
      </c>
      <c r="AV35" s="152">
        <f>[1]data_mill!AP8</f>
        <v>10.242000000000001</v>
      </c>
      <c r="AW35" s="152">
        <f>[1]data_mill!AQ8</f>
        <v>4.282</v>
      </c>
      <c r="AX35" s="152">
        <f>[1]data_mill!AR8</f>
        <v>16.138999999999999</v>
      </c>
      <c r="AY35" s="152">
        <f>[1]data_mill!AS8</f>
        <v>821.12900000000002</v>
      </c>
      <c r="AZ35" s="152">
        <f>[1]data_mill!AT8</f>
        <v>8441</v>
      </c>
      <c r="BA35" s="152">
        <f>[1]data_mill!AU8</f>
        <v>43.167000000000002</v>
      </c>
      <c r="BB35" s="152">
        <f>[1]data_mill!AV8</f>
        <v>71.843999999999994</v>
      </c>
      <c r="BC35" s="152">
        <f>[1]data_mill!AW8</f>
        <v>13.904</v>
      </c>
      <c r="BD35" s="152">
        <f>[1]data_mill!AX8</f>
        <v>28.765000000000001</v>
      </c>
      <c r="BE35" s="152">
        <f>[1]data_mill!AY8</f>
        <v>20.117000000000001</v>
      </c>
      <c r="BF35" s="152">
        <f>[1]data_mill!AZ8</f>
        <v>25.326000000000001</v>
      </c>
      <c r="BG35" s="152">
        <f>[1]data_mill!BA8</f>
        <v>13.506</v>
      </c>
      <c r="BH35" s="152">
        <f>[1]data_mill!BB8</f>
        <v>4.3449999999999998</v>
      </c>
      <c r="BI35" s="152">
        <f>[1]data_mill!BC8</f>
        <v>68.108000000000004</v>
      </c>
      <c r="BJ35" s="152">
        <f>[1]data_mill!BD8</f>
        <v>45.795000000000002</v>
      </c>
      <c r="BK35" s="152">
        <f>[1]data_mill!BE8</f>
        <v>86.647000000000006</v>
      </c>
      <c r="BL35" s="152">
        <f>[1]data_mill!BF8</f>
        <v>56.548999999999999</v>
      </c>
      <c r="BM35" s="152">
        <f>[1]data_mill!BG8</f>
        <v>139.66999999999999</v>
      </c>
      <c r="BN35" s="152">
        <f>[1]data_mill!BH8</f>
        <v>560.53700000000003</v>
      </c>
      <c r="BO35" s="152">
        <f>[1]data_mill!BI8</f>
        <v>63.88</v>
      </c>
      <c r="BP35" s="152">
        <f>[1]data_mill!BJ8</f>
        <v>34.575000000000003</v>
      </c>
      <c r="BQ35" s="152">
        <f>[1]data_mill!BK8</f>
        <v>1.304</v>
      </c>
      <c r="BR35" s="152">
        <f>[1]data_mill!BL8</f>
        <v>130.197</v>
      </c>
      <c r="BS35" s="152">
        <f>[1]data_mill!BM8</f>
        <v>0</v>
      </c>
      <c r="BT35" s="162"/>
      <c r="BU35" s="154">
        <f>[1]data_mill!BN8</f>
        <v>66224.460000000006</v>
      </c>
      <c r="BV35" s="155">
        <f>[1]data_mill!BP8</f>
        <v>567</v>
      </c>
      <c r="BW35" s="152">
        <f>[1]data_mill!BR8</f>
        <v>0</v>
      </c>
      <c r="BX35" s="152">
        <f>[1]data_mill!BQ8</f>
        <v>0</v>
      </c>
      <c r="BY35" s="156">
        <f t="shared" si="0"/>
        <v>567</v>
      </c>
      <c r="BZ35" s="152">
        <f>[1]data_mill!BS8</f>
        <v>2629.6320000000001</v>
      </c>
      <c r="CA35" s="152"/>
      <c r="CB35" s="152">
        <f>[1]data_mill!BT8</f>
        <v>-9587.34</v>
      </c>
      <c r="CC35" s="156">
        <f t="shared" si="1"/>
        <v>-9587.34</v>
      </c>
      <c r="CD35" s="156">
        <f t="shared" si="2"/>
        <v>-6957.7080000000005</v>
      </c>
      <c r="CE35" s="157"/>
      <c r="CF35" s="155"/>
      <c r="CG35" s="155"/>
      <c r="CH35" s="152"/>
      <c r="CI35" s="154">
        <f>[1]data_mill!BO8</f>
        <v>3521</v>
      </c>
      <c r="CJ35" s="156">
        <f t="shared" si="3"/>
        <v>-2869.7080000000005</v>
      </c>
      <c r="CK35" s="158">
        <f t="shared" si="4"/>
        <v>63354.752000000008</v>
      </c>
      <c r="CN35" s="159"/>
    </row>
    <row r="36" spans="2:92" s="106" customFormat="1" ht="12.75" x14ac:dyDescent="0.2">
      <c r="B36" s="148">
        <v>1</v>
      </c>
      <c r="C36" s="148" t="s">
        <v>259</v>
      </c>
      <c r="D36" s="148" t="s">
        <v>260</v>
      </c>
      <c r="E36" s="160">
        <v>6</v>
      </c>
      <c r="F36" s="150" t="s">
        <v>274</v>
      </c>
      <c r="G36" s="161" t="s">
        <v>275</v>
      </c>
      <c r="H36" s="152">
        <f>[1]data_mill!B9</f>
        <v>244.55</v>
      </c>
      <c r="I36" s="152">
        <f>[1]data_mill!C9</f>
        <v>0.77200000000000002</v>
      </c>
      <c r="J36" s="152">
        <f>[1]data_mill!D9</f>
        <v>497.94299999999998</v>
      </c>
      <c r="K36" s="152">
        <f>[1]data_mill!E9</f>
        <v>67.703000000000003</v>
      </c>
      <c r="L36" s="152">
        <f>[1]data_mill!F9</f>
        <v>1703.443</v>
      </c>
      <c r="M36" s="152">
        <f>[1]data_mill!G9</f>
        <v>9.9960000000000004</v>
      </c>
      <c r="N36" s="152">
        <f>[1]data_mill!H9</f>
        <v>182.863</v>
      </c>
      <c r="O36" s="152">
        <f>[1]data_mill!I9</f>
        <v>4094.9659999999999</v>
      </c>
      <c r="P36" s="152">
        <f>[1]data_mill!J9</f>
        <v>1780.4459999999999</v>
      </c>
      <c r="Q36" s="152"/>
      <c r="R36" s="152"/>
      <c r="S36" s="152">
        <f>[1]data_mill!K9+[1]data_mill!L9+[1]data_mill!M9</f>
        <v>179.34200000000001</v>
      </c>
      <c r="T36" s="152">
        <f>[1]data_mill!N9</f>
        <v>58.866</v>
      </c>
      <c r="U36" s="152">
        <f>[1]data_mill!O9</f>
        <v>131.53399999999999</v>
      </c>
      <c r="V36" s="152">
        <f>[1]data_mill!P9</f>
        <v>4.6379999999999999</v>
      </c>
      <c r="W36" s="152">
        <f>[1]data_mill!Q9</f>
        <v>34.6</v>
      </c>
      <c r="X36" s="152">
        <f>[1]data_mill!R9</f>
        <v>6.6689999999999996</v>
      </c>
      <c r="Y36" s="152">
        <f>[1]data_mill!S9</f>
        <v>113.866</v>
      </c>
      <c r="Z36" s="152">
        <f>[1]data_mill!T9</f>
        <v>14.083</v>
      </c>
      <c r="AA36" s="152">
        <f>[1]data_mill!U9</f>
        <v>2.222</v>
      </c>
      <c r="AB36" s="152">
        <f>[1]data_mill!V9</f>
        <v>7.1529999999999996</v>
      </c>
      <c r="AC36" s="152">
        <f>[1]data_mill!W9</f>
        <v>100.511</v>
      </c>
      <c r="AD36" s="152">
        <f>[1]data_mill!X9</f>
        <v>11.695</v>
      </c>
      <c r="AE36" s="152">
        <f>[1]data_mill!Y9</f>
        <v>101.973</v>
      </c>
      <c r="AF36" s="152">
        <f>[1]data_mill!Z9</f>
        <v>16.529</v>
      </c>
      <c r="AG36" s="152">
        <f>[1]data_mill!AA9</f>
        <v>358.37900000000002</v>
      </c>
      <c r="AH36" s="152">
        <f>[1]data_mill!AB9</f>
        <v>1194.5650000000001</v>
      </c>
      <c r="AI36" s="152">
        <f>[1]data_mill!AC9</f>
        <v>770.40099999999995</v>
      </c>
      <c r="AJ36" s="152">
        <f>[1]data_mill!AD9</f>
        <v>4549.8130000000001</v>
      </c>
      <c r="AK36" s="152">
        <f>[1]data_mill!AE9</f>
        <v>1644.7560000000001</v>
      </c>
      <c r="AL36" s="152">
        <f>[1]data_mill!AF9</f>
        <v>70.944999999999993</v>
      </c>
      <c r="AM36" s="152">
        <f>[1]data_mill!AG9</f>
        <v>30.542999999999999</v>
      </c>
      <c r="AN36" s="152">
        <f>[1]data_mill!AH9</f>
        <v>33.734000000000002</v>
      </c>
      <c r="AO36" s="152">
        <f>[1]data_mill!AI9</f>
        <v>104.681</v>
      </c>
      <c r="AP36" s="152">
        <f>[1]data_mill!AJ9</f>
        <v>2376.1410000000001</v>
      </c>
      <c r="AQ36" s="152">
        <f>[1]data_mill!AK9</f>
        <v>348.25900000000001</v>
      </c>
      <c r="AR36" s="152">
        <f>[1]data_mill!AL9</f>
        <v>572.87199999999996</v>
      </c>
      <c r="AS36" s="152">
        <f>[1]data_mill!AM9</f>
        <v>124.315</v>
      </c>
      <c r="AT36" s="152">
        <f>[1]data_mill!AN9</f>
        <v>76.454999999999998</v>
      </c>
      <c r="AU36" s="152">
        <f>[1]data_mill!AO9</f>
        <v>278.99599999999998</v>
      </c>
      <c r="AV36" s="152">
        <f>[1]data_mill!AP9</f>
        <v>44.896999999999998</v>
      </c>
      <c r="AW36" s="152">
        <f>[1]data_mill!AQ9</f>
        <v>69.34</v>
      </c>
      <c r="AX36" s="152">
        <f>[1]data_mill!AR9</f>
        <v>50.262</v>
      </c>
      <c r="AY36" s="152">
        <f>[1]data_mill!AS9</f>
        <v>551.38499999999999</v>
      </c>
      <c r="AZ36" s="152">
        <f>[1]data_mill!AT9</f>
        <v>218</v>
      </c>
      <c r="BA36" s="152">
        <f>[1]data_mill!AU9</f>
        <v>175.136</v>
      </c>
      <c r="BB36" s="152">
        <f>[1]data_mill!AV9</f>
        <v>389.98099999999999</v>
      </c>
      <c r="BC36" s="152">
        <f>[1]data_mill!AW9</f>
        <v>73.302000000000007</v>
      </c>
      <c r="BD36" s="152">
        <f>[1]data_mill!AX9</f>
        <v>744.66399999999999</v>
      </c>
      <c r="BE36" s="152">
        <f>[1]data_mill!AY9</f>
        <v>70.789000000000001</v>
      </c>
      <c r="BF36" s="152">
        <f>[1]data_mill!AZ9</f>
        <v>133.87299999999999</v>
      </c>
      <c r="BG36" s="152">
        <f>[1]data_mill!BA9</f>
        <v>74.2</v>
      </c>
      <c r="BH36" s="152">
        <f>[1]data_mill!BB9</f>
        <v>13.532</v>
      </c>
      <c r="BI36" s="152">
        <f>[1]data_mill!BC9</f>
        <v>256.06</v>
      </c>
      <c r="BJ36" s="152">
        <f>[1]data_mill!BD9</f>
        <v>644.79100000000005</v>
      </c>
      <c r="BK36" s="152">
        <f>[1]data_mill!BE9</f>
        <v>230.274</v>
      </c>
      <c r="BL36" s="152">
        <f>[1]data_mill!BF9</f>
        <v>221.11</v>
      </c>
      <c r="BM36" s="152">
        <f>[1]data_mill!BG9</f>
        <v>567.59299999999996</v>
      </c>
      <c r="BN36" s="152">
        <f>[1]data_mill!BH9</f>
        <v>198.702</v>
      </c>
      <c r="BO36" s="152">
        <f>[1]data_mill!BI9</f>
        <v>40.112000000000002</v>
      </c>
      <c r="BP36" s="152">
        <f>[1]data_mill!BJ9</f>
        <v>107.675</v>
      </c>
      <c r="BQ36" s="152">
        <f>[1]data_mill!BK9</f>
        <v>4.0599999999999996</v>
      </c>
      <c r="BR36" s="152">
        <f>[1]data_mill!BL9</f>
        <v>37.985999999999997</v>
      </c>
      <c r="BS36" s="152">
        <f>[1]data_mill!BM9</f>
        <v>0</v>
      </c>
      <c r="BT36" s="162"/>
      <c r="BU36" s="154">
        <f>[1]data_mill!BN9</f>
        <v>26818.941999999999</v>
      </c>
      <c r="BV36" s="155">
        <f>[1]data_mill!BP9</f>
        <v>6372</v>
      </c>
      <c r="BW36" s="152">
        <f>[1]data_mill!BR9</f>
        <v>0</v>
      </c>
      <c r="BX36" s="152">
        <f>[1]data_mill!BQ9</f>
        <v>0</v>
      </c>
      <c r="BY36" s="156">
        <f t="shared" si="0"/>
        <v>6372</v>
      </c>
      <c r="BZ36" s="152">
        <f>[1]data_mill!BS9</f>
        <v>0</v>
      </c>
      <c r="CA36" s="152"/>
      <c r="CB36" s="152">
        <f>[1]data_mill!BT9</f>
        <v>-7473.8779999999997</v>
      </c>
      <c r="CC36" s="156">
        <f t="shared" si="1"/>
        <v>-7473.8779999999997</v>
      </c>
      <c r="CD36" s="156">
        <f t="shared" si="2"/>
        <v>-7473.8779999999997</v>
      </c>
      <c r="CE36" s="157"/>
      <c r="CF36" s="155"/>
      <c r="CG36" s="155"/>
      <c r="CH36" s="152"/>
      <c r="CI36" s="154">
        <f>[1]data_mill!BO9</f>
        <v>8022</v>
      </c>
      <c r="CJ36" s="156">
        <f t="shared" si="3"/>
        <v>6920.1220000000003</v>
      </c>
      <c r="CK36" s="158">
        <f t="shared" si="4"/>
        <v>33739.063999999998</v>
      </c>
      <c r="CN36" s="159"/>
    </row>
    <row r="37" spans="2:92" s="106" customFormat="1" ht="12.75" x14ac:dyDescent="0.2">
      <c r="B37" s="148">
        <v>1</v>
      </c>
      <c r="C37" s="148" t="s">
        <v>259</v>
      </c>
      <c r="D37" s="148" t="s">
        <v>260</v>
      </c>
      <c r="E37" s="160">
        <v>6</v>
      </c>
      <c r="F37" s="150" t="s">
        <v>276</v>
      </c>
      <c r="G37" s="161" t="s">
        <v>277</v>
      </c>
      <c r="H37" s="152">
        <f>[1]data_mill!B10</f>
        <v>1.0999999999999999E-2</v>
      </c>
      <c r="I37" s="152">
        <f>[1]data_mill!C10</f>
        <v>2E-3</v>
      </c>
      <c r="J37" s="152">
        <f>[1]data_mill!D10</f>
        <v>7.3999999999999996E-2</v>
      </c>
      <c r="K37" s="152">
        <f>[1]data_mill!E10</f>
        <v>0.69699999999999995</v>
      </c>
      <c r="L37" s="152">
        <f>[1]data_mill!F10</f>
        <v>0.33800000000000002</v>
      </c>
      <c r="M37" s="152">
        <f>[1]data_mill!G10</f>
        <v>11.023999999999999</v>
      </c>
      <c r="N37" s="152">
        <f>[1]data_mill!H10</f>
        <v>5.2999999999999999E-2</v>
      </c>
      <c r="O37" s="152">
        <f>[1]data_mill!I10</f>
        <v>28.023</v>
      </c>
      <c r="P37" s="152">
        <f>[1]data_mill!J10</f>
        <v>710.01499999999999</v>
      </c>
      <c r="Q37" s="152"/>
      <c r="R37" s="152"/>
      <c r="S37" s="152">
        <f>[1]data_mill!K10+[1]data_mill!L10+[1]data_mill!M10</f>
        <v>0.23</v>
      </c>
      <c r="T37" s="152">
        <f>[1]data_mill!N10</f>
        <v>1.0209999999999999</v>
      </c>
      <c r="U37" s="152">
        <f>[1]data_mill!O10</f>
        <v>5.8999999999999997E-2</v>
      </c>
      <c r="V37" s="152">
        <f>[1]data_mill!P10</f>
        <v>8.7999999999999995E-2</v>
      </c>
      <c r="W37" s="152">
        <f>[1]data_mill!Q10</f>
        <v>7.6999999999999999E-2</v>
      </c>
      <c r="X37" s="152">
        <f>[1]data_mill!R10</f>
        <v>6.9000000000000006E-2</v>
      </c>
      <c r="Y37" s="152">
        <f>[1]data_mill!S10</f>
        <v>4.5999999999999999E-2</v>
      </c>
      <c r="Z37" s="152">
        <f>[1]data_mill!T10</f>
        <v>9.6000000000000002E-2</v>
      </c>
      <c r="AA37" s="152">
        <f>[1]data_mill!U10</f>
        <v>2.5000000000000001E-2</v>
      </c>
      <c r="AB37" s="152">
        <f>[1]data_mill!V10</f>
        <v>6.4000000000000001E-2</v>
      </c>
      <c r="AC37" s="152">
        <f>[1]data_mill!W10</f>
        <v>5.3999999999999999E-2</v>
      </c>
      <c r="AD37" s="152">
        <f>[1]data_mill!X10</f>
        <v>8.5999999999999993E-2</v>
      </c>
      <c r="AE37" s="152">
        <f>[1]data_mill!Y10</f>
        <v>0.47899999999999998</v>
      </c>
      <c r="AF37" s="152">
        <f>[1]data_mill!Z10</f>
        <v>7.5999999999999998E-2</v>
      </c>
      <c r="AG37" s="152">
        <f>[1]data_mill!AA10</f>
        <v>0.39500000000000002</v>
      </c>
      <c r="AH37" s="152">
        <f>[1]data_mill!AB10</f>
        <v>1.129</v>
      </c>
      <c r="AI37" s="152">
        <f>[1]data_mill!AC10</f>
        <v>141.26400000000001</v>
      </c>
      <c r="AJ37" s="152">
        <f>[1]data_mill!AD10</f>
        <v>481.93</v>
      </c>
      <c r="AK37" s="152">
        <f>[1]data_mill!AE10</f>
        <v>699.21699999999998</v>
      </c>
      <c r="AL37" s="152">
        <f>[1]data_mill!AF10</f>
        <v>49.302999999999997</v>
      </c>
      <c r="AM37" s="152">
        <f>[1]data_mill!AG10</f>
        <v>5.8999999999999997E-2</v>
      </c>
      <c r="AN37" s="152">
        <f>[1]data_mill!AH10</f>
        <v>7.3999999999999996E-2</v>
      </c>
      <c r="AO37" s="152">
        <f>[1]data_mill!AI10</f>
        <v>53.966999999999999</v>
      </c>
      <c r="AP37" s="152">
        <f>[1]data_mill!AJ10</f>
        <v>23.09</v>
      </c>
      <c r="AQ37" s="152">
        <f>[1]data_mill!AK10</f>
        <v>0.27</v>
      </c>
      <c r="AR37" s="152">
        <f>[1]data_mill!AL10</f>
        <v>1590.336</v>
      </c>
      <c r="AS37" s="152">
        <f>[1]data_mill!AM10</f>
        <v>326.16399999999999</v>
      </c>
      <c r="AT37" s="152">
        <f>[1]data_mill!AN10</f>
        <v>0.10299999999999999</v>
      </c>
      <c r="AU37" s="152">
        <f>[1]data_mill!AO10</f>
        <v>250.88499999999999</v>
      </c>
      <c r="AV37" s="152">
        <f>[1]data_mill!AP10</f>
        <v>14.201000000000001</v>
      </c>
      <c r="AW37" s="152">
        <f>[1]data_mill!AQ10</f>
        <v>0.01</v>
      </c>
      <c r="AX37" s="152">
        <f>[1]data_mill!AR10</f>
        <v>292.23399999999998</v>
      </c>
      <c r="AY37" s="152">
        <f>[1]data_mill!AS10</f>
        <v>1.6850000000000001</v>
      </c>
      <c r="AZ37" s="152">
        <f>[1]data_mill!AT10</f>
        <v>0</v>
      </c>
      <c r="BA37" s="152">
        <f>[1]data_mill!AU10</f>
        <v>2.7890000000000001</v>
      </c>
      <c r="BB37" s="152">
        <f>[1]data_mill!AV10</f>
        <v>609.19799999999998</v>
      </c>
      <c r="BC37" s="152">
        <f>[1]data_mill!AW10</f>
        <v>5.1470000000000002</v>
      </c>
      <c r="BD37" s="152">
        <f>[1]data_mill!AX10</f>
        <v>1761.232</v>
      </c>
      <c r="BE37" s="152">
        <f>[1]data_mill!AY10</f>
        <v>76.335999999999999</v>
      </c>
      <c r="BF37" s="152">
        <f>[1]data_mill!AZ10</f>
        <v>0.35799999999999998</v>
      </c>
      <c r="BG37" s="152">
        <f>[1]data_mill!BA10</f>
        <v>319.47199999999998</v>
      </c>
      <c r="BH37" s="152">
        <f>[1]data_mill!BB10</f>
        <v>8.2000000000000003E-2</v>
      </c>
      <c r="BI37" s="152">
        <f>[1]data_mill!BC10</f>
        <v>673.69899999999996</v>
      </c>
      <c r="BJ37" s="152">
        <f>[1]data_mill!BD10</f>
        <v>611.66499999999996</v>
      </c>
      <c r="BK37" s="152">
        <f>[1]data_mill!BE10</f>
        <v>329.43900000000002</v>
      </c>
      <c r="BL37" s="152">
        <f>[1]data_mill!BF10</f>
        <v>0.435</v>
      </c>
      <c r="BM37" s="152">
        <f>[1]data_mill!BG10</f>
        <v>1.546</v>
      </c>
      <c r="BN37" s="152">
        <f>[1]data_mill!BH10</f>
        <v>389.20699999999999</v>
      </c>
      <c r="BO37" s="152">
        <f>[1]data_mill!BI10</f>
        <v>156.077</v>
      </c>
      <c r="BP37" s="152">
        <f>[1]data_mill!BJ10</f>
        <v>314.209</v>
      </c>
      <c r="BQ37" s="152">
        <f>[1]data_mill!BK10</f>
        <v>1.2999999999999999E-2</v>
      </c>
      <c r="BR37" s="152">
        <f>[1]data_mill!BL10</f>
        <v>39.084000000000003</v>
      </c>
      <c r="BS37" s="152">
        <f>[1]data_mill!BM10</f>
        <v>0</v>
      </c>
      <c r="BT37" s="162"/>
      <c r="BU37" s="154">
        <f>[1]data_mill!BN10</f>
        <v>9969.0110000000004</v>
      </c>
      <c r="BV37" s="155">
        <f>[1]data_mill!BP10</f>
        <v>0</v>
      </c>
      <c r="BW37" s="152">
        <f>[1]data_mill!BR10</f>
        <v>0</v>
      </c>
      <c r="BX37" s="152">
        <f>[1]data_mill!BQ10</f>
        <v>0</v>
      </c>
      <c r="BY37" s="156">
        <f t="shared" si="0"/>
        <v>0</v>
      </c>
      <c r="BZ37" s="152">
        <f>[1]data_mill!BS10</f>
        <v>0</v>
      </c>
      <c r="CA37" s="152"/>
      <c r="CB37" s="152">
        <f>[1]data_mill!BT10</f>
        <v>-257.36599999999999</v>
      </c>
      <c r="CC37" s="156">
        <f t="shared" si="1"/>
        <v>-257.36599999999999</v>
      </c>
      <c r="CD37" s="156">
        <f t="shared" si="2"/>
        <v>-257.36599999999999</v>
      </c>
      <c r="CE37" s="157"/>
      <c r="CF37" s="155"/>
      <c r="CG37" s="155"/>
      <c r="CH37" s="152"/>
      <c r="CI37" s="154">
        <f>[1]data_mill!BO10</f>
        <v>0</v>
      </c>
      <c r="CJ37" s="156">
        <f t="shared" si="3"/>
        <v>-257.36599999999999</v>
      </c>
      <c r="CK37" s="158">
        <f t="shared" si="4"/>
        <v>9711.6450000000004</v>
      </c>
      <c r="CN37" s="159"/>
    </row>
    <row r="38" spans="2:92" s="106" customFormat="1" ht="12.75" x14ac:dyDescent="0.2">
      <c r="B38" s="148">
        <v>1</v>
      </c>
      <c r="C38" s="148" t="s">
        <v>259</v>
      </c>
      <c r="D38" s="148" t="s">
        <v>260</v>
      </c>
      <c r="E38" s="160">
        <v>6</v>
      </c>
      <c r="F38" s="150" t="s">
        <v>278</v>
      </c>
      <c r="G38" s="161" t="s">
        <v>279</v>
      </c>
      <c r="H38" s="152">
        <f>[1]data_mill!B11</f>
        <v>1695</v>
      </c>
      <c r="I38" s="152">
        <f>[1]data_mill!C11</f>
        <v>404</v>
      </c>
      <c r="J38" s="152">
        <f>[1]data_mill!D11</f>
        <v>2292</v>
      </c>
      <c r="K38" s="152">
        <f>[1]data_mill!E11</f>
        <v>6200</v>
      </c>
      <c r="L38" s="152">
        <f>[1]data_mill!F11</f>
        <v>761</v>
      </c>
      <c r="M38" s="152">
        <f>[1]data_mill!G11</f>
        <v>14</v>
      </c>
      <c r="N38" s="152">
        <f>[1]data_mill!H11</f>
        <v>159</v>
      </c>
      <c r="O38" s="152">
        <f>[1]data_mill!I11</f>
        <v>22</v>
      </c>
      <c r="P38" s="152">
        <f>[1]data_mill!J11</f>
        <v>7</v>
      </c>
      <c r="Q38" s="152"/>
      <c r="R38" s="152"/>
      <c r="S38" s="152">
        <f>[1]data_mill!K11+[1]data_mill!L11+[1]data_mill!M11</f>
        <v>3177</v>
      </c>
      <c r="T38" s="152">
        <f>[1]data_mill!N11</f>
        <v>16</v>
      </c>
      <c r="U38" s="152">
        <f>[1]data_mill!O11</f>
        <v>2623</v>
      </c>
      <c r="V38" s="152">
        <f>[1]data_mill!P11</f>
        <v>2341</v>
      </c>
      <c r="W38" s="152">
        <f>[1]data_mill!Q11</f>
        <v>167</v>
      </c>
      <c r="X38" s="152">
        <f>[1]data_mill!R11</f>
        <v>5</v>
      </c>
      <c r="Y38" s="152">
        <f>[1]data_mill!S11</f>
        <v>34</v>
      </c>
      <c r="Z38" s="152">
        <f>[1]data_mill!T11</f>
        <v>55</v>
      </c>
      <c r="AA38" s="152">
        <f>[1]data_mill!U11</f>
        <v>19</v>
      </c>
      <c r="AB38" s="152">
        <f>[1]data_mill!V11</f>
        <v>60</v>
      </c>
      <c r="AC38" s="152">
        <f>[1]data_mill!W11</f>
        <v>28</v>
      </c>
      <c r="AD38" s="152">
        <f>[1]data_mill!X11</f>
        <v>250</v>
      </c>
      <c r="AE38" s="152">
        <f>[1]data_mill!Y11</f>
        <v>925</v>
      </c>
      <c r="AF38" s="152">
        <f>[1]data_mill!Z11</f>
        <v>210</v>
      </c>
      <c r="AG38" s="152">
        <f>[1]data_mill!AA11</f>
        <v>1028</v>
      </c>
      <c r="AH38" s="152">
        <f>[1]data_mill!AB11</f>
        <v>6845</v>
      </c>
      <c r="AI38" s="152">
        <f>[1]data_mill!AC11</f>
        <v>1000</v>
      </c>
      <c r="AJ38" s="152">
        <f>[1]data_mill!AD11</f>
        <v>1222</v>
      </c>
      <c r="AK38" s="152">
        <f>[1]data_mill!AE11</f>
        <v>2196</v>
      </c>
      <c r="AL38" s="152">
        <f>[1]data_mill!AF11</f>
        <v>7951</v>
      </c>
      <c r="AM38" s="152">
        <f>[1]data_mill!AG11</f>
        <v>19919</v>
      </c>
      <c r="AN38" s="152">
        <f>[1]data_mill!AH11</f>
        <v>8617</v>
      </c>
      <c r="AO38" s="152">
        <f>[1]data_mill!AI11</f>
        <v>2557</v>
      </c>
      <c r="AP38" s="152">
        <f>[1]data_mill!AJ11</f>
        <v>252</v>
      </c>
      <c r="AQ38" s="152">
        <f>[1]data_mill!AK11</f>
        <v>614</v>
      </c>
      <c r="AR38" s="152">
        <f>[1]data_mill!AL11</f>
        <v>133</v>
      </c>
      <c r="AS38" s="152">
        <f>[1]data_mill!AM11</f>
        <v>207</v>
      </c>
      <c r="AT38" s="152">
        <f>[1]data_mill!AN11</f>
        <v>184</v>
      </c>
      <c r="AU38" s="152">
        <f>[1]data_mill!AO11</f>
        <v>211</v>
      </c>
      <c r="AV38" s="152">
        <f>[1]data_mill!AP11</f>
        <v>18</v>
      </c>
      <c r="AW38" s="152">
        <f>[1]data_mill!AQ11</f>
        <v>0</v>
      </c>
      <c r="AX38" s="152">
        <f>[1]data_mill!AR11</f>
        <v>8</v>
      </c>
      <c r="AY38" s="152">
        <f>[1]data_mill!AS11</f>
        <v>456</v>
      </c>
      <c r="AZ38" s="152">
        <f>[1]data_mill!AT11</f>
        <v>0</v>
      </c>
      <c r="BA38" s="152">
        <f>[1]data_mill!AU11</f>
        <v>88</v>
      </c>
      <c r="BB38" s="152">
        <f>[1]data_mill!AV11</f>
        <v>196</v>
      </c>
      <c r="BC38" s="152">
        <f>[1]data_mill!AW11</f>
        <v>21</v>
      </c>
      <c r="BD38" s="152">
        <f>[1]data_mill!AX11</f>
        <v>79</v>
      </c>
      <c r="BE38" s="152">
        <f>[1]data_mill!AY11</f>
        <v>74</v>
      </c>
      <c r="BF38" s="152">
        <f>[1]data_mill!AZ11</f>
        <v>308</v>
      </c>
      <c r="BG38" s="152">
        <f>[1]data_mill!BA11</f>
        <v>48</v>
      </c>
      <c r="BH38" s="152">
        <f>[1]data_mill!BB11</f>
        <v>15</v>
      </c>
      <c r="BI38" s="152">
        <f>[1]data_mill!BC11</f>
        <v>442</v>
      </c>
      <c r="BJ38" s="152">
        <f>[1]data_mill!BD11</f>
        <v>1743</v>
      </c>
      <c r="BK38" s="152">
        <f>[1]data_mill!BE11</f>
        <v>652</v>
      </c>
      <c r="BL38" s="152">
        <f>[1]data_mill!BF11</f>
        <v>1025</v>
      </c>
      <c r="BM38" s="152">
        <f>[1]data_mill!BG11</f>
        <v>1247</v>
      </c>
      <c r="BN38" s="152">
        <f>[1]data_mill!BH11</f>
        <v>392</v>
      </c>
      <c r="BO38" s="152">
        <f>[1]data_mill!BI11</f>
        <v>299</v>
      </c>
      <c r="BP38" s="152">
        <f>[1]data_mill!BJ11</f>
        <v>203</v>
      </c>
      <c r="BQ38" s="152">
        <f>[1]data_mill!BK11</f>
        <v>22</v>
      </c>
      <c r="BR38" s="152">
        <f>[1]data_mill!BL11</f>
        <v>62</v>
      </c>
      <c r="BS38" s="152">
        <f>[1]data_mill!BM11</f>
        <v>0</v>
      </c>
      <c r="BT38" s="162"/>
      <c r="BU38" s="154">
        <f>[1]data_mill!BN11</f>
        <v>81798</v>
      </c>
      <c r="BV38" s="155">
        <f>[1]data_mill!BP11</f>
        <v>33902</v>
      </c>
      <c r="BW38" s="152">
        <f>[1]data_mill!BR11</f>
        <v>0</v>
      </c>
      <c r="BX38" s="152">
        <f>[1]data_mill!BQ11</f>
        <v>0</v>
      </c>
      <c r="BY38" s="156">
        <f t="shared" si="0"/>
        <v>33902</v>
      </c>
      <c r="BZ38" s="152">
        <f>[1]data_mill!BS11</f>
        <v>0</v>
      </c>
      <c r="CA38" s="152"/>
      <c r="CB38" s="152">
        <f>[1]data_mill!BT11</f>
        <v>15060.811</v>
      </c>
      <c r="CC38" s="156">
        <f t="shared" si="1"/>
        <v>15060.811</v>
      </c>
      <c r="CD38" s="156">
        <f t="shared" si="2"/>
        <v>15060.811</v>
      </c>
      <c r="CE38" s="157"/>
      <c r="CF38" s="155"/>
      <c r="CG38" s="155"/>
      <c r="CH38" s="152"/>
      <c r="CI38" s="154">
        <f>[1]data_mill!BO11</f>
        <v>47387</v>
      </c>
      <c r="CJ38" s="156">
        <f t="shared" si="3"/>
        <v>96349.811000000002</v>
      </c>
      <c r="CK38" s="158">
        <f t="shared" si="4"/>
        <v>178147.81099999999</v>
      </c>
      <c r="CN38" s="159"/>
    </row>
    <row r="39" spans="2:92" s="106" customFormat="1" ht="12.75" x14ac:dyDescent="0.2">
      <c r="B39" s="148">
        <v>1</v>
      </c>
      <c r="C39" s="148" t="s">
        <v>259</v>
      </c>
      <c r="D39" s="148" t="s">
        <v>260</v>
      </c>
      <c r="E39" s="160">
        <v>6</v>
      </c>
      <c r="F39" s="150" t="s">
        <v>280</v>
      </c>
      <c r="G39" s="161" t="s">
        <v>281</v>
      </c>
      <c r="H39" s="152">
        <f>[1]data_mill!B12</f>
        <v>2575.9250000000002</v>
      </c>
      <c r="I39" s="152">
        <f>[1]data_mill!C12</f>
        <v>0.69199999999999995</v>
      </c>
      <c r="J39" s="152">
        <f>[1]data_mill!D12</f>
        <v>26.847000000000001</v>
      </c>
      <c r="K39" s="152">
        <f>[1]data_mill!E12</f>
        <v>3493.21</v>
      </c>
      <c r="L39" s="152">
        <f>[1]data_mill!F12</f>
        <v>953.54499999999996</v>
      </c>
      <c r="M39" s="152">
        <f>[1]data_mill!G12</f>
        <v>350.67500000000001</v>
      </c>
      <c r="N39" s="152">
        <f>[1]data_mill!H12</f>
        <v>891.12900000000002</v>
      </c>
      <c r="O39" s="152">
        <f>[1]data_mill!I12</f>
        <v>1292.8630000000001</v>
      </c>
      <c r="P39" s="152">
        <f>[1]data_mill!J12</f>
        <v>143.971</v>
      </c>
      <c r="Q39" s="152"/>
      <c r="R39" s="152"/>
      <c r="S39" s="152">
        <f>[1]data_mill!K12+[1]data_mill!L12+[1]data_mill!M12</f>
        <v>12452.235999999999</v>
      </c>
      <c r="T39" s="152">
        <f>[1]data_mill!N12</f>
        <v>3879.4520000000002</v>
      </c>
      <c r="U39" s="152">
        <f>[1]data_mill!O12</f>
        <v>1631.4079999999999</v>
      </c>
      <c r="V39" s="152">
        <f>[1]data_mill!P12</f>
        <v>1566.144</v>
      </c>
      <c r="W39" s="152">
        <f>[1]data_mill!Q12</f>
        <v>366.35700000000003</v>
      </c>
      <c r="X39" s="152">
        <f>[1]data_mill!R12</f>
        <v>13.958</v>
      </c>
      <c r="Y39" s="152">
        <f>[1]data_mill!S12</f>
        <v>86.451999999999998</v>
      </c>
      <c r="Z39" s="152">
        <f>[1]data_mill!T12</f>
        <v>79.790000000000006</v>
      </c>
      <c r="AA39" s="152">
        <f>[1]data_mill!U12</f>
        <v>766.98500000000001</v>
      </c>
      <c r="AB39" s="152">
        <f>[1]data_mill!V12</f>
        <v>135.387</v>
      </c>
      <c r="AC39" s="152">
        <f>[1]data_mill!W12</f>
        <v>219.92099999999999</v>
      </c>
      <c r="AD39" s="152">
        <f>[1]data_mill!X12</f>
        <v>307.44400000000002</v>
      </c>
      <c r="AE39" s="152">
        <f>[1]data_mill!Y12</f>
        <v>162.07499999999999</v>
      </c>
      <c r="AF39" s="152">
        <f>[1]data_mill!Z12</f>
        <v>31.763000000000002</v>
      </c>
      <c r="AG39" s="152">
        <f>[1]data_mill!AA12</f>
        <v>579.99199999999996</v>
      </c>
      <c r="AH39" s="152">
        <f>[1]data_mill!AB12</f>
        <v>7396.9170000000004</v>
      </c>
      <c r="AI39" s="152">
        <f>[1]data_mill!AC12</f>
        <v>656.947</v>
      </c>
      <c r="AJ39" s="152">
        <f>[1]data_mill!AD12</f>
        <v>1256.3989999999999</v>
      </c>
      <c r="AK39" s="152">
        <f>[1]data_mill!AE12</f>
        <v>997.14800000000002</v>
      </c>
      <c r="AL39" s="152">
        <f>[1]data_mill!AF12</f>
        <v>606.36199999999997</v>
      </c>
      <c r="AM39" s="152">
        <f>[1]data_mill!AG12</f>
        <v>27.279</v>
      </c>
      <c r="AN39" s="152">
        <f>[1]data_mill!AH12</f>
        <v>43.128</v>
      </c>
      <c r="AO39" s="152">
        <f>[1]data_mill!AI12</f>
        <v>156.488</v>
      </c>
      <c r="AP39" s="152">
        <f>[1]data_mill!AJ12</f>
        <v>14.417999999999999</v>
      </c>
      <c r="AQ39" s="152">
        <f>[1]data_mill!AK12</f>
        <v>496.435</v>
      </c>
      <c r="AR39" s="152">
        <f>[1]data_mill!AL12</f>
        <v>88.183999999999997</v>
      </c>
      <c r="AS39" s="152">
        <f>[1]data_mill!AM12</f>
        <v>312.089</v>
      </c>
      <c r="AT39" s="152">
        <f>[1]data_mill!AN12</f>
        <v>68.284000000000006</v>
      </c>
      <c r="AU39" s="152">
        <f>[1]data_mill!AO12</f>
        <v>202.69200000000001</v>
      </c>
      <c r="AV39" s="152">
        <f>[1]data_mill!AP12</f>
        <v>56.487000000000002</v>
      </c>
      <c r="AW39" s="152">
        <f>[1]data_mill!AQ12</f>
        <v>32.914000000000001</v>
      </c>
      <c r="AX39" s="152">
        <f>[1]data_mill!AR12</f>
        <v>44.89</v>
      </c>
      <c r="AY39" s="152">
        <f>[1]data_mill!AS12</f>
        <v>287.84500000000003</v>
      </c>
      <c r="AZ39" s="152">
        <f>[1]data_mill!AT12</f>
        <v>1451</v>
      </c>
      <c r="BA39" s="152">
        <f>[1]data_mill!AU12</f>
        <v>123.13</v>
      </c>
      <c r="BB39" s="152">
        <f>[1]data_mill!AV12</f>
        <v>218.529</v>
      </c>
      <c r="BC39" s="152">
        <f>[1]data_mill!AW12</f>
        <v>89.674000000000007</v>
      </c>
      <c r="BD39" s="152">
        <f>[1]data_mill!AX12</f>
        <v>433.58499999999998</v>
      </c>
      <c r="BE39" s="152">
        <f>[1]data_mill!AY12</f>
        <v>336.76600000000002</v>
      </c>
      <c r="BF39" s="152">
        <f>[1]data_mill!AZ12</f>
        <v>314.44299999999998</v>
      </c>
      <c r="BG39" s="152">
        <f>[1]data_mill!BA12</f>
        <v>41.38</v>
      </c>
      <c r="BH39" s="152">
        <f>[1]data_mill!BB12</f>
        <v>12.086</v>
      </c>
      <c r="BI39" s="152">
        <f>[1]data_mill!BC12</f>
        <v>1941.5150000000001</v>
      </c>
      <c r="BJ39" s="152">
        <f>[1]data_mill!BD12</f>
        <v>147.87100000000001</v>
      </c>
      <c r="BK39" s="152">
        <f>[1]data_mill!BE12</f>
        <v>861.74800000000005</v>
      </c>
      <c r="BL39" s="152">
        <f>[1]data_mill!BF12</f>
        <v>1071.2860000000001</v>
      </c>
      <c r="BM39" s="152">
        <f>[1]data_mill!BG12</f>
        <v>374.29500000000002</v>
      </c>
      <c r="BN39" s="152">
        <f>[1]data_mill!BH12</f>
        <v>719.87800000000004</v>
      </c>
      <c r="BO39" s="152">
        <f>[1]data_mill!BI12</f>
        <v>35.823999999999998</v>
      </c>
      <c r="BP39" s="152">
        <f>[1]data_mill!BJ12</f>
        <v>252.16900000000001</v>
      </c>
      <c r="BQ39" s="152">
        <f>[1]data_mill!BK12</f>
        <v>3.6240000000000001</v>
      </c>
      <c r="BR39" s="152">
        <f>[1]data_mill!BL12</f>
        <v>477.92599999999999</v>
      </c>
      <c r="BS39" s="152">
        <f>[1]data_mill!BM12</f>
        <v>0</v>
      </c>
      <c r="BT39" s="162"/>
      <c r="BU39" s="154">
        <f>[1]data_mill!BN12</f>
        <v>53659.856</v>
      </c>
      <c r="BV39" s="155">
        <f>[1]data_mill!BP12</f>
        <v>18697</v>
      </c>
      <c r="BW39" s="152">
        <f>[1]data_mill!BR12</f>
        <v>0</v>
      </c>
      <c r="BX39" s="152">
        <f>[1]data_mill!BQ12</f>
        <v>0</v>
      </c>
      <c r="BY39" s="156">
        <f t="shared" si="0"/>
        <v>18697</v>
      </c>
      <c r="BZ39" s="152">
        <f>[1]data_mill!BS12</f>
        <v>673</v>
      </c>
      <c r="CA39" s="152"/>
      <c r="CB39" s="152">
        <f>[1]data_mill!BT12</f>
        <v>11416.145</v>
      </c>
      <c r="CC39" s="156">
        <f t="shared" si="1"/>
        <v>11416.145</v>
      </c>
      <c r="CD39" s="156">
        <f t="shared" si="2"/>
        <v>12089.145</v>
      </c>
      <c r="CE39" s="157"/>
      <c r="CF39" s="155"/>
      <c r="CG39" s="155"/>
      <c r="CH39" s="152"/>
      <c r="CI39" s="154">
        <f>[1]data_mill!BO12</f>
        <v>41744</v>
      </c>
      <c r="CJ39" s="156">
        <f t="shared" si="3"/>
        <v>72530.145000000004</v>
      </c>
      <c r="CK39" s="158">
        <f t="shared" si="4"/>
        <v>126190.001</v>
      </c>
      <c r="CN39" s="159"/>
    </row>
    <row r="40" spans="2:92" s="106" customFormat="1" ht="12.75" x14ac:dyDescent="0.2">
      <c r="B40" s="148">
        <v>1</v>
      </c>
      <c r="C40" s="148" t="s">
        <v>259</v>
      </c>
      <c r="D40" s="148" t="s">
        <v>260</v>
      </c>
      <c r="E40" s="160">
        <v>6</v>
      </c>
      <c r="F40" s="150" t="s">
        <v>282</v>
      </c>
      <c r="G40" s="161" t="s">
        <v>283</v>
      </c>
      <c r="H40" s="152">
        <f>[1]data_mill!B13</f>
        <v>442</v>
      </c>
      <c r="I40" s="152">
        <f>[1]data_mill!C13</f>
        <v>0</v>
      </c>
      <c r="J40" s="152">
        <f>[1]data_mill!D13</f>
        <v>2512</v>
      </c>
      <c r="K40" s="152">
        <f>[1]data_mill!E13</f>
        <v>0</v>
      </c>
      <c r="L40" s="152">
        <f>[1]data_mill!F13</f>
        <v>0</v>
      </c>
      <c r="M40" s="152">
        <f>[1]data_mill!G13</f>
        <v>0</v>
      </c>
      <c r="N40" s="152">
        <f>[1]data_mill!H13</f>
        <v>0</v>
      </c>
      <c r="O40" s="152">
        <f>[1]data_mill!I13</f>
        <v>0</v>
      </c>
      <c r="P40" s="152">
        <f>[1]data_mill!J13</f>
        <v>0</v>
      </c>
      <c r="Q40" s="152"/>
      <c r="R40" s="152"/>
      <c r="S40" s="152">
        <f>[1]data_mill!K13+[1]data_mill!L13+[1]data_mill!M13</f>
        <v>1841</v>
      </c>
      <c r="T40" s="152">
        <f>[1]data_mill!N13</f>
        <v>0</v>
      </c>
      <c r="U40" s="152">
        <f>[1]data_mill!O13</f>
        <v>0</v>
      </c>
      <c r="V40" s="152">
        <f>[1]data_mill!P13</f>
        <v>0</v>
      </c>
      <c r="W40" s="152">
        <f>[1]data_mill!Q13</f>
        <v>0</v>
      </c>
      <c r="X40" s="152">
        <f>[1]data_mill!R13</f>
        <v>0</v>
      </c>
      <c r="Y40" s="152">
        <f>[1]data_mill!S13</f>
        <v>0</v>
      </c>
      <c r="Z40" s="152">
        <f>[1]data_mill!T13</f>
        <v>0</v>
      </c>
      <c r="AA40" s="152">
        <f>[1]data_mill!U13</f>
        <v>0</v>
      </c>
      <c r="AB40" s="152">
        <f>[1]data_mill!V13</f>
        <v>0</v>
      </c>
      <c r="AC40" s="152">
        <f>[1]data_mill!W13</f>
        <v>0</v>
      </c>
      <c r="AD40" s="152">
        <f>[1]data_mill!X13</f>
        <v>0</v>
      </c>
      <c r="AE40" s="152">
        <f>[1]data_mill!Y13</f>
        <v>0</v>
      </c>
      <c r="AF40" s="152">
        <f>[1]data_mill!Z13</f>
        <v>1</v>
      </c>
      <c r="AG40" s="152">
        <f>[1]data_mill!AA13</f>
        <v>0</v>
      </c>
      <c r="AH40" s="152">
        <f>[1]data_mill!AB13</f>
        <v>0</v>
      </c>
      <c r="AI40" s="152">
        <f>[1]data_mill!AC13</f>
        <v>0</v>
      </c>
      <c r="AJ40" s="152">
        <f>[1]data_mill!AD13</f>
        <v>0</v>
      </c>
      <c r="AK40" s="152">
        <f>[1]data_mill!AE13</f>
        <v>0</v>
      </c>
      <c r="AL40" s="152">
        <f>[1]data_mill!AF13</f>
        <v>0</v>
      </c>
      <c r="AM40" s="152">
        <f>[1]data_mill!AG13</f>
        <v>0</v>
      </c>
      <c r="AN40" s="152">
        <f>[1]data_mill!AH13</f>
        <v>0</v>
      </c>
      <c r="AO40" s="152">
        <f>[1]data_mill!AI13</f>
        <v>0</v>
      </c>
      <c r="AP40" s="152">
        <f>[1]data_mill!AJ13</f>
        <v>0</v>
      </c>
      <c r="AQ40" s="152">
        <f>[1]data_mill!AK13</f>
        <v>0</v>
      </c>
      <c r="AR40" s="152">
        <f>[1]data_mill!AL13</f>
        <v>0</v>
      </c>
      <c r="AS40" s="152">
        <f>[1]data_mill!AM13</f>
        <v>0</v>
      </c>
      <c r="AT40" s="152">
        <f>[1]data_mill!AN13</f>
        <v>0</v>
      </c>
      <c r="AU40" s="152">
        <f>[1]data_mill!AO13</f>
        <v>0</v>
      </c>
      <c r="AV40" s="152">
        <f>[1]data_mill!AP13</f>
        <v>0</v>
      </c>
      <c r="AW40" s="152">
        <f>[1]data_mill!AQ13</f>
        <v>0</v>
      </c>
      <c r="AX40" s="152">
        <f>[1]data_mill!AR13</f>
        <v>0</v>
      </c>
      <c r="AY40" s="152">
        <f>[1]data_mill!AS13</f>
        <v>0</v>
      </c>
      <c r="AZ40" s="152">
        <f>[1]data_mill!AT13</f>
        <v>0</v>
      </c>
      <c r="BA40" s="152">
        <f>[1]data_mill!AU13</f>
        <v>0</v>
      </c>
      <c r="BB40" s="152">
        <f>[1]data_mill!AV13</f>
        <v>0</v>
      </c>
      <c r="BC40" s="152">
        <f>[1]data_mill!AW13</f>
        <v>0</v>
      </c>
      <c r="BD40" s="152">
        <f>[1]data_mill!AX13</f>
        <v>0</v>
      </c>
      <c r="BE40" s="152">
        <f>[1]data_mill!AY13</f>
        <v>128</v>
      </c>
      <c r="BF40" s="152">
        <f>[1]data_mill!AZ13</f>
        <v>0</v>
      </c>
      <c r="BG40" s="152">
        <f>[1]data_mill!BA13</f>
        <v>0</v>
      </c>
      <c r="BH40" s="152">
        <f>[1]data_mill!BB13</f>
        <v>0</v>
      </c>
      <c r="BI40" s="152">
        <f>[1]data_mill!BC13</f>
        <v>0</v>
      </c>
      <c r="BJ40" s="152">
        <f>[1]data_mill!BD13</f>
        <v>220</v>
      </c>
      <c r="BK40" s="152">
        <f>[1]data_mill!BE13</f>
        <v>104</v>
      </c>
      <c r="BL40" s="152">
        <f>[1]data_mill!BF13</f>
        <v>17632</v>
      </c>
      <c r="BM40" s="152">
        <f>[1]data_mill!BG13</f>
        <v>1086</v>
      </c>
      <c r="BN40" s="152">
        <f>[1]data_mill!BH13</f>
        <v>0</v>
      </c>
      <c r="BO40" s="152">
        <f>[1]data_mill!BI13</f>
        <v>0</v>
      </c>
      <c r="BP40" s="152">
        <f>[1]data_mill!BJ13</f>
        <v>0</v>
      </c>
      <c r="BQ40" s="152">
        <f>[1]data_mill!BK13</f>
        <v>0</v>
      </c>
      <c r="BR40" s="152">
        <f>[1]data_mill!BL13</f>
        <v>0</v>
      </c>
      <c r="BS40" s="152">
        <f>[1]data_mill!BM13</f>
        <v>0</v>
      </c>
      <c r="BT40" s="162"/>
      <c r="BU40" s="154">
        <f>[1]data_mill!BN13</f>
        <v>23966</v>
      </c>
      <c r="BV40" s="155">
        <f>[1]data_mill!BP13</f>
        <v>13365</v>
      </c>
      <c r="BW40" s="152">
        <f>[1]data_mill!BR13</f>
        <v>0</v>
      </c>
      <c r="BX40" s="152">
        <f>[1]data_mill!BQ13</f>
        <v>11535</v>
      </c>
      <c r="BY40" s="156">
        <f t="shared" si="0"/>
        <v>24900</v>
      </c>
      <c r="BZ40" s="152">
        <f>[1]data_mill!BS13</f>
        <v>0</v>
      </c>
      <c r="CA40" s="152"/>
      <c r="CB40" s="152">
        <f>[1]data_mill!BT13</f>
        <v>-2067.6930000000002</v>
      </c>
      <c r="CC40" s="156">
        <f t="shared" si="1"/>
        <v>-2067.6930000000002</v>
      </c>
      <c r="CD40" s="156">
        <f t="shared" si="2"/>
        <v>-2067.6930000000002</v>
      </c>
      <c r="CE40" s="157"/>
      <c r="CF40" s="155"/>
      <c r="CG40" s="155"/>
      <c r="CH40" s="152"/>
      <c r="CI40" s="154">
        <f>[1]data_mill!BO13</f>
        <v>16061</v>
      </c>
      <c r="CJ40" s="156">
        <f t="shared" si="3"/>
        <v>38893.307000000001</v>
      </c>
      <c r="CK40" s="158">
        <f t="shared" si="4"/>
        <v>62859.307000000001</v>
      </c>
      <c r="CN40" s="159"/>
    </row>
    <row r="41" spans="2:92" s="106" customFormat="1" ht="12.75" x14ac:dyDescent="0.2">
      <c r="B41" s="148">
        <v>1</v>
      </c>
      <c r="C41" s="148" t="s">
        <v>259</v>
      </c>
      <c r="D41" s="148" t="s">
        <v>260</v>
      </c>
      <c r="E41" s="160">
        <v>6</v>
      </c>
      <c r="F41" s="150" t="s">
        <v>284</v>
      </c>
      <c r="G41" s="161" t="s">
        <v>285</v>
      </c>
      <c r="H41" s="152">
        <f>[1]data_mill!B14</f>
        <v>617.86300000000006</v>
      </c>
      <c r="I41" s="152">
        <f>[1]data_mill!C14</f>
        <v>67.531999999999996</v>
      </c>
      <c r="J41" s="152">
        <f>[1]data_mill!D14</f>
        <v>409.60500000000002</v>
      </c>
      <c r="K41" s="152">
        <f>[1]data_mill!E14</f>
        <v>1097.6469999999999</v>
      </c>
      <c r="L41" s="152">
        <f>[1]data_mill!F14</f>
        <v>4464.6859999999997</v>
      </c>
      <c r="M41" s="152">
        <f>[1]data_mill!G14</f>
        <v>65.206999999999994</v>
      </c>
      <c r="N41" s="152">
        <f>[1]data_mill!H14</f>
        <v>260.06900000000002</v>
      </c>
      <c r="O41" s="152">
        <f>[1]data_mill!I14</f>
        <v>139.601</v>
      </c>
      <c r="P41" s="152">
        <f>[1]data_mill!J14</f>
        <v>121.21299999999999</v>
      </c>
      <c r="Q41" s="152"/>
      <c r="R41" s="152"/>
      <c r="S41" s="152">
        <f>[1]data_mill!K14+[1]data_mill!L14+[1]data_mill!M14</f>
        <v>821.98099999999999</v>
      </c>
      <c r="T41" s="152">
        <f>[1]data_mill!N14</f>
        <v>1346.223</v>
      </c>
      <c r="U41" s="152">
        <f>[1]data_mill!O14</f>
        <v>60.893000000000001</v>
      </c>
      <c r="V41" s="152">
        <f>[1]data_mill!P14</f>
        <v>91.137</v>
      </c>
      <c r="W41" s="152">
        <f>[1]data_mill!Q14</f>
        <v>250.62200000000001</v>
      </c>
      <c r="X41" s="152">
        <f>[1]data_mill!R14</f>
        <v>26.911999999999999</v>
      </c>
      <c r="Y41" s="152">
        <f>[1]data_mill!S14</f>
        <v>1011.638</v>
      </c>
      <c r="Z41" s="152">
        <f>[1]data_mill!T14</f>
        <v>282.24400000000003</v>
      </c>
      <c r="AA41" s="152">
        <f>[1]data_mill!U14</f>
        <v>87.174999999999997</v>
      </c>
      <c r="AB41" s="152">
        <f>[1]data_mill!V14</f>
        <v>94.414000000000001</v>
      </c>
      <c r="AC41" s="152">
        <f>[1]data_mill!W14</f>
        <v>368.14400000000001</v>
      </c>
      <c r="AD41" s="152">
        <f>[1]data_mill!X14</f>
        <v>388.51600000000002</v>
      </c>
      <c r="AE41" s="152">
        <f>[1]data_mill!Y14</f>
        <v>198.65199999999999</v>
      </c>
      <c r="AF41" s="152">
        <f>[1]data_mill!Z14</f>
        <v>62.643000000000001</v>
      </c>
      <c r="AG41" s="152">
        <f>[1]data_mill!AA14</f>
        <v>2544.402</v>
      </c>
      <c r="AH41" s="152">
        <f>[1]data_mill!AB14</f>
        <v>10892.325000000001</v>
      </c>
      <c r="AI41" s="152">
        <f>[1]data_mill!AC14</f>
        <v>946.44500000000005</v>
      </c>
      <c r="AJ41" s="152">
        <f>[1]data_mill!AD14</f>
        <v>1995.2860000000001</v>
      </c>
      <c r="AK41" s="152">
        <f>[1]data_mill!AE14</f>
        <v>1184.9369999999999</v>
      </c>
      <c r="AL41" s="152">
        <f>[1]data_mill!AF14</f>
        <v>3025.4630000000002</v>
      </c>
      <c r="AM41" s="152">
        <f>[1]data_mill!AG14</f>
        <v>35.195999999999998</v>
      </c>
      <c r="AN41" s="152">
        <f>[1]data_mill!AH14</f>
        <v>61.545999999999999</v>
      </c>
      <c r="AO41" s="152">
        <f>[1]data_mill!AI14</f>
        <v>156.16499999999999</v>
      </c>
      <c r="AP41" s="152">
        <f>[1]data_mill!AJ14</f>
        <v>22.757999999999999</v>
      </c>
      <c r="AQ41" s="152">
        <f>[1]data_mill!AK14</f>
        <v>528.79</v>
      </c>
      <c r="AR41" s="152">
        <f>[1]data_mill!AL14</f>
        <v>215.381</v>
      </c>
      <c r="AS41" s="152">
        <f>[1]data_mill!AM14</f>
        <v>160.203</v>
      </c>
      <c r="AT41" s="152">
        <f>[1]data_mill!AN14</f>
        <v>124.10599999999999</v>
      </c>
      <c r="AU41" s="152">
        <f>[1]data_mill!AO14</f>
        <v>305.19299999999998</v>
      </c>
      <c r="AV41" s="152">
        <f>[1]data_mill!AP14</f>
        <v>41.058999999999997</v>
      </c>
      <c r="AW41" s="152">
        <f>[1]data_mill!AQ14</f>
        <v>15.369</v>
      </c>
      <c r="AX41" s="152">
        <f>[1]data_mill!AR14</f>
        <v>57.915999999999997</v>
      </c>
      <c r="AY41" s="152">
        <f>[1]data_mill!AS14</f>
        <v>464.65100000000001</v>
      </c>
      <c r="AZ41" s="152">
        <f>[1]data_mill!AT14</f>
        <v>1070</v>
      </c>
      <c r="BA41" s="152">
        <f>[1]data_mill!AU14</f>
        <v>286.77699999999999</v>
      </c>
      <c r="BB41" s="152">
        <f>[1]data_mill!AV14</f>
        <v>505.81900000000002</v>
      </c>
      <c r="BC41" s="152">
        <f>[1]data_mill!AW14</f>
        <v>148.477</v>
      </c>
      <c r="BD41" s="152">
        <f>[1]data_mill!AX14</f>
        <v>120.57299999999999</v>
      </c>
      <c r="BE41" s="152">
        <f>[1]data_mill!AY14</f>
        <v>130.476</v>
      </c>
      <c r="BF41" s="152">
        <f>[1]data_mill!AZ14</f>
        <v>171.04</v>
      </c>
      <c r="BG41" s="152">
        <f>[1]data_mill!BA14</f>
        <v>118.554</v>
      </c>
      <c r="BH41" s="152">
        <f>[1]data_mill!BB14</f>
        <v>15.592000000000001</v>
      </c>
      <c r="BI41" s="152">
        <f>[1]data_mill!BC14</f>
        <v>795.649</v>
      </c>
      <c r="BJ41" s="152">
        <f>[1]data_mill!BD14</f>
        <v>475.012</v>
      </c>
      <c r="BK41" s="152">
        <f>[1]data_mill!BE14</f>
        <v>492.00599999999997</v>
      </c>
      <c r="BL41" s="152">
        <f>[1]data_mill!BF14</f>
        <v>347.488</v>
      </c>
      <c r="BM41" s="152">
        <f>[1]data_mill!BG14</f>
        <v>529.45799999999997</v>
      </c>
      <c r="BN41" s="152">
        <f>[1]data_mill!BH14</f>
        <v>175.94399999999999</v>
      </c>
      <c r="BO41" s="152">
        <f>[1]data_mill!BI14</f>
        <v>61.082000000000001</v>
      </c>
      <c r="BP41" s="152">
        <f>[1]data_mill!BJ14</f>
        <v>133.94</v>
      </c>
      <c r="BQ41" s="152">
        <f>[1]data_mill!BK14</f>
        <v>5.1459999999999999</v>
      </c>
      <c r="BR41" s="152">
        <f>[1]data_mill!BL14</f>
        <v>44.484999999999999</v>
      </c>
      <c r="BS41" s="152">
        <f>[1]data_mill!BM14</f>
        <v>0</v>
      </c>
      <c r="BT41" s="162"/>
      <c r="BU41" s="154">
        <f>[1]data_mill!BN14</f>
        <v>40739.326000000001</v>
      </c>
      <c r="BV41" s="155">
        <f>[1]data_mill!BP14</f>
        <v>4459</v>
      </c>
      <c r="BW41" s="152">
        <f>[1]data_mill!BR14</f>
        <v>0</v>
      </c>
      <c r="BX41" s="152">
        <f>[1]data_mill!BQ14</f>
        <v>590</v>
      </c>
      <c r="BY41" s="156">
        <f t="shared" si="0"/>
        <v>5049</v>
      </c>
      <c r="BZ41" s="152">
        <f>[1]data_mill!BS14</f>
        <v>179.60900000000001</v>
      </c>
      <c r="CA41" s="152"/>
      <c r="CB41" s="152">
        <f>[1]data_mill!BT14</f>
        <v>-4104.741</v>
      </c>
      <c r="CC41" s="156">
        <f t="shared" si="1"/>
        <v>-4104.741</v>
      </c>
      <c r="CD41" s="156">
        <f t="shared" si="2"/>
        <v>-3925.1320000000001</v>
      </c>
      <c r="CE41" s="157"/>
      <c r="CF41" s="155"/>
      <c r="CG41" s="155"/>
      <c r="CH41" s="152"/>
      <c r="CI41" s="154">
        <f>[1]data_mill!BO14</f>
        <v>4206</v>
      </c>
      <c r="CJ41" s="156">
        <f t="shared" si="3"/>
        <v>5329.8680000000004</v>
      </c>
      <c r="CK41" s="158">
        <f t="shared" si="4"/>
        <v>46069.194000000003</v>
      </c>
      <c r="CN41" s="159"/>
    </row>
    <row r="42" spans="2:92" s="106" customFormat="1" ht="12.75" x14ac:dyDescent="0.2">
      <c r="B42" s="148">
        <v>1</v>
      </c>
      <c r="C42" s="148" t="s">
        <v>259</v>
      </c>
      <c r="D42" s="148" t="s">
        <v>260</v>
      </c>
      <c r="E42" s="160">
        <v>6</v>
      </c>
      <c r="F42" s="150" t="s">
        <v>286</v>
      </c>
      <c r="G42" s="161" t="s">
        <v>287</v>
      </c>
      <c r="H42" s="152">
        <f>[1]data_mill!B15</f>
        <v>96.707999999999998</v>
      </c>
      <c r="I42" s="152">
        <f>[1]data_mill!C15</f>
        <v>4.5880000000000001</v>
      </c>
      <c r="J42" s="152">
        <f>[1]data_mill!D15</f>
        <v>136.59700000000001</v>
      </c>
      <c r="K42" s="152">
        <f>[1]data_mill!E15</f>
        <v>2166.9670000000001</v>
      </c>
      <c r="L42" s="152">
        <f>[1]data_mill!F15</f>
        <v>314.17</v>
      </c>
      <c r="M42" s="152">
        <f>[1]data_mill!G15</f>
        <v>5.4349999999999996</v>
      </c>
      <c r="N42" s="152">
        <f>[1]data_mill!H15</f>
        <v>985.98</v>
      </c>
      <c r="O42" s="152">
        <f>[1]data_mill!I15</f>
        <v>3.49</v>
      </c>
      <c r="P42" s="152">
        <f>[1]data_mill!J15</f>
        <v>3.754</v>
      </c>
      <c r="Q42" s="152"/>
      <c r="R42" s="152"/>
      <c r="S42" s="152">
        <f>[1]data_mill!K15+[1]data_mill!L15+[1]data_mill!M15</f>
        <v>193.87899999999999</v>
      </c>
      <c r="T42" s="152">
        <f>[1]data_mill!N15</f>
        <v>173.97399999999999</v>
      </c>
      <c r="U42" s="152">
        <f>[1]data_mill!O15</f>
        <v>5073.5950000000003</v>
      </c>
      <c r="V42" s="152">
        <f>[1]data_mill!P15</f>
        <v>346.96199999999999</v>
      </c>
      <c r="W42" s="152">
        <f>[1]data_mill!Q15</f>
        <v>353.26799999999997</v>
      </c>
      <c r="X42" s="152">
        <f>[1]data_mill!R15</f>
        <v>85.183000000000007</v>
      </c>
      <c r="Y42" s="152">
        <f>[1]data_mill!S15</f>
        <v>23.155999999999999</v>
      </c>
      <c r="Z42" s="152">
        <f>[1]data_mill!T15</f>
        <v>126.422</v>
      </c>
      <c r="AA42" s="152">
        <f>[1]data_mill!U15</f>
        <v>120.024</v>
      </c>
      <c r="AB42" s="152">
        <f>[1]data_mill!V15</f>
        <v>986.77599999999995</v>
      </c>
      <c r="AC42" s="152">
        <f>[1]data_mill!W15</f>
        <v>31.774000000000001</v>
      </c>
      <c r="AD42" s="152">
        <f>[1]data_mill!X15</f>
        <v>103.428</v>
      </c>
      <c r="AE42" s="152">
        <f>[1]data_mill!Y15</f>
        <v>43.889000000000003</v>
      </c>
      <c r="AF42" s="152">
        <f>[1]data_mill!Z15</f>
        <v>38.119</v>
      </c>
      <c r="AG42" s="152">
        <f>[1]data_mill!AA15</f>
        <v>113.553</v>
      </c>
      <c r="AH42" s="152">
        <f>[1]data_mill!AB15</f>
        <v>32334.884999999998</v>
      </c>
      <c r="AI42" s="152">
        <f>[1]data_mill!AC15</f>
        <v>311.077</v>
      </c>
      <c r="AJ42" s="152">
        <f>[1]data_mill!AD15</f>
        <v>528.84</v>
      </c>
      <c r="AK42" s="152">
        <f>[1]data_mill!AE15</f>
        <v>192.303</v>
      </c>
      <c r="AL42" s="152">
        <f>[1]data_mill!AF15</f>
        <v>2.59</v>
      </c>
      <c r="AM42" s="152">
        <f>[1]data_mill!AG15</f>
        <v>0</v>
      </c>
      <c r="AN42" s="152">
        <f>[1]data_mill!AH15</f>
        <v>9.0389999999999997</v>
      </c>
      <c r="AO42" s="152">
        <f>[1]data_mill!AI15</f>
        <v>1747.4839999999999</v>
      </c>
      <c r="AP42" s="152">
        <f>[1]data_mill!AJ15</f>
        <v>1.5580000000000001</v>
      </c>
      <c r="AQ42" s="152">
        <f>[1]data_mill!AK15</f>
        <v>729.54899999999998</v>
      </c>
      <c r="AR42" s="152">
        <f>[1]data_mill!AL15</f>
        <v>44.085999999999999</v>
      </c>
      <c r="AS42" s="152">
        <f>[1]data_mill!AM15</f>
        <v>25.93</v>
      </c>
      <c r="AT42" s="152">
        <f>[1]data_mill!AN15</f>
        <v>6.1790000000000003</v>
      </c>
      <c r="AU42" s="152">
        <f>[1]data_mill!AO15</f>
        <v>44.122</v>
      </c>
      <c r="AV42" s="152">
        <f>[1]data_mill!AP15</f>
        <v>12.651</v>
      </c>
      <c r="AW42" s="152">
        <f>[1]data_mill!AQ15</f>
        <v>0</v>
      </c>
      <c r="AX42" s="152">
        <f>[1]data_mill!AR15</f>
        <v>1.583</v>
      </c>
      <c r="AY42" s="152">
        <f>[1]data_mill!AS15</f>
        <v>404.28399999999999</v>
      </c>
      <c r="AZ42" s="152">
        <f>[1]data_mill!AT15</f>
        <v>2661</v>
      </c>
      <c r="BA42" s="152">
        <f>[1]data_mill!AU15</f>
        <v>19.306000000000001</v>
      </c>
      <c r="BB42" s="152">
        <f>[1]data_mill!AV15</f>
        <v>63.588000000000001</v>
      </c>
      <c r="BC42" s="152">
        <f>[1]data_mill!AW15</f>
        <v>30.888999999999999</v>
      </c>
      <c r="BD42" s="152">
        <f>[1]data_mill!AX15</f>
        <v>10.282</v>
      </c>
      <c r="BE42" s="152">
        <f>[1]data_mill!AY15</f>
        <v>9.1059999999999999</v>
      </c>
      <c r="BF42" s="152">
        <f>[1]data_mill!AZ15</f>
        <v>30.635000000000002</v>
      </c>
      <c r="BG42" s="152">
        <f>[1]data_mill!BA15</f>
        <v>9.2200000000000006</v>
      </c>
      <c r="BH42" s="152">
        <f>[1]data_mill!BB15</f>
        <v>0.43</v>
      </c>
      <c r="BI42" s="152">
        <f>[1]data_mill!BC15</f>
        <v>49.468000000000004</v>
      </c>
      <c r="BJ42" s="152">
        <f>[1]data_mill!BD15</f>
        <v>2177.2710000000002</v>
      </c>
      <c r="BK42" s="152">
        <f>[1]data_mill!BE15</f>
        <v>487.24700000000001</v>
      </c>
      <c r="BL42" s="152">
        <f>[1]data_mill!BF15</f>
        <v>138.72300000000001</v>
      </c>
      <c r="BM42" s="152">
        <f>[1]data_mill!BG15</f>
        <v>244.227</v>
      </c>
      <c r="BN42" s="152">
        <f>[1]data_mill!BH15</f>
        <v>7.3819999999999997</v>
      </c>
      <c r="BO42" s="152">
        <f>[1]data_mill!BI15</f>
        <v>2.2759999999999998</v>
      </c>
      <c r="BP42" s="152">
        <f>[1]data_mill!BJ15</f>
        <v>2.9910000000000001</v>
      </c>
      <c r="BQ42" s="152">
        <f>[1]data_mill!BK15</f>
        <v>0.24</v>
      </c>
      <c r="BR42" s="152">
        <f>[1]data_mill!BL15</f>
        <v>0.37</v>
      </c>
      <c r="BS42" s="152">
        <f>[1]data_mill!BM15</f>
        <v>0</v>
      </c>
      <c r="BT42" s="162"/>
      <c r="BU42" s="154">
        <f>[1]data_mill!BN15</f>
        <v>53872.502</v>
      </c>
      <c r="BV42" s="155">
        <f>[1]data_mill!BP15</f>
        <v>4868</v>
      </c>
      <c r="BW42" s="152">
        <f>[1]data_mill!BR15</f>
        <v>0</v>
      </c>
      <c r="BX42" s="152">
        <f>[1]data_mill!BQ15</f>
        <v>0</v>
      </c>
      <c r="BY42" s="156">
        <f t="shared" si="0"/>
        <v>4868</v>
      </c>
      <c r="BZ42" s="152">
        <f>[1]data_mill!BS15</f>
        <v>849.34699999999998</v>
      </c>
      <c r="CA42" s="152"/>
      <c r="CB42" s="152">
        <f>[1]data_mill!BT15</f>
        <v>2378.5920000000001</v>
      </c>
      <c r="CC42" s="156">
        <f t="shared" si="1"/>
        <v>2378.5920000000001</v>
      </c>
      <c r="CD42" s="156">
        <f t="shared" si="2"/>
        <v>3227.9390000000003</v>
      </c>
      <c r="CE42" s="157"/>
      <c r="CF42" s="155"/>
      <c r="CG42" s="155"/>
      <c r="CH42" s="152"/>
      <c r="CI42" s="154">
        <f>[1]data_mill!BO15</f>
        <v>2831</v>
      </c>
      <c r="CJ42" s="156">
        <f t="shared" si="3"/>
        <v>10926.939</v>
      </c>
      <c r="CK42" s="158">
        <f t="shared" si="4"/>
        <v>64799.440999999999</v>
      </c>
      <c r="CN42" s="159"/>
    </row>
    <row r="43" spans="2:92" s="106" customFormat="1" ht="12.75" x14ac:dyDescent="0.2">
      <c r="B43" s="148">
        <v>1</v>
      </c>
      <c r="C43" s="148" t="s">
        <v>259</v>
      </c>
      <c r="D43" s="148" t="s">
        <v>260</v>
      </c>
      <c r="E43" s="160">
        <v>6</v>
      </c>
      <c r="F43" s="150" t="s">
        <v>288</v>
      </c>
      <c r="G43" s="161" t="s">
        <v>289</v>
      </c>
      <c r="H43" s="152">
        <f>[1]data_mill!B16</f>
        <v>0</v>
      </c>
      <c r="I43" s="152">
        <f>[1]data_mill!C16</f>
        <v>0</v>
      </c>
      <c r="J43" s="152">
        <f>[1]data_mill!D16</f>
        <v>57.895000000000003</v>
      </c>
      <c r="K43" s="152">
        <f>[1]data_mill!E16</f>
        <v>3002.0239999999999</v>
      </c>
      <c r="L43" s="152">
        <f>[1]data_mill!F16</f>
        <v>15</v>
      </c>
      <c r="M43" s="152">
        <f>[1]data_mill!G16</f>
        <v>134</v>
      </c>
      <c r="N43" s="152">
        <f>[1]data_mill!H16</f>
        <v>295</v>
      </c>
      <c r="O43" s="152">
        <f>[1]data_mill!I16</f>
        <v>85</v>
      </c>
      <c r="P43" s="152">
        <f>[1]data_mill!J16</f>
        <v>131</v>
      </c>
      <c r="Q43" s="152"/>
      <c r="R43" s="152"/>
      <c r="S43" s="152">
        <f>[1]data_mill!K16+[1]data_mill!L16+[1]data_mill!M16</f>
        <v>121</v>
      </c>
      <c r="T43" s="152">
        <f>[1]data_mill!N16</f>
        <v>160</v>
      </c>
      <c r="U43" s="152">
        <f>[1]data_mill!O16</f>
        <v>1193</v>
      </c>
      <c r="V43" s="152">
        <f>[1]data_mill!P16</f>
        <v>32473</v>
      </c>
      <c r="W43" s="152">
        <f>[1]data_mill!Q16</f>
        <v>12384</v>
      </c>
      <c r="X43" s="152">
        <f>[1]data_mill!R16</f>
        <v>186</v>
      </c>
      <c r="Y43" s="152">
        <f>[1]data_mill!S16</f>
        <v>2081</v>
      </c>
      <c r="Z43" s="152">
        <f>[1]data_mill!T16</f>
        <v>4012</v>
      </c>
      <c r="AA43" s="152">
        <f>[1]data_mill!U16</f>
        <v>2587</v>
      </c>
      <c r="AB43" s="152">
        <f>[1]data_mill!V16</f>
        <v>1648</v>
      </c>
      <c r="AC43" s="152">
        <f>[1]data_mill!W16</f>
        <v>735</v>
      </c>
      <c r="AD43" s="152">
        <f>[1]data_mill!X16</f>
        <v>2955</v>
      </c>
      <c r="AE43" s="152">
        <f>[1]data_mill!Y16</f>
        <v>0</v>
      </c>
      <c r="AF43" s="152">
        <f>[1]data_mill!Z16</f>
        <v>218</v>
      </c>
      <c r="AG43" s="152">
        <f>[1]data_mill!AA16</f>
        <v>528.66499999999996</v>
      </c>
      <c r="AH43" s="152">
        <f>[1]data_mill!AB16</f>
        <v>1458</v>
      </c>
      <c r="AI43" s="152">
        <f>[1]data_mill!AC16</f>
        <v>312.685</v>
      </c>
      <c r="AJ43" s="152">
        <f>[1]data_mill!AD16</f>
        <v>602.41</v>
      </c>
      <c r="AK43" s="152">
        <f>[1]data_mill!AE16</f>
        <v>336.27300000000002</v>
      </c>
      <c r="AL43" s="152">
        <f>[1]data_mill!AF16</f>
        <v>0</v>
      </c>
      <c r="AM43" s="152">
        <f>[1]data_mill!AG16</f>
        <v>0</v>
      </c>
      <c r="AN43" s="152">
        <f>[1]data_mill!AH16</f>
        <v>0</v>
      </c>
      <c r="AO43" s="152">
        <f>[1]data_mill!AI16</f>
        <v>1285</v>
      </c>
      <c r="AP43" s="152">
        <f>[1]data_mill!AJ16</f>
        <v>0</v>
      </c>
      <c r="AQ43" s="152">
        <f>[1]data_mill!AK16</f>
        <v>0.81899999999999995</v>
      </c>
      <c r="AR43" s="152">
        <f>[1]data_mill!AL16</f>
        <v>29.864999999999998</v>
      </c>
      <c r="AS43" s="152">
        <f>[1]data_mill!AM16</f>
        <v>0</v>
      </c>
      <c r="AT43" s="152">
        <f>[1]data_mill!AN16</f>
        <v>0</v>
      </c>
      <c r="AU43" s="152">
        <f>[1]data_mill!AO16</f>
        <v>1.1259999999999999</v>
      </c>
      <c r="AV43" s="152">
        <f>[1]data_mill!AP16</f>
        <v>0</v>
      </c>
      <c r="AW43" s="152">
        <f>[1]data_mill!AQ16</f>
        <v>0</v>
      </c>
      <c r="AX43" s="152">
        <f>[1]data_mill!AR16</f>
        <v>0</v>
      </c>
      <c r="AY43" s="152">
        <f>[1]data_mill!AS16</f>
        <v>4.4530000000000003</v>
      </c>
      <c r="AZ43" s="152">
        <f>[1]data_mill!AT16</f>
        <v>0</v>
      </c>
      <c r="BA43" s="152">
        <f>[1]data_mill!AU16</f>
        <v>0.25600000000000001</v>
      </c>
      <c r="BB43" s="152">
        <f>[1]data_mill!AV16</f>
        <v>1.177</v>
      </c>
      <c r="BC43" s="152">
        <f>[1]data_mill!AW16</f>
        <v>0</v>
      </c>
      <c r="BD43" s="152">
        <f>[1]data_mill!AX16</f>
        <v>1.484</v>
      </c>
      <c r="BE43" s="152">
        <f>[1]data_mill!AY16</f>
        <v>5.0999999999999997E-2</v>
      </c>
      <c r="BF43" s="152">
        <f>[1]data_mill!AZ16</f>
        <v>0</v>
      </c>
      <c r="BG43" s="152">
        <f>[1]data_mill!BA16</f>
        <v>5.0999999999999997E-2</v>
      </c>
      <c r="BH43" s="152">
        <f>[1]data_mill!BB16</f>
        <v>0</v>
      </c>
      <c r="BI43" s="152">
        <f>[1]data_mill!BC16</f>
        <v>1.075</v>
      </c>
      <c r="BJ43" s="152">
        <f>[1]data_mill!BD16</f>
        <v>20</v>
      </c>
      <c r="BK43" s="152">
        <f>[1]data_mill!BE16</f>
        <v>21</v>
      </c>
      <c r="BL43" s="152">
        <f>[1]data_mill!BF16</f>
        <v>0</v>
      </c>
      <c r="BM43" s="152">
        <f>[1]data_mill!BG16</f>
        <v>363.20100000000002</v>
      </c>
      <c r="BN43" s="152">
        <f>[1]data_mill!BH16</f>
        <v>11</v>
      </c>
      <c r="BO43" s="152">
        <f>[1]data_mill!BI16</f>
        <v>14</v>
      </c>
      <c r="BP43" s="152">
        <f>[1]data_mill!BJ16</f>
        <v>0</v>
      </c>
      <c r="BQ43" s="152">
        <f>[1]data_mill!BK16</f>
        <v>0</v>
      </c>
      <c r="BR43" s="152">
        <f>[1]data_mill!BL16</f>
        <v>0</v>
      </c>
      <c r="BS43" s="152">
        <f>[1]data_mill!BM16</f>
        <v>0</v>
      </c>
      <c r="BT43" s="162"/>
      <c r="BU43" s="154">
        <f>[1]data_mill!BN16</f>
        <v>69465.509999999995</v>
      </c>
      <c r="BV43" s="155">
        <f>[1]data_mill!BP16</f>
        <v>0</v>
      </c>
      <c r="BW43" s="152">
        <f>[1]data_mill!BR16</f>
        <v>0</v>
      </c>
      <c r="BX43" s="152">
        <f>[1]data_mill!BQ16</f>
        <v>0</v>
      </c>
      <c r="BY43" s="156">
        <f t="shared" si="0"/>
        <v>0</v>
      </c>
      <c r="BZ43" s="152">
        <f>[1]data_mill!BS16</f>
        <v>1420.5740000000001</v>
      </c>
      <c r="CA43" s="152"/>
      <c r="CB43" s="152">
        <f>[1]data_mill!BT16</f>
        <v>-2700.83</v>
      </c>
      <c r="CC43" s="156">
        <f t="shared" si="1"/>
        <v>-2700.83</v>
      </c>
      <c r="CD43" s="156">
        <f t="shared" si="2"/>
        <v>-1280.2559999999999</v>
      </c>
      <c r="CE43" s="157"/>
      <c r="CF43" s="155"/>
      <c r="CG43" s="155"/>
      <c r="CH43" s="152"/>
      <c r="CI43" s="154">
        <f>[1]data_mill!BO16</f>
        <v>68749</v>
      </c>
      <c r="CJ43" s="156">
        <f t="shared" si="3"/>
        <v>67468.744000000006</v>
      </c>
      <c r="CK43" s="158">
        <f t="shared" si="4"/>
        <v>136934.25400000002</v>
      </c>
      <c r="CN43" s="159"/>
    </row>
    <row r="44" spans="2:92" s="106" customFormat="1" ht="12.75" x14ac:dyDescent="0.2">
      <c r="B44" s="148">
        <v>1</v>
      </c>
      <c r="C44" s="148" t="s">
        <v>259</v>
      </c>
      <c r="D44" s="148" t="s">
        <v>260</v>
      </c>
      <c r="E44" s="160">
        <v>6</v>
      </c>
      <c r="F44" s="150" t="s">
        <v>290</v>
      </c>
      <c r="G44" s="161" t="s">
        <v>291</v>
      </c>
      <c r="H44" s="152">
        <f>[1]data_mill!B17</f>
        <v>290.322</v>
      </c>
      <c r="I44" s="152">
        <f>[1]data_mill!C17</f>
        <v>54.506</v>
      </c>
      <c r="J44" s="152">
        <f>[1]data_mill!D17</f>
        <v>601.55999999999995</v>
      </c>
      <c r="K44" s="152">
        <f>[1]data_mill!E17</f>
        <v>4687.9840000000004</v>
      </c>
      <c r="L44" s="152">
        <f>[1]data_mill!F17</f>
        <v>1468.769</v>
      </c>
      <c r="M44" s="152">
        <f>[1]data_mill!G17</f>
        <v>67.622</v>
      </c>
      <c r="N44" s="152">
        <f>[1]data_mill!H17</f>
        <v>597.53300000000002</v>
      </c>
      <c r="O44" s="152">
        <f>[1]data_mill!I17</f>
        <v>28.335000000000001</v>
      </c>
      <c r="P44" s="152">
        <f>[1]data_mill!J17</f>
        <v>28.646999999999998</v>
      </c>
      <c r="Q44" s="152"/>
      <c r="R44" s="152"/>
      <c r="S44" s="152">
        <f>[1]data_mill!K17+[1]data_mill!L17+[1]data_mill!M17</f>
        <v>317.40300000000002</v>
      </c>
      <c r="T44" s="152">
        <f>[1]data_mill!N17</f>
        <v>113.27500000000001</v>
      </c>
      <c r="U44" s="152">
        <f>[1]data_mill!O17</f>
        <v>463.512</v>
      </c>
      <c r="V44" s="152">
        <f>[1]data_mill!P17</f>
        <v>1773.501</v>
      </c>
      <c r="W44" s="152">
        <f>[1]data_mill!Q17</f>
        <v>4621.232</v>
      </c>
      <c r="X44" s="152">
        <f>[1]data_mill!R17</f>
        <v>1816.7909999999999</v>
      </c>
      <c r="Y44" s="152">
        <f>[1]data_mill!S17</f>
        <v>237.91300000000001</v>
      </c>
      <c r="Z44" s="152">
        <f>[1]data_mill!T17</f>
        <v>4128.9880000000003</v>
      </c>
      <c r="AA44" s="152">
        <f>[1]data_mill!U17</f>
        <v>237.673</v>
      </c>
      <c r="AB44" s="152">
        <f>[1]data_mill!V17</f>
        <v>8884.4830000000002</v>
      </c>
      <c r="AC44" s="152">
        <f>[1]data_mill!W17</f>
        <v>159.48599999999999</v>
      </c>
      <c r="AD44" s="152">
        <f>[1]data_mill!X17</f>
        <v>3972.2220000000002</v>
      </c>
      <c r="AE44" s="152">
        <f>[1]data_mill!Y17</f>
        <v>359.90600000000001</v>
      </c>
      <c r="AF44" s="152">
        <f>[1]data_mill!Z17</f>
        <v>235.392</v>
      </c>
      <c r="AG44" s="152">
        <f>[1]data_mill!AA17</f>
        <v>788.39200000000005</v>
      </c>
      <c r="AH44" s="152">
        <f>[1]data_mill!AB17</f>
        <v>15143.379000000001</v>
      </c>
      <c r="AI44" s="152">
        <f>[1]data_mill!AC17</f>
        <v>776.99400000000003</v>
      </c>
      <c r="AJ44" s="152">
        <f>[1]data_mill!AD17</f>
        <v>1316.154</v>
      </c>
      <c r="AK44" s="152">
        <f>[1]data_mill!AE17</f>
        <v>1385.364</v>
      </c>
      <c r="AL44" s="152">
        <f>[1]data_mill!AF17</f>
        <v>102.803</v>
      </c>
      <c r="AM44" s="152">
        <f>[1]data_mill!AG17</f>
        <v>38.612000000000002</v>
      </c>
      <c r="AN44" s="152">
        <f>[1]data_mill!AH17</f>
        <v>104.393</v>
      </c>
      <c r="AO44" s="152">
        <f>[1]data_mill!AI17</f>
        <v>5439.7269999999999</v>
      </c>
      <c r="AP44" s="152">
        <f>[1]data_mill!AJ17</f>
        <v>28.721</v>
      </c>
      <c r="AQ44" s="152">
        <f>[1]data_mill!AK17</f>
        <v>401.74599999999998</v>
      </c>
      <c r="AR44" s="152">
        <f>[1]data_mill!AL17</f>
        <v>226.21700000000001</v>
      </c>
      <c r="AS44" s="152">
        <f>[1]data_mill!AM17</f>
        <v>269.08499999999998</v>
      </c>
      <c r="AT44" s="152">
        <f>[1]data_mill!AN17</f>
        <v>126.628</v>
      </c>
      <c r="AU44" s="152">
        <f>[1]data_mill!AO17</f>
        <v>482.59199999999998</v>
      </c>
      <c r="AV44" s="152">
        <f>[1]data_mill!AP17</f>
        <v>48.935000000000002</v>
      </c>
      <c r="AW44" s="152">
        <f>[1]data_mill!AQ17</f>
        <v>16.87</v>
      </c>
      <c r="AX44" s="152">
        <f>[1]data_mill!AR17</f>
        <v>63.540999999999997</v>
      </c>
      <c r="AY44" s="152">
        <f>[1]data_mill!AS17</f>
        <v>367.07799999999997</v>
      </c>
      <c r="AZ44" s="152">
        <f>[1]data_mill!AT17</f>
        <v>202</v>
      </c>
      <c r="BA44" s="152">
        <f>[1]data_mill!AU17</f>
        <v>280.029</v>
      </c>
      <c r="BB44" s="152">
        <f>[1]data_mill!AV17</f>
        <v>746.67899999999997</v>
      </c>
      <c r="BC44" s="152">
        <f>[1]data_mill!AW17</f>
        <v>285.37299999999999</v>
      </c>
      <c r="BD44" s="152">
        <f>[1]data_mill!AX17</f>
        <v>160.773</v>
      </c>
      <c r="BE44" s="152">
        <f>[1]data_mill!AY17</f>
        <v>149.983</v>
      </c>
      <c r="BF44" s="152">
        <f>[1]data_mill!AZ17</f>
        <v>698.32299999999998</v>
      </c>
      <c r="BG44" s="152">
        <f>[1]data_mill!BA17</f>
        <v>121.47499999999999</v>
      </c>
      <c r="BH44" s="152">
        <f>[1]data_mill!BB17</f>
        <v>17.109000000000002</v>
      </c>
      <c r="BI44" s="152">
        <f>[1]data_mill!BC17</f>
        <v>555.43100000000004</v>
      </c>
      <c r="BJ44" s="152">
        <f>[1]data_mill!BD17</f>
        <v>1435.8789999999999</v>
      </c>
      <c r="BK44" s="152">
        <f>[1]data_mill!BE17</f>
        <v>327.37799999999999</v>
      </c>
      <c r="BL44" s="152">
        <f>[1]data_mill!BF17</f>
        <v>552.11599999999999</v>
      </c>
      <c r="BM44" s="152">
        <f>[1]data_mill!BG17</f>
        <v>693.21900000000005</v>
      </c>
      <c r="BN44" s="152">
        <f>[1]data_mill!BH17</f>
        <v>333.70499999999998</v>
      </c>
      <c r="BO44" s="152">
        <f>[1]data_mill!BI17</f>
        <v>58.436999999999998</v>
      </c>
      <c r="BP44" s="152">
        <f>[1]data_mill!BJ17</f>
        <v>405.858</v>
      </c>
      <c r="BQ44" s="152">
        <f>[1]data_mill!BK17</f>
        <v>77.066999999999993</v>
      </c>
      <c r="BR44" s="152">
        <f>[1]data_mill!BL17</f>
        <v>49.451000000000001</v>
      </c>
      <c r="BS44" s="152">
        <f>[1]data_mill!BM17</f>
        <v>0</v>
      </c>
      <c r="BT44" s="162"/>
      <c r="BU44" s="154">
        <f>[1]data_mill!BN17</f>
        <v>69424.570999999996</v>
      </c>
      <c r="BV44" s="155">
        <f>[1]data_mill!BP17</f>
        <v>6215</v>
      </c>
      <c r="BW44" s="152">
        <f>[1]data_mill!BR17</f>
        <v>0</v>
      </c>
      <c r="BX44" s="152">
        <f>[1]data_mill!BQ17</f>
        <v>0</v>
      </c>
      <c r="BY44" s="156">
        <f t="shared" si="0"/>
        <v>6215</v>
      </c>
      <c r="BZ44" s="152">
        <f>[1]data_mill!BS17</f>
        <v>13577.281999999999</v>
      </c>
      <c r="CA44" s="152"/>
      <c r="CB44" s="152">
        <f>[1]data_mill!BT17</f>
        <v>-3576.5390000000002</v>
      </c>
      <c r="CC44" s="156">
        <f t="shared" si="1"/>
        <v>-3576.5390000000002</v>
      </c>
      <c r="CD44" s="156">
        <f t="shared" si="2"/>
        <v>10000.742999999999</v>
      </c>
      <c r="CE44" s="157"/>
      <c r="CF44" s="155"/>
      <c r="CG44" s="155"/>
      <c r="CH44" s="152"/>
      <c r="CI44" s="154">
        <f>[1]data_mill!BO17</f>
        <v>8737</v>
      </c>
      <c r="CJ44" s="156">
        <f t="shared" si="3"/>
        <v>24952.742999999999</v>
      </c>
      <c r="CK44" s="158">
        <f t="shared" si="4"/>
        <v>94377.313999999998</v>
      </c>
      <c r="CN44" s="159"/>
    </row>
    <row r="45" spans="2:92" s="106" customFormat="1" ht="12.75" x14ac:dyDescent="0.2">
      <c r="B45" s="148">
        <v>1</v>
      </c>
      <c r="C45" s="148" t="s">
        <v>259</v>
      </c>
      <c r="D45" s="148" t="s">
        <v>260</v>
      </c>
      <c r="E45" s="160">
        <v>6</v>
      </c>
      <c r="F45" s="150" t="s">
        <v>292</v>
      </c>
      <c r="G45" s="161" t="s">
        <v>293</v>
      </c>
      <c r="H45" s="152">
        <f>[1]data_mill!B18</f>
        <v>75.405000000000001</v>
      </c>
      <c r="I45" s="152">
        <f>[1]data_mill!C18</f>
        <v>47.835999999999999</v>
      </c>
      <c r="J45" s="152">
        <f>[1]data_mill!D18</f>
        <v>230.46899999999999</v>
      </c>
      <c r="K45" s="152">
        <f>[1]data_mill!E18</f>
        <v>1173.2460000000001</v>
      </c>
      <c r="L45" s="152">
        <f>[1]data_mill!F18</f>
        <v>16.097000000000001</v>
      </c>
      <c r="M45" s="152">
        <f>[1]data_mill!G18</f>
        <v>1.286</v>
      </c>
      <c r="N45" s="152">
        <f>[1]data_mill!H18</f>
        <v>3.0819999999999999</v>
      </c>
      <c r="O45" s="152">
        <f>[1]data_mill!I18</f>
        <v>0.45300000000000001</v>
      </c>
      <c r="P45" s="152">
        <f>[1]data_mill!J18</f>
        <v>1.9319999999999999</v>
      </c>
      <c r="Q45" s="152"/>
      <c r="R45" s="152"/>
      <c r="S45" s="152">
        <f>[1]data_mill!K18+[1]data_mill!L18+[1]data_mill!M18</f>
        <v>82.679999999999993</v>
      </c>
      <c r="T45" s="152">
        <f>[1]data_mill!N18</f>
        <v>69.739000000000004</v>
      </c>
      <c r="U45" s="152">
        <f>[1]data_mill!O18</f>
        <v>4.5810000000000004</v>
      </c>
      <c r="V45" s="152">
        <f>[1]data_mill!P18</f>
        <v>2.1720000000000002</v>
      </c>
      <c r="W45" s="152">
        <f>[1]data_mill!Q18</f>
        <v>270.23500000000001</v>
      </c>
      <c r="X45" s="152">
        <f>[1]data_mill!R18</f>
        <v>6322.9459999999999</v>
      </c>
      <c r="Y45" s="152">
        <f>[1]data_mill!S18</f>
        <v>1209.7560000000001</v>
      </c>
      <c r="Z45" s="152">
        <f>[1]data_mill!T18</f>
        <v>530.37800000000004</v>
      </c>
      <c r="AA45" s="152">
        <f>[1]data_mill!U18</f>
        <v>57.042000000000002</v>
      </c>
      <c r="AB45" s="152">
        <f>[1]data_mill!V18</f>
        <v>2844.194</v>
      </c>
      <c r="AC45" s="152">
        <f>[1]data_mill!W18</f>
        <v>2.4159999999999999</v>
      </c>
      <c r="AD45" s="152">
        <f>[1]data_mill!X18</f>
        <v>1333.1869999999999</v>
      </c>
      <c r="AE45" s="152">
        <f>[1]data_mill!Y18</f>
        <v>225.773</v>
      </c>
      <c r="AF45" s="152">
        <f>[1]data_mill!Z18</f>
        <v>206.041</v>
      </c>
      <c r="AG45" s="152">
        <f>[1]data_mill!AA18</f>
        <v>419.34</v>
      </c>
      <c r="AH45" s="152">
        <f>[1]data_mill!AB18</f>
        <v>2931.8310000000001</v>
      </c>
      <c r="AI45" s="152">
        <f>[1]data_mill!AC18</f>
        <v>693.65499999999997</v>
      </c>
      <c r="AJ45" s="152">
        <f>[1]data_mill!AD18</f>
        <v>1948.335</v>
      </c>
      <c r="AK45" s="152">
        <f>[1]data_mill!AE18</f>
        <v>1467.2380000000001</v>
      </c>
      <c r="AL45" s="152">
        <f>[1]data_mill!AF18</f>
        <v>39.210999999999999</v>
      </c>
      <c r="AM45" s="152">
        <f>[1]data_mill!AG18</f>
        <v>12.548</v>
      </c>
      <c r="AN45" s="152">
        <f>[1]data_mill!AH18</f>
        <v>13.863</v>
      </c>
      <c r="AO45" s="152">
        <f>[1]data_mill!AI18</f>
        <v>830.56399999999996</v>
      </c>
      <c r="AP45" s="152">
        <f>[1]data_mill!AJ18</f>
        <v>503.94900000000001</v>
      </c>
      <c r="AQ45" s="152">
        <f>[1]data_mill!AK18</f>
        <v>94.283000000000001</v>
      </c>
      <c r="AR45" s="152">
        <f>[1]data_mill!AL18</f>
        <v>530.08299999999997</v>
      </c>
      <c r="AS45" s="152">
        <f>[1]data_mill!AM18</f>
        <v>1542.701</v>
      </c>
      <c r="AT45" s="152">
        <f>[1]data_mill!AN18</f>
        <v>364.63499999999999</v>
      </c>
      <c r="AU45" s="152">
        <f>[1]data_mill!AO18</f>
        <v>1557.4169999999999</v>
      </c>
      <c r="AV45" s="152">
        <f>[1]data_mill!AP18</f>
        <v>842.79499999999996</v>
      </c>
      <c r="AW45" s="152">
        <f>[1]data_mill!AQ18</f>
        <v>5.4790000000000001</v>
      </c>
      <c r="AX45" s="152">
        <f>[1]data_mill!AR18</f>
        <v>1655.2170000000001</v>
      </c>
      <c r="AY45" s="152">
        <f>[1]data_mill!AS18</f>
        <v>1145.212</v>
      </c>
      <c r="AZ45" s="152">
        <f>[1]data_mill!AT18</f>
        <v>0</v>
      </c>
      <c r="BA45" s="152">
        <f>[1]data_mill!AU18</f>
        <v>375.90699999999998</v>
      </c>
      <c r="BB45" s="152">
        <f>[1]data_mill!AV18</f>
        <v>6466.9059999999999</v>
      </c>
      <c r="BC45" s="152">
        <f>[1]data_mill!AW18</f>
        <v>641.22</v>
      </c>
      <c r="BD45" s="152">
        <f>[1]data_mill!AX18</f>
        <v>1534.395</v>
      </c>
      <c r="BE45" s="152">
        <f>[1]data_mill!AY18</f>
        <v>2059.5239999999999</v>
      </c>
      <c r="BF45" s="152">
        <f>[1]data_mill!AZ18</f>
        <v>725.02200000000005</v>
      </c>
      <c r="BG45" s="152">
        <f>[1]data_mill!BA18</f>
        <v>203.37700000000001</v>
      </c>
      <c r="BH45" s="152">
        <f>[1]data_mill!BB18</f>
        <v>5.6820000000000004</v>
      </c>
      <c r="BI45" s="152">
        <f>[1]data_mill!BC18</f>
        <v>2957.7689999999998</v>
      </c>
      <c r="BJ45" s="152">
        <f>[1]data_mill!BD18</f>
        <v>4141.5379999999996</v>
      </c>
      <c r="BK45" s="152">
        <f>[1]data_mill!BE18</f>
        <v>1565.91</v>
      </c>
      <c r="BL45" s="152">
        <f>[1]data_mill!BF18</f>
        <v>4060.5520000000001</v>
      </c>
      <c r="BM45" s="152">
        <f>[1]data_mill!BG18</f>
        <v>622.84500000000003</v>
      </c>
      <c r="BN45" s="152">
        <f>[1]data_mill!BH18</f>
        <v>390.12400000000002</v>
      </c>
      <c r="BO45" s="152">
        <f>[1]data_mill!BI18</f>
        <v>250.791</v>
      </c>
      <c r="BP45" s="152">
        <f>[1]data_mill!BJ18</f>
        <v>397.524</v>
      </c>
      <c r="BQ45" s="152">
        <f>[1]data_mill!BK18</f>
        <v>297.39299999999997</v>
      </c>
      <c r="BR45" s="152">
        <f>[1]data_mill!BL18</f>
        <v>18.291</v>
      </c>
      <c r="BS45" s="152">
        <f>[1]data_mill!BM18</f>
        <v>0</v>
      </c>
      <c r="BT45" s="162"/>
      <c r="BU45" s="154">
        <f>[1]data_mill!BN18</f>
        <v>58024.072</v>
      </c>
      <c r="BV45" s="155">
        <f>[1]data_mill!BP18</f>
        <v>31217</v>
      </c>
      <c r="BW45" s="152">
        <f>[1]data_mill!BR18</f>
        <v>0</v>
      </c>
      <c r="BX45" s="152">
        <f>[1]data_mill!BQ18</f>
        <v>554</v>
      </c>
      <c r="BY45" s="156">
        <f t="shared" si="0"/>
        <v>31771</v>
      </c>
      <c r="BZ45" s="152">
        <f>[1]data_mill!BS18</f>
        <v>31640.125</v>
      </c>
      <c r="CA45" s="152"/>
      <c r="CB45" s="152">
        <f>[1]data_mill!BT18</f>
        <v>-7759.3710000000001</v>
      </c>
      <c r="CC45" s="156">
        <f t="shared" si="1"/>
        <v>-7759.3710000000001</v>
      </c>
      <c r="CD45" s="156">
        <f t="shared" si="2"/>
        <v>23880.754000000001</v>
      </c>
      <c r="CE45" s="157"/>
      <c r="CF45" s="155"/>
      <c r="CG45" s="155"/>
      <c r="CH45" s="152"/>
      <c r="CI45" s="154">
        <f>[1]data_mill!BO18</f>
        <v>19901</v>
      </c>
      <c r="CJ45" s="156">
        <f t="shared" si="3"/>
        <v>75552.754000000001</v>
      </c>
      <c r="CK45" s="158">
        <f t="shared" si="4"/>
        <v>133576.826</v>
      </c>
      <c r="CN45" s="159"/>
    </row>
    <row r="46" spans="2:92" s="106" customFormat="1" ht="12.75" x14ac:dyDescent="0.2">
      <c r="B46" s="148">
        <v>1</v>
      </c>
      <c r="C46" s="148" t="s">
        <v>259</v>
      </c>
      <c r="D46" s="148" t="s">
        <v>260</v>
      </c>
      <c r="E46" s="160">
        <v>6</v>
      </c>
      <c r="F46" s="150" t="s">
        <v>294</v>
      </c>
      <c r="G46" s="161" t="s">
        <v>295</v>
      </c>
      <c r="H46" s="152">
        <f>[1]data_mill!B19</f>
        <v>77.5</v>
      </c>
      <c r="I46" s="152">
        <f>[1]data_mill!C19</f>
        <v>40.320999999999998</v>
      </c>
      <c r="J46" s="152">
        <f>[1]data_mill!D19</f>
        <v>287.25299999999999</v>
      </c>
      <c r="K46" s="152">
        <f>[1]data_mill!E19</f>
        <v>1058.1610000000001</v>
      </c>
      <c r="L46" s="152">
        <f>[1]data_mill!F19</f>
        <v>99.164000000000001</v>
      </c>
      <c r="M46" s="152">
        <f>[1]data_mill!G19</f>
        <v>61.435000000000002</v>
      </c>
      <c r="N46" s="152">
        <f>[1]data_mill!H19</f>
        <v>55.04</v>
      </c>
      <c r="O46" s="152">
        <f>[1]data_mill!I19</f>
        <v>3.93</v>
      </c>
      <c r="P46" s="152">
        <f>[1]data_mill!J19</f>
        <v>9.7089999999999996</v>
      </c>
      <c r="Q46" s="152"/>
      <c r="R46" s="152"/>
      <c r="S46" s="152">
        <f>[1]data_mill!K19+[1]data_mill!L19+[1]data_mill!M19</f>
        <v>331.75700000000001</v>
      </c>
      <c r="T46" s="152">
        <f>[1]data_mill!N19</f>
        <v>47.347999999999999</v>
      </c>
      <c r="U46" s="152">
        <f>[1]data_mill!O19</f>
        <v>27.681000000000001</v>
      </c>
      <c r="V46" s="152">
        <f>[1]data_mill!P19</f>
        <v>3739.0619999999999</v>
      </c>
      <c r="W46" s="152">
        <f>[1]data_mill!Q19</f>
        <v>200.20599999999999</v>
      </c>
      <c r="X46" s="152">
        <f>[1]data_mill!R19</f>
        <v>1046.482</v>
      </c>
      <c r="Y46" s="152">
        <f>[1]data_mill!S19</f>
        <v>4617.8959999999997</v>
      </c>
      <c r="Z46" s="152">
        <f>[1]data_mill!T19</f>
        <v>1535.299</v>
      </c>
      <c r="AA46" s="152">
        <f>[1]data_mill!U19</f>
        <v>206.608</v>
      </c>
      <c r="AB46" s="152">
        <f>[1]data_mill!V19</f>
        <v>1840.992</v>
      </c>
      <c r="AC46" s="152">
        <f>[1]data_mill!W19</f>
        <v>86.03</v>
      </c>
      <c r="AD46" s="152">
        <f>[1]data_mill!X19</f>
        <v>1232.134</v>
      </c>
      <c r="AE46" s="152">
        <f>[1]data_mill!Y19</f>
        <v>194.42400000000001</v>
      </c>
      <c r="AF46" s="152">
        <f>[1]data_mill!Z19</f>
        <v>44.359000000000002</v>
      </c>
      <c r="AG46" s="152">
        <f>[1]data_mill!AA19</f>
        <v>108.73699999999999</v>
      </c>
      <c r="AH46" s="152">
        <f>[1]data_mill!AB19</f>
        <v>22432.174999999999</v>
      </c>
      <c r="AI46" s="152">
        <f>[1]data_mill!AC19</f>
        <v>245.81899999999999</v>
      </c>
      <c r="AJ46" s="152">
        <f>[1]data_mill!AD19</f>
        <v>1918.94</v>
      </c>
      <c r="AK46" s="152">
        <f>[1]data_mill!AE19</f>
        <v>1628.1859999999999</v>
      </c>
      <c r="AL46" s="152">
        <f>[1]data_mill!AF19</f>
        <v>1292.9949999999999</v>
      </c>
      <c r="AM46" s="152">
        <f>[1]data_mill!AG19</f>
        <v>51.658000000000001</v>
      </c>
      <c r="AN46" s="152">
        <f>[1]data_mill!AH19</f>
        <v>63.188000000000002</v>
      </c>
      <c r="AO46" s="152">
        <f>[1]data_mill!AI19</f>
        <v>1979.6759999999999</v>
      </c>
      <c r="AP46" s="152">
        <f>[1]data_mill!AJ19</f>
        <v>39.71</v>
      </c>
      <c r="AQ46" s="152">
        <f>[1]data_mill!AK19</f>
        <v>399.34699999999998</v>
      </c>
      <c r="AR46" s="152">
        <f>[1]data_mill!AL19</f>
        <v>97.971999999999994</v>
      </c>
      <c r="AS46" s="152">
        <f>[1]data_mill!AM19</f>
        <v>161.87899999999999</v>
      </c>
      <c r="AT46" s="152">
        <f>[1]data_mill!AN19</f>
        <v>141.286</v>
      </c>
      <c r="AU46" s="152">
        <f>[1]data_mill!AO19</f>
        <v>235.56899999999999</v>
      </c>
      <c r="AV46" s="152">
        <f>[1]data_mill!AP19</f>
        <v>94.796000000000006</v>
      </c>
      <c r="AW46" s="152">
        <f>[1]data_mill!AQ19</f>
        <v>62.558</v>
      </c>
      <c r="AX46" s="152">
        <f>[1]data_mill!AR19</f>
        <v>85.007000000000005</v>
      </c>
      <c r="AY46" s="152">
        <f>[1]data_mill!AS19</f>
        <v>314.77100000000002</v>
      </c>
      <c r="AZ46" s="152">
        <f>[1]data_mill!AT19</f>
        <v>103</v>
      </c>
      <c r="BA46" s="152">
        <f>[1]data_mill!AU19</f>
        <v>249.84899999999999</v>
      </c>
      <c r="BB46" s="152">
        <f>[1]data_mill!AV19</f>
        <v>522.46600000000001</v>
      </c>
      <c r="BC46" s="152">
        <f>[1]data_mill!AW19</f>
        <v>110.371</v>
      </c>
      <c r="BD46" s="152">
        <f>[1]data_mill!AX19</f>
        <v>439.94900000000001</v>
      </c>
      <c r="BE46" s="152">
        <f>[1]data_mill!AY19</f>
        <v>115.129</v>
      </c>
      <c r="BF46" s="152">
        <f>[1]data_mill!AZ19</f>
        <v>285.36599999999999</v>
      </c>
      <c r="BG46" s="152">
        <f>[1]data_mill!BA19</f>
        <v>120.893</v>
      </c>
      <c r="BH46" s="152">
        <f>[1]data_mill!BB19</f>
        <v>22.885999999999999</v>
      </c>
      <c r="BI46" s="152">
        <f>[1]data_mill!BC19</f>
        <v>608.38499999999999</v>
      </c>
      <c r="BJ46" s="152">
        <f>[1]data_mill!BD19</f>
        <v>1243.133</v>
      </c>
      <c r="BK46" s="152">
        <f>[1]data_mill!BE19</f>
        <v>492.65899999999999</v>
      </c>
      <c r="BL46" s="152">
        <f>[1]data_mill!BF19</f>
        <v>406.26799999999997</v>
      </c>
      <c r="BM46" s="152">
        <f>[1]data_mill!BG19</f>
        <v>396.71</v>
      </c>
      <c r="BN46" s="152">
        <f>[1]data_mill!BH19</f>
        <v>875.28499999999997</v>
      </c>
      <c r="BO46" s="152">
        <f>[1]data_mill!BI19</f>
        <v>182.41499999999999</v>
      </c>
      <c r="BP46" s="152">
        <f>[1]data_mill!BJ19</f>
        <v>211.554</v>
      </c>
      <c r="BQ46" s="152">
        <f>[1]data_mill!BK19</f>
        <v>168.26300000000001</v>
      </c>
      <c r="BR46" s="152">
        <f>[1]data_mill!BL19</f>
        <v>509.37599999999998</v>
      </c>
      <c r="BS46" s="152">
        <f>[1]data_mill!BM19</f>
        <v>0</v>
      </c>
      <c r="BT46" s="162"/>
      <c r="BU46" s="154">
        <f>[1]data_mill!BN19</f>
        <v>55261.017</v>
      </c>
      <c r="BV46" s="155">
        <f>[1]data_mill!BP19</f>
        <v>19901</v>
      </c>
      <c r="BW46" s="152">
        <f>[1]data_mill!BR19</f>
        <v>0</v>
      </c>
      <c r="BX46" s="152">
        <f>[1]data_mill!BQ19</f>
        <v>0</v>
      </c>
      <c r="BY46" s="156">
        <f t="shared" si="0"/>
        <v>19901</v>
      </c>
      <c r="BZ46" s="152">
        <f>[1]data_mill!BS19</f>
        <v>10880.407999999999</v>
      </c>
      <c r="CA46" s="152"/>
      <c r="CB46" s="152">
        <f>[1]data_mill!BT19</f>
        <v>-6995.4740000000002</v>
      </c>
      <c r="CC46" s="156">
        <f t="shared" si="1"/>
        <v>-6995.4740000000002</v>
      </c>
      <c r="CD46" s="156">
        <f t="shared" si="2"/>
        <v>3884.9339999999993</v>
      </c>
      <c r="CE46" s="157"/>
      <c r="CF46" s="155"/>
      <c r="CG46" s="155"/>
      <c r="CH46" s="152"/>
      <c r="CI46" s="154">
        <f>[1]data_mill!BO19</f>
        <v>14633</v>
      </c>
      <c r="CJ46" s="156">
        <f t="shared" si="3"/>
        <v>38418.934000000001</v>
      </c>
      <c r="CK46" s="158">
        <f t="shared" si="4"/>
        <v>93679.951000000001</v>
      </c>
      <c r="CN46" s="159"/>
    </row>
    <row r="47" spans="2:92" s="106" customFormat="1" ht="12.75" x14ac:dyDescent="0.2">
      <c r="B47" s="148">
        <v>1</v>
      </c>
      <c r="C47" s="148" t="s">
        <v>259</v>
      </c>
      <c r="D47" s="148" t="s">
        <v>260</v>
      </c>
      <c r="E47" s="160">
        <v>6</v>
      </c>
      <c r="F47" s="150" t="s">
        <v>296</v>
      </c>
      <c r="G47" s="161" t="s">
        <v>297</v>
      </c>
      <c r="H47" s="152">
        <f>[1]data_mill!B20</f>
        <v>84.927000000000007</v>
      </c>
      <c r="I47" s="152">
        <f>[1]data_mill!C20</f>
        <v>89.768000000000001</v>
      </c>
      <c r="J47" s="152">
        <f>[1]data_mill!D20</f>
        <v>1816.874</v>
      </c>
      <c r="K47" s="152">
        <f>[1]data_mill!E20</f>
        <v>13205.549000000001</v>
      </c>
      <c r="L47" s="152">
        <f>[1]data_mill!F20</f>
        <v>65.52</v>
      </c>
      <c r="M47" s="152">
        <f>[1]data_mill!G20</f>
        <v>4.3029999999999999</v>
      </c>
      <c r="N47" s="152">
        <f>[1]data_mill!H20</f>
        <v>82.402000000000001</v>
      </c>
      <c r="O47" s="152">
        <f>[1]data_mill!I20</f>
        <v>3.7050000000000001</v>
      </c>
      <c r="P47" s="152">
        <f>[1]data_mill!J20</f>
        <v>4.3760000000000003</v>
      </c>
      <c r="Q47" s="152"/>
      <c r="R47" s="152"/>
      <c r="S47" s="152">
        <f>[1]data_mill!K20+[1]data_mill!L20+[1]data_mill!M20</f>
        <v>42.220000000000006</v>
      </c>
      <c r="T47" s="152">
        <f>[1]data_mill!N20</f>
        <v>19.2</v>
      </c>
      <c r="U47" s="152">
        <f>[1]data_mill!O20</f>
        <v>15.933999999999999</v>
      </c>
      <c r="V47" s="152">
        <f>[1]data_mill!P20</f>
        <v>36.24</v>
      </c>
      <c r="W47" s="152">
        <f>[1]data_mill!Q20</f>
        <v>228.00800000000001</v>
      </c>
      <c r="X47" s="152">
        <f>[1]data_mill!R20</f>
        <v>519.47</v>
      </c>
      <c r="Y47" s="152">
        <f>[1]data_mill!S20</f>
        <v>82.055000000000007</v>
      </c>
      <c r="Z47" s="152">
        <f>[1]data_mill!T20</f>
        <v>12514.411</v>
      </c>
      <c r="AA47" s="152">
        <f>[1]data_mill!U20</f>
        <v>405.38200000000001</v>
      </c>
      <c r="AB47" s="152">
        <f>[1]data_mill!V20</f>
        <v>6125.6559999999999</v>
      </c>
      <c r="AC47" s="152">
        <f>[1]data_mill!W20</f>
        <v>11.471</v>
      </c>
      <c r="AD47" s="152">
        <f>[1]data_mill!X20</f>
        <v>4515.518</v>
      </c>
      <c r="AE47" s="152">
        <f>[1]data_mill!Y20</f>
        <v>284.64299999999997</v>
      </c>
      <c r="AF47" s="152">
        <f>[1]data_mill!Z20</f>
        <v>45.795999999999999</v>
      </c>
      <c r="AG47" s="152">
        <f>[1]data_mill!AA20</f>
        <v>161.84800000000001</v>
      </c>
      <c r="AH47" s="152">
        <f>[1]data_mill!AB20</f>
        <v>9045.0859999999993</v>
      </c>
      <c r="AI47" s="152">
        <f>[1]data_mill!AC20</f>
        <v>2990.9169999999999</v>
      </c>
      <c r="AJ47" s="152">
        <f>[1]data_mill!AD20</f>
        <v>4129.5649999999996</v>
      </c>
      <c r="AK47" s="152">
        <f>[1]data_mill!AE20</f>
        <v>802.07399999999996</v>
      </c>
      <c r="AL47" s="152">
        <f>[1]data_mill!AF20</f>
        <v>1116.509</v>
      </c>
      <c r="AM47" s="152">
        <f>[1]data_mill!AG20</f>
        <v>7.3140000000000001</v>
      </c>
      <c r="AN47" s="152">
        <f>[1]data_mill!AH20</f>
        <v>17.361000000000001</v>
      </c>
      <c r="AO47" s="152">
        <f>[1]data_mill!AI20</f>
        <v>8963.1139999999996</v>
      </c>
      <c r="AP47" s="152">
        <f>[1]data_mill!AJ20</f>
        <v>32.473999999999997</v>
      </c>
      <c r="AQ47" s="152">
        <f>[1]data_mill!AK20</f>
        <v>54.273000000000003</v>
      </c>
      <c r="AR47" s="152">
        <f>[1]data_mill!AL20</f>
        <v>348.29</v>
      </c>
      <c r="AS47" s="152">
        <f>[1]data_mill!AM20</f>
        <v>44.719000000000001</v>
      </c>
      <c r="AT47" s="152">
        <f>[1]data_mill!AN20</f>
        <v>22.812999999999999</v>
      </c>
      <c r="AU47" s="152">
        <f>[1]data_mill!AO20</f>
        <v>982.15700000000004</v>
      </c>
      <c r="AV47" s="152">
        <f>[1]data_mill!AP20</f>
        <v>91.266999999999996</v>
      </c>
      <c r="AW47" s="152">
        <f>[1]data_mill!AQ20</f>
        <v>3.1930000000000001</v>
      </c>
      <c r="AX47" s="152">
        <f>[1]data_mill!AR20</f>
        <v>12.035</v>
      </c>
      <c r="AY47" s="152">
        <f>[1]data_mill!AS20</f>
        <v>538.29</v>
      </c>
      <c r="AZ47" s="152">
        <f>[1]data_mill!AT20</f>
        <v>462</v>
      </c>
      <c r="BA47" s="152">
        <f>[1]data_mill!AU20</f>
        <v>272.13299999999998</v>
      </c>
      <c r="BB47" s="152">
        <f>[1]data_mill!AV20</f>
        <v>451.52699999999999</v>
      </c>
      <c r="BC47" s="152">
        <f>[1]data_mill!AW20</f>
        <v>421.78100000000001</v>
      </c>
      <c r="BD47" s="152">
        <f>[1]data_mill!AX20</f>
        <v>467.37099999999998</v>
      </c>
      <c r="BE47" s="152">
        <f>[1]data_mill!AY20</f>
        <v>465.38799999999998</v>
      </c>
      <c r="BF47" s="152">
        <f>[1]data_mill!AZ20</f>
        <v>2850.9839999999999</v>
      </c>
      <c r="BG47" s="152">
        <f>[1]data_mill!BA20</f>
        <v>82.394000000000005</v>
      </c>
      <c r="BH47" s="152">
        <f>[1]data_mill!BB20</f>
        <v>3.2410000000000001</v>
      </c>
      <c r="BI47" s="152">
        <f>[1]data_mill!BC20</f>
        <v>2133.1979999999999</v>
      </c>
      <c r="BJ47" s="152">
        <f>[1]data_mill!BD20</f>
        <v>411.166</v>
      </c>
      <c r="BK47" s="152">
        <f>[1]data_mill!BE20</f>
        <v>126.498</v>
      </c>
      <c r="BL47" s="152">
        <f>[1]data_mill!BF20</f>
        <v>256.548</v>
      </c>
      <c r="BM47" s="152">
        <f>[1]data_mill!BG20</f>
        <v>107.34</v>
      </c>
      <c r="BN47" s="152">
        <f>[1]data_mill!BH20</f>
        <v>97.792000000000002</v>
      </c>
      <c r="BO47" s="152">
        <f>[1]data_mill!BI20</f>
        <v>363.53</v>
      </c>
      <c r="BP47" s="152">
        <f>[1]data_mill!BJ20</f>
        <v>93.67</v>
      </c>
      <c r="BQ47" s="152">
        <f>[1]data_mill!BK20</f>
        <v>4.1879999999999997</v>
      </c>
      <c r="BR47" s="152">
        <f>[1]data_mill!BL20</f>
        <v>14.004</v>
      </c>
      <c r="BS47" s="152">
        <f>[1]data_mill!BM20</f>
        <v>0</v>
      </c>
      <c r="BT47" s="162"/>
      <c r="BU47" s="154">
        <f>[1]data_mill!BN20</f>
        <v>78651.48</v>
      </c>
      <c r="BV47" s="155">
        <f>[1]data_mill!BP20</f>
        <v>7288</v>
      </c>
      <c r="BW47" s="152">
        <f>[1]data_mill!BR20</f>
        <v>0</v>
      </c>
      <c r="BX47" s="152">
        <f>[1]data_mill!BQ20</f>
        <v>0</v>
      </c>
      <c r="BY47" s="156">
        <f t="shared" si="0"/>
        <v>7288</v>
      </c>
      <c r="BZ47" s="152">
        <f>[1]data_mill!BS20</f>
        <v>49575.42</v>
      </c>
      <c r="CA47" s="152"/>
      <c r="CB47" s="152">
        <f>[1]data_mill!BT20</f>
        <v>-1099.6759999999999</v>
      </c>
      <c r="CC47" s="156">
        <f t="shared" si="1"/>
        <v>-1099.6759999999999</v>
      </c>
      <c r="CD47" s="156">
        <f t="shared" si="2"/>
        <v>48475.743999999999</v>
      </c>
      <c r="CE47" s="157"/>
      <c r="CF47" s="155"/>
      <c r="CG47" s="155"/>
      <c r="CH47" s="152"/>
      <c r="CI47" s="154">
        <f>[1]data_mill!BO20</f>
        <v>32107</v>
      </c>
      <c r="CJ47" s="156">
        <f t="shared" si="3"/>
        <v>87870.744000000006</v>
      </c>
      <c r="CK47" s="158">
        <f t="shared" si="4"/>
        <v>166522.22399999999</v>
      </c>
      <c r="CN47" s="159"/>
    </row>
    <row r="48" spans="2:92" s="106" customFormat="1" ht="12.75" x14ac:dyDescent="0.2">
      <c r="B48" s="148">
        <v>1</v>
      </c>
      <c r="C48" s="148" t="s">
        <v>259</v>
      </c>
      <c r="D48" s="148" t="s">
        <v>260</v>
      </c>
      <c r="E48" s="160">
        <v>6</v>
      </c>
      <c r="F48" s="150" t="s">
        <v>298</v>
      </c>
      <c r="G48" s="161" t="s">
        <v>299</v>
      </c>
      <c r="H48" s="152">
        <f>[1]data_mill!B21</f>
        <v>0</v>
      </c>
      <c r="I48" s="152">
        <f>[1]data_mill!C21</f>
        <v>0</v>
      </c>
      <c r="J48" s="152">
        <f>[1]data_mill!D21</f>
        <v>0</v>
      </c>
      <c r="K48" s="152">
        <f>[1]data_mill!E21</f>
        <v>270</v>
      </c>
      <c r="L48" s="152">
        <f>[1]data_mill!F21</f>
        <v>0</v>
      </c>
      <c r="M48" s="152">
        <f>[1]data_mill!G21</f>
        <v>0</v>
      </c>
      <c r="N48" s="152">
        <f>[1]data_mill!H21</f>
        <v>0</v>
      </c>
      <c r="O48" s="152">
        <f>[1]data_mill!I21</f>
        <v>0</v>
      </c>
      <c r="P48" s="152">
        <f>[1]data_mill!J21</f>
        <v>0</v>
      </c>
      <c r="Q48" s="152"/>
      <c r="R48" s="152"/>
      <c r="S48" s="152">
        <f>[1]data_mill!K21+[1]data_mill!L21+[1]data_mill!M21</f>
        <v>0</v>
      </c>
      <c r="T48" s="152">
        <f>[1]data_mill!N21</f>
        <v>0</v>
      </c>
      <c r="U48" s="152">
        <f>[1]data_mill!O21</f>
        <v>0</v>
      </c>
      <c r="V48" s="152">
        <f>[1]data_mill!P21</f>
        <v>0</v>
      </c>
      <c r="W48" s="152">
        <f>[1]data_mill!Q21</f>
        <v>0</v>
      </c>
      <c r="X48" s="152">
        <f>[1]data_mill!R21</f>
        <v>0</v>
      </c>
      <c r="Y48" s="152">
        <f>[1]data_mill!S21</f>
        <v>0</v>
      </c>
      <c r="Z48" s="152">
        <f>[1]data_mill!T21</f>
        <v>0</v>
      </c>
      <c r="AA48" s="152">
        <f>[1]data_mill!U21</f>
        <v>100</v>
      </c>
      <c r="AB48" s="152">
        <f>[1]data_mill!V21</f>
        <v>0</v>
      </c>
      <c r="AC48" s="152">
        <f>[1]data_mill!W21</f>
        <v>0</v>
      </c>
      <c r="AD48" s="152">
        <f>[1]data_mill!X21</f>
        <v>0</v>
      </c>
      <c r="AE48" s="152">
        <f>[1]data_mill!Y21</f>
        <v>0</v>
      </c>
      <c r="AF48" s="152">
        <f>[1]data_mill!Z21</f>
        <v>0</v>
      </c>
      <c r="AG48" s="152">
        <f>[1]data_mill!AA21</f>
        <v>0</v>
      </c>
      <c r="AH48" s="152">
        <f>[1]data_mill!AB21</f>
        <v>0</v>
      </c>
      <c r="AI48" s="152">
        <f>[1]data_mill!AC21</f>
        <v>11682</v>
      </c>
      <c r="AJ48" s="152">
        <f>[1]data_mill!AD21</f>
        <v>0</v>
      </c>
      <c r="AK48" s="152">
        <f>[1]data_mill!AE21</f>
        <v>684</v>
      </c>
      <c r="AL48" s="152">
        <f>[1]data_mill!AF21</f>
        <v>1010</v>
      </c>
      <c r="AM48" s="152">
        <f>[1]data_mill!AG21</f>
        <v>0</v>
      </c>
      <c r="AN48" s="152">
        <f>[1]data_mill!AH21</f>
        <v>0</v>
      </c>
      <c r="AO48" s="152">
        <f>[1]data_mill!AI21</f>
        <v>0</v>
      </c>
      <c r="AP48" s="152">
        <f>[1]data_mill!AJ21</f>
        <v>0</v>
      </c>
      <c r="AQ48" s="152">
        <f>[1]data_mill!AK21</f>
        <v>0</v>
      </c>
      <c r="AR48" s="152">
        <f>[1]data_mill!AL21</f>
        <v>0</v>
      </c>
      <c r="AS48" s="152">
        <f>[1]data_mill!AM21</f>
        <v>0</v>
      </c>
      <c r="AT48" s="152">
        <f>[1]data_mill!AN21</f>
        <v>0</v>
      </c>
      <c r="AU48" s="152">
        <f>[1]data_mill!AO21</f>
        <v>0</v>
      </c>
      <c r="AV48" s="152">
        <f>[1]data_mill!AP21</f>
        <v>0</v>
      </c>
      <c r="AW48" s="152">
        <f>[1]data_mill!AQ21</f>
        <v>0</v>
      </c>
      <c r="AX48" s="152">
        <f>[1]data_mill!AR21</f>
        <v>0</v>
      </c>
      <c r="AY48" s="152">
        <f>[1]data_mill!AS21</f>
        <v>0</v>
      </c>
      <c r="AZ48" s="152">
        <f>[1]data_mill!AT21</f>
        <v>0</v>
      </c>
      <c r="BA48" s="152">
        <f>[1]data_mill!AU21</f>
        <v>0</v>
      </c>
      <c r="BB48" s="152">
        <f>[1]data_mill!AV21</f>
        <v>0</v>
      </c>
      <c r="BC48" s="152">
        <f>[1]data_mill!AW21</f>
        <v>0</v>
      </c>
      <c r="BD48" s="152">
        <f>[1]data_mill!AX21</f>
        <v>0</v>
      </c>
      <c r="BE48" s="152">
        <f>[1]data_mill!AY21</f>
        <v>0</v>
      </c>
      <c r="BF48" s="152">
        <f>[1]data_mill!AZ21</f>
        <v>0</v>
      </c>
      <c r="BG48" s="152">
        <f>[1]data_mill!BA21</f>
        <v>0</v>
      </c>
      <c r="BH48" s="152">
        <f>[1]data_mill!BB21</f>
        <v>0</v>
      </c>
      <c r="BI48" s="152">
        <f>[1]data_mill!BC21</f>
        <v>0</v>
      </c>
      <c r="BJ48" s="152">
        <f>[1]data_mill!BD21</f>
        <v>93</v>
      </c>
      <c r="BK48" s="152">
        <f>[1]data_mill!BE21</f>
        <v>0</v>
      </c>
      <c r="BL48" s="152">
        <f>[1]data_mill!BF21</f>
        <v>0</v>
      </c>
      <c r="BM48" s="152">
        <f>[1]data_mill!BG21</f>
        <v>214</v>
      </c>
      <c r="BN48" s="152">
        <f>[1]data_mill!BH21</f>
        <v>0</v>
      </c>
      <c r="BO48" s="152">
        <f>[1]data_mill!BI21</f>
        <v>0</v>
      </c>
      <c r="BP48" s="152">
        <f>[1]data_mill!BJ21</f>
        <v>203</v>
      </c>
      <c r="BQ48" s="152">
        <f>[1]data_mill!BK21</f>
        <v>0</v>
      </c>
      <c r="BR48" s="152">
        <f>[1]data_mill!BL21</f>
        <v>0</v>
      </c>
      <c r="BS48" s="152">
        <f>[1]data_mill!BM21</f>
        <v>0</v>
      </c>
      <c r="BT48" s="162"/>
      <c r="BU48" s="154">
        <f>[1]data_mill!BN21</f>
        <v>14256</v>
      </c>
      <c r="BV48" s="155">
        <f>[1]data_mill!BP21</f>
        <v>75129</v>
      </c>
      <c r="BW48" s="152">
        <f>[1]data_mill!BR21</f>
        <v>0</v>
      </c>
      <c r="BX48" s="152">
        <f>[1]data_mill!BQ21</f>
        <v>638</v>
      </c>
      <c r="BY48" s="156">
        <f t="shared" si="0"/>
        <v>75767</v>
      </c>
      <c r="BZ48" s="152">
        <f>[1]data_mill!BS21</f>
        <v>25164.816999999999</v>
      </c>
      <c r="CA48" s="152"/>
      <c r="CB48" s="152">
        <f>[1]data_mill!BT21</f>
        <v>16758.596000000001</v>
      </c>
      <c r="CC48" s="156">
        <f t="shared" si="1"/>
        <v>16758.596000000001</v>
      </c>
      <c r="CD48" s="156">
        <f t="shared" si="2"/>
        <v>41923.413</v>
      </c>
      <c r="CE48" s="157"/>
      <c r="CF48" s="155"/>
      <c r="CG48" s="155"/>
      <c r="CH48" s="152"/>
      <c r="CI48" s="154">
        <f>[1]data_mill!BO21</f>
        <v>7720</v>
      </c>
      <c r="CJ48" s="156">
        <f t="shared" si="3"/>
        <v>125410.413</v>
      </c>
      <c r="CK48" s="158">
        <f t="shared" si="4"/>
        <v>139666.413</v>
      </c>
      <c r="CN48" s="159"/>
    </row>
    <row r="49" spans="2:92" s="106" customFormat="1" ht="12.75" x14ac:dyDescent="0.2">
      <c r="B49" s="148">
        <v>1</v>
      </c>
      <c r="C49" s="148" t="s">
        <v>259</v>
      </c>
      <c r="D49" s="148" t="s">
        <v>260</v>
      </c>
      <c r="E49" s="160">
        <v>6</v>
      </c>
      <c r="F49" s="150" t="s">
        <v>300</v>
      </c>
      <c r="G49" s="161" t="s">
        <v>301</v>
      </c>
      <c r="H49" s="152">
        <f>[1]data_mill!B22</f>
        <v>2.4470000000000001</v>
      </c>
      <c r="I49" s="152">
        <f>[1]data_mill!C22</f>
        <v>0.23200000000000001</v>
      </c>
      <c r="J49" s="152">
        <f>[1]data_mill!D22</f>
        <v>19.613</v>
      </c>
      <c r="K49" s="152">
        <f>[1]data_mill!E22</f>
        <v>2965.4969999999998</v>
      </c>
      <c r="L49" s="152">
        <f>[1]data_mill!F22</f>
        <v>18.684000000000001</v>
      </c>
      <c r="M49" s="152">
        <f>[1]data_mill!G22</f>
        <v>1.179</v>
      </c>
      <c r="N49" s="152">
        <f>[1]data_mill!H22</f>
        <v>4.1980000000000004</v>
      </c>
      <c r="O49" s="152">
        <f>[1]data_mill!I22</f>
        <v>1.143</v>
      </c>
      <c r="P49" s="152">
        <f>[1]data_mill!J22</f>
        <v>1.0900000000000001</v>
      </c>
      <c r="Q49" s="152"/>
      <c r="R49" s="152"/>
      <c r="S49" s="152">
        <f>[1]data_mill!K22+[1]data_mill!L22+[1]data_mill!M22</f>
        <v>13.075999999999999</v>
      </c>
      <c r="T49" s="152">
        <f>[1]data_mill!N22</f>
        <v>2.3940000000000001</v>
      </c>
      <c r="U49" s="152">
        <f>[1]data_mill!O22</f>
        <v>4.4119999999999999</v>
      </c>
      <c r="V49" s="152">
        <f>[1]data_mill!P22</f>
        <v>11.558</v>
      </c>
      <c r="W49" s="152">
        <f>[1]data_mill!Q22</f>
        <v>113.236</v>
      </c>
      <c r="X49" s="152">
        <f>[1]data_mill!R22</f>
        <v>2.59</v>
      </c>
      <c r="Y49" s="152">
        <f>[1]data_mill!S22</f>
        <v>3.6619999999999999</v>
      </c>
      <c r="Z49" s="152">
        <f>[1]data_mill!T22</f>
        <v>8.3949999999999996</v>
      </c>
      <c r="AA49" s="152">
        <f>[1]data_mill!U22</f>
        <v>162.911</v>
      </c>
      <c r="AB49" s="152">
        <f>[1]data_mill!V22</f>
        <v>2803.93</v>
      </c>
      <c r="AC49" s="152">
        <f>[1]data_mill!W22</f>
        <v>3.34</v>
      </c>
      <c r="AD49" s="152">
        <f>[1]data_mill!X22</f>
        <v>1307.145</v>
      </c>
      <c r="AE49" s="152">
        <f>[1]data_mill!Y22</f>
        <v>10.932</v>
      </c>
      <c r="AF49" s="152">
        <f>[1]data_mill!Z22</f>
        <v>5.6440000000000001</v>
      </c>
      <c r="AG49" s="152">
        <f>[1]data_mill!AA22</f>
        <v>37.816000000000003</v>
      </c>
      <c r="AH49" s="152">
        <f>[1]data_mill!AB22</f>
        <v>107.14100000000001</v>
      </c>
      <c r="AI49" s="152">
        <f>[1]data_mill!AC22</f>
        <v>65</v>
      </c>
      <c r="AJ49" s="152">
        <f>[1]data_mill!AD22</f>
        <v>0</v>
      </c>
      <c r="AK49" s="152">
        <f>[1]data_mill!AE22</f>
        <v>0</v>
      </c>
      <c r="AL49" s="152">
        <f>[1]data_mill!AF22</f>
        <v>41.5</v>
      </c>
      <c r="AM49" s="152">
        <f>[1]data_mill!AG22</f>
        <v>0</v>
      </c>
      <c r="AN49" s="152">
        <f>[1]data_mill!AH22</f>
        <v>524.05499999999995</v>
      </c>
      <c r="AO49" s="152">
        <f>[1]data_mill!AI22</f>
        <v>4.3410000000000002</v>
      </c>
      <c r="AP49" s="152">
        <f>[1]data_mill!AJ22</f>
        <v>0</v>
      </c>
      <c r="AQ49" s="152">
        <f>[1]data_mill!AK22</f>
        <v>0</v>
      </c>
      <c r="AR49" s="152">
        <f>[1]data_mill!AL22</f>
        <v>5.234</v>
      </c>
      <c r="AS49" s="152">
        <f>[1]data_mill!AM22</f>
        <v>7.9130000000000003</v>
      </c>
      <c r="AT49" s="152">
        <f>[1]data_mill!AN22</f>
        <v>1.4830000000000001</v>
      </c>
      <c r="AU49" s="152">
        <f>[1]data_mill!AO22</f>
        <v>10.093</v>
      </c>
      <c r="AV49" s="152">
        <f>[1]data_mill!AP22</f>
        <v>0</v>
      </c>
      <c r="AW49" s="152">
        <f>[1]data_mill!AQ22</f>
        <v>0</v>
      </c>
      <c r="AX49" s="152">
        <f>[1]data_mill!AR22</f>
        <v>0</v>
      </c>
      <c r="AY49" s="152">
        <f>[1]data_mill!AS22</f>
        <v>2.59</v>
      </c>
      <c r="AZ49" s="152">
        <f>[1]data_mill!AT22</f>
        <v>0</v>
      </c>
      <c r="BA49" s="152">
        <f>[1]data_mill!AU22</f>
        <v>2.1440000000000001</v>
      </c>
      <c r="BB49" s="152">
        <f>[1]data_mill!AV22</f>
        <v>20.042000000000002</v>
      </c>
      <c r="BC49" s="152">
        <f>[1]data_mill!AW22</f>
        <v>10.146000000000001</v>
      </c>
      <c r="BD49" s="152">
        <f>[1]data_mill!AX22</f>
        <v>2.5720000000000001</v>
      </c>
      <c r="BE49" s="152">
        <f>[1]data_mill!AY22</f>
        <v>2.84</v>
      </c>
      <c r="BF49" s="152">
        <f>[1]data_mill!AZ22</f>
        <v>8.2530000000000001</v>
      </c>
      <c r="BG49" s="152">
        <f>[1]data_mill!BA22</f>
        <v>1.893</v>
      </c>
      <c r="BH49" s="152">
        <f>[1]data_mill!BB22</f>
        <v>0</v>
      </c>
      <c r="BI49" s="152">
        <f>[1]data_mill!BC22</f>
        <v>12.951000000000001</v>
      </c>
      <c r="BJ49" s="152">
        <f>[1]data_mill!BD22</f>
        <v>1841.9829999999999</v>
      </c>
      <c r="BK49" s="152">
        <f>[1]data_mill!BE22</f>
        <v>6.056</v>
      </c>
      <c r="BL49" s="152">
        <f>[1]data_mill!BF22</f>
        <v>20.666</v>
      </c>
      <c r="BM49" s="152">
        <f>[1]data_mill!BG22</f>
        <v>153.773</v>
      </c>
      <c r="BN49" s="152">
        <f>[1]data_mill!BH22</f>
        <v>0.76800000000000002</v>
      </c>
      <c r="BO49" s="152">
        <f>[1]data_mill!BI22</f>
        <v>0</v>
      </c>
      <c r="BP49" s="152">
        <f>[1]data_mill!BJ22</f>
        <v>130</v>
      </c>
      <c r="BQ49" s="152">
        <f>[1]data_mill!BK22</f>
        <v>0</v>
      </c>
      <c r="BR49" s="152">
        <f>[1]data_mill!BL22</f>
        <v>0</v>
      </c>
      <c r="BS49" s="152">
        <f>[1]data_mill!BM22</f>
        <v>0</v>
      </c>
      <c r="BT49" s="162"/>
      <c r="BU49" s="154">
        <f>[1]data_mill!BN22</f>
        <v>10488.561</v>
      </c>
      <c r="BV49" s="155">
        <f>[1]data_mill!BP22</f>
        <v>10302</v>
      </c>
      <c r="BW49" s="152">
        <f>[1]data_mill!BR22</f>
        <v>0</v>
      </c>
      <c r="BX49" s="152">
        <f>[1]data_mill!BQ22</f>
        <v>1109</v>
      </c>
      <c r="BY49" s="156">
        <f t="shared" si="0"/>
        <v>11411</v>
      </c>
      <c r="BZ49" s="152">
        <f>[1]data_mill!BS22</f>
        <v>56994.813000000002</v>
      </c>
      <c r="CA49" s="152"/>
      <c r="CB49" s="152">
        <f>[1]data_mill!BT22</f>
        <v>9417.7279999999992</v>
      </c>
      <c r="CC49" s="156">
        <f t="shared" si="1"/>
        <v>9417.7279999999992</v>
      </c>
      <c r="CD49" s="156">
        <f t="shared" si="2"/>
        <v>66412.540999999997</v>
      </c>
      <c r="CE49" s="157"/>
      <c r="CF49" s="155"/>
      <c r="CG49" s="155"/>
      <c r="CH49" s="152"/>
      <c r="CI49" s="154">
        <f>[1]data_mill!BO22</f>
        <v>19938</v>
      </c>
      <c r="CJ49" s="156">
        <f t="shared" si="3"/>
        <v>97761.540999999997</v>
      </c>
      <c r="CK49" s="158">
        <f t="shared" si="4"/>
        <v>108250.102</v>
      </c>
      <c r="CN49" s="159"/>
    </row>
    <row r="50" spans="2:92" s="106" customFormat="1" ht="12.75" x14ac:dyDescent="0.2">
      <c r="B50" s="148">
        <v>1</v>
      </c>
      <c r="C50" s="148" t="s">
        <v>259</v>
      </c>
      <c r="D50" s="148" t="s">
        <v>260</v>
      </c>
      <c r="E50" s="160">
        <v>6</v>
      </c>
      <c r="F50" s="150" t="s">
        <v>302</v>
      </c>
      <c r="G50" s="161" t="s">
        <v>303</v>
      </c>
      <c r="H50" s="152">
        <f>[1]data_mill!B23</f>
        <v>31.373000000000001</v>
      </c>
      <c r="I50" s="152">
        <f>[1]data_mill!C23</f>
        <v>6.1539999999999999</v>
      </c>
      <c r="J50" s="152">
        <f>[1]data_mill!D23</f>
        <v>167.14099999999999</v>
      </c>
      <c r="K50" s="152">
        <f>[1]data_mill!E23</f>
        <v>96.992000000000004</v>
      </c>
      <c r="L50" s="152">
        <f>[1]data_mill!F23</f>
        <v>72.637</v>
      </c>
      <c r="M50" s="152">
        <f>[1]data_mill!G23</f>
        <v>202.696</v>
      </c>
      <c r="N50" s="152">
        <f>[1]data_mill!H23</f>
        <v>46.194000000000003</v>
      </c>
      <c r="O50" s="152">
        <f>[1]data_mill!I23</f>
        <v>1.302</v>
      </c>
      <c r="P50" s="152">
        <f>[1]data_mill!J23</f>
        <v>5.601</v>
      </c>
      <c r="Q50" s="152"/>
      <c r="R50" s="152"/>
      <c r="S50" s="152">
        <f>[1]data_mill!K23+[1]data_mill!L23+[1]data_mill!M23</f>
        <v>17.496000000000002</v>
      </c>
      <c r="T50" s="152">
        <f>[1]data_mill!N23</f>
        <v>69.540999999999997</v>
      </c>
      <c r="U50" s="152">
        <f>[1]data_mill!O23</f>
        <v>32.749000000000002</v>
      </c>
      <c r="V50" s="152">
        <f>[1]data_mill!P23</f>
        <v>5.8019999999999996</v>
      </c>
      <c r="W50" s="152">
        <f>[1]data_mill!Q23</f>
        <v>17.399999999999999</v>
      </c>
      <c r="X50" s="152">
        <f>[1]data_mill!R23</f>
        <v>18.376999999999999</v>
      </c>
      <c r="Y50" s="152">
        <f>[1]data_mill!S23</f>
        <v>245.16300000000001</v>
      </c>
      <c r="Z50" s="152">
        <f>[1]data_mill!T23</f>
        <v>15.891</v>
      </c>
      <c r="AA50" s="152">
        <f>[1]data_mill!U23</f>
        <v>141.208</v>
      </c>
      <c r="AB50" s="152">
        <f>[1]data_mill!V23</f>
        <v>299.596</v>
      </c>
      <c r="AC50" s="152">
        <f>[1]data_mill!W23</f>
        <v>2101.777</v>
      </c>
      <c r="AD50" s="152">
        <f>[1]data_mill!X23</f>
        <v>15.003</v>
      </c>
      <c r="AE50" s="152">
        <f>[1]data_mill!Y23</f>
        <v>308.23700000000002</v>
      </c>
      <c r="AF50" s="152">
        <f>[1]data_mill!Z23</f>
        <v>18.849</v>
      </c>
      <c r="AG50" s="152">
        <f>[1]data_mill!AA23</f>
        <v>12.862</v>
      </c>
      <c r="AH50" s="152">
        <f>[1]data_mill!AB23</f>
        <v>4072.701</v>
      </c>
      <c r="AI50" s="152">
        <f>[1]data_mill!AC23</f>
        <v>390.13400000000001</v>
      </c>
      <c r="AJ50" s="152">
        <f>[1]data_mill!AD23</f>
        <v>3240.53</v>
      </c>
      <c r="AK50" s="152">
        <f>[1]data_mill!AE23</f>
        <v>1297.02</v>
      </c>
      <c r="AL50" s="152">
        <f>[1]data_mill!AF23</f>
        <v>78.009</v>
      </c>
      <c r="AM50" s="152">
        <f>[1]data_mill!AG23</f>
        <v>32.973999999999997</v>
      </c>
      <c r="AN50" s="152">
        <f>[1]data_mill!AH23</f>
        <v>36.649000000000001</v>
      </c>
      <c r="AO50" s="152">
        <f>[1]data_mill!AI23</f>
        <v>125.318</v>
      </c>
      <c r="AP50" s="152">
        <f>[1]data_mill!AJ23</f>
        <v>19.515999999999998</v>
      </c>
      <c r="AQ50" s="152">
        <f>[1]data_mill!AK23</f>
        <v>812.851</v>
      </c>
      <c r="AR50" s="152">
        <f>[1]data_mill!AL23</f>
        <v>276.06900000000002</v>
      </c>
      <c r="AS50" s="152">
        <f>[1]data_mill!AM23</f>
        <v>157.982</v>
      </c>
      <c r="AT50" s="152">
        <f>[1]data_mill!AN23</f>
        <v>189.983</v>
      </c>
      <c r="AU50" s="152">
        <f>[1]data_mill!AO23</f>
        <v>728.71</v>
      </c>
      <c r="AV50" s="152">
        <f>[1]data_mill!AP23</f>
        <v>447.09</v>
      </c>
      <c r="AW50" s="152">
        <f>[1]data_mill!AQ23</f>
        <v>191.398</v>
      </c>
      <c r="AX50" s="152">
        <f>[1]data_mill!AR23</f>
        <v>56.616</v>
      </c>
      <c r="AY50" s="152">
        <f>[1]data_mill!AS23</f>
        <v>1801.47</v>
      </c>
      <c r="AZ50" s="152">
        <f>[1]data_mill!AT23</f>
        <v>1325</v>
      </c>
      <c r="BA50" s="152">
        <f>[1]data_mill!AU23</f>
        <v>1470.133</v>
      </c>
      <c r="BB50" s="152">
        <f>[1]data_mill!AV23</f>
        <v>2317.431</v>
      </c>
      <c r="BC50" s="152">
        <f>[1]data_mill!AW23</f>
        <v>165.73699999999999</v>
      </c>
      <c r="BD50" s="152">
        <f>[1]data_mill!AX23</f>
        <v>1781.0740000000001</v>
      </c>
      <c r="BE50" s="152">
        <f>[1]data_mill!AY23</f>
        <v>284.60199999999998</v>
      </c>
      <c r="BF50" s="152">
        <f>[1]data_mill!AZ23</f>
        <v>1731.221</v>
      </c>
      <c r="BG50" s="152">
        <f>[1]data_mill!BA23</f>
        <v>204.54499999999999</v>
      </c>
      <c r="BH50" s="152">
        <f>[1]data_mill!BB23</f>
        <v>15.223000000000001</v>
      </c>
      <c r="BI50" s="152">
        <f>[1]data_mill!BC23</f>
        <v>1755.8430000000001</v>
      </c>
      <c r="BJ50" s="152">
        <f>[1]data_mill!BD23</f>
        <v>241.643</v>
      </c>
      <c r="BK50" s="152">
        <f>[1]data_mill!BE23</f>
        <v>229.988</v>
      </c>
      <c r="BL50" s="152">
        <f>[1]data_mill!BF23</f>
        <v>1212.873</v>
      </c>
      <c r="BM50" s="152">
        <f>[1]data_mill!BG23</f>
        <v>2102.9470000000001</v>
      </c>
      <c r="BN50" s="152">
        <f>[1]data_mill!BH23</f>
        <v>819.37199999999996</v>
      </c>
      <c r="BO50" s="152">
        <f>[1]data_mill!BI23</f>
        <v>411.19200000000001</v>
      </c>
      <c r="BP50" s="152">
        <f>[1]data_mill!BJ23</f>
        <v>865.30799999999999</v>
      </c>
      <c r="BQ50" s="152">
        <f>[1]data_mill!BK23</f>
        <v>30.696999999999999</v>
      </c>
      <c r="BR50" s="152">
        <f>[1]data_mill!BL23</f>
        <v>484.536</v>
      </c>
      <c r="BS50" s="152">
        <f>[1]data_mill!BM23</f>
        <v>0</v>
      </c>
      <c r="BT50" s="162"/>
      <c r="BU50" s="154">
        <f>[1]data_mill!BN23</f>
        <v>35354.425999999999</v>
      </c>
      <c r="BV50" s="155">
        <f>[1]data_mill!BP23</f>
        <v>45477</v>
      </c>
      <c r="BW50" s="152">
        <f>[1]data_mill!BR23</f>
        <v>0</v>
      </c>
      <c r="BX50" s="152">
        <f>[1]data_mill!BQ23</f>
        <v>5267</v>
      </c>
      <c r="BY50" s="156">
        <f t="shared" si="0"/>
        <v>50744</v>
      </c>
      <c r="BZ50" s="152">
        <f>[1]data_mill!BS23</f>
        <v>13589.651</v>
      </c>
      <c r="CA50" s="152"/>
      <c r="CB50" s="152">
        <f>[1]data_mill!BT23</f>
        <v>-11483.764999999999</v>
      </c>
      <c r="CC50" s="156">
        <f t="shared" si="1"/>
        <v>-11483.764999999999</v>
      </c>
      <c r="CD50" s="156">
        <f t="shared" si="2"/>
        <v>2105.8860000000004</v>
      </c>
      <c r="CE50" s="157"/>
      <c r="CF50" s="155"/>
      <c r="CG50" s="155"/>
      <c r="CH50" s="152"/>
      <c r="CI50" s="154">
        <f>[1]data_mill!BO23</f>
        <v>4619</v>
      </c>
      <c r="CJ50" s="156">
        <f t="shared" si="3"/>
        <v>57468.885999999999</v>
      </c>
      <c r="CK50" s="158">
        <f t="shared" si="4"/>
        <v>92823.312000000005</v>
      </c>
      <c r="CN50" s="159"/>
    </row>
    <row r="51" spans="2:92" s="106" customFormat="1" ht="12.75" x14ac:dyDescent="0.2">
      <c r="B51" s="148">
        <v>1</v>
      </c>
      <c r="C51" s="148" t="s">
        <v>259</v>
      </c>
      <c r="D51" s="148" t="s">
        <v>260</v>
      </c>
      <c r="E51" s="160">
        <v>6</v>
      </c>
      <c r="F51" s="150" t="s">
        <v>304</v>
      </c>
      <c r="G51" s="161" t="s">
        <v>305</v>
      </c>
      <c r="H51" s="152">
        <f>[1]data_mill!B24</f>
        <v>196.78899999999999</v>
      </c>
      <c r="I51" s="152">
        <f>[1]data_mill!C24</f>
        <v>230.59299999999999</v>
      </c>
      <c r="J51" s="152">
        <f>[1]data_mill!D24</f>
        <v>6899.3559999999998</v>
      </c>
      <c r="K51" s="152">
        <f>[1]data_mill!E24</f>
        <v>10151.706</v>
      </c>
      <c r="L51" s="152">
        <f>[1]data_mill!F24</f>
        <v>4730</v>
      </c>
      <c r="M51" s="152">
        <f>[1]data_mill!G24</f>
        <v>212</v>
      </c>
      <c r="N51" s="152">
        <f>[1]data_mill!H24</f>
        <v>1659</v>
      </c>
      <c r="O51" s="152">
        <f>[1]data_mill!I24</f>
        <v>414</v>
      </c>
      <c r="P51" s="152">
        <f>[1]data_mill!J24</f>
        <v>569</v>
      </c>
      <c r="Q51" s="152"/>
      <c r="R51" s="152"/>
      <c r="S51" s="152">
        <f>[1]data_mill!K24+[1]data_mill!L24+[1]data_mill!M24</f>
        <v>1470</v>
      </c>
      <c r="T51" s="152">
        <f>[1]data_mill!N24</f>
        <v>395</v>
      </c>
      <c r="U51" s="152">
        <f>[1]data_mill!O24</f>
        <v>2481</v>
      </c>
      <c r="V51" s="152">
        <f>[1]data_mill!P24</f>
        <v>1006</v>
      </c>
      <c r="W51" s="152">
        <f>[1]data_mill!Q24</f>
        <v>2079</v>
      </c>
      <c r="X51" s="152">
        <f>[1]data_mill!R24</f>
        <v>860</v>
      </c>
      <c r="Y51" s="152">
        <f>[1]data_mill!S24</f>
        <v>482</v>
      </c>
      <c r="Z51" s="152">
        <f>[1]data_mill!T24</f>
        <v>3254</v>
      </c>
      <c r="AA51" s="152">
        <f>[1]data_mill!U24</f>
        <v>179</v>
      </c>
      <c r="AB51" s="152">
        <f>[1]data_mill!V24</f>
        <v>3419</v>
      </c>
      <c r="AC51" s="152">
        <f>[1]data_mill!W24</f>
        <v>351</v>
      </c>
      <c r="AD51" s="152">
        <f>[1]data_mill!X24</f>
        <v>3780</v>
      </c>
      <c r="AE51" s="152">
        <f>[1]data_mill!Y24</f>
        <v>148</v>
      </c>
      <c r="AF51" s="152">
        <f>[1]data_mill!Z24</f>
        <v>92.308000000000007</v>
      </c>
      <c r="AG51" s="152">
        <f>[1]data_mill!AA24</f>
        <v>978.83199999999999</v>
      </c>
      <c r="AH51" s="152">
        <f>[1]data_mill!AB24</f>
        <v>5500.5630000000001</v>
      </c>
      <c r="AI51" s="152">
        <f>[1]data_mill!AC24</f>
        <v>151.96799999999999</v>
      </c>
      <c r="AJ51" s="152">
        <f>[1]data_mill!AD24</f>
        <v>464.70100000000002</v>
      </c>
      <c r="AK51" s="152">
        <f>[1]data_mill!AE24</f>
        <v>447.57</v>
      </c>
      <c r="AL51" s="152">
        <f>[1]data_mill!AF24</f>
        <v>3568</v>
      </c>
      <c r="AM51" s="152">
        <f>[1]data_mill!AG24</f>
        <v>8306</v>
      </c>
      <c r="AN51" s="152">
        <f>[1]data_mill!AH24</f>
        <v>2983</v>
      </c>
      <c r="AO51" s="152">
        <f>[1]data_mill!AI24</f>
        <v>1046.296</v>
      </c>
      <c r="AP51" s="152">
        <f>[1]data_mill!AJ24</f>
        <v>191.23</v>
      </c>
      <c r="AQ51" s="152">
        <f>[1]data_mill!AK24</f>
        <v>43</v>
      </c>
      <c r="AR51" s="152">
        <f>[1]data_mill!AL24</f>
        <v>388</v>
      </c>
      <c r="AS51" s="152">
        <f>[1]data_mill!AM24</f>
        <v>106</v>
      </c>
      <c r="AT51" s="152">
        <f>[1]data_mill!AN24</f>
        <v>1530</v>
      </c>
      <c r="AU51" s="152">
        <f>[1]data_mill!AO24</f>
        <v>620</v>
      </c>
      <c r="AV51" s="152">
        <f>[1]data_mill!AP24</f>
        <v>159.86199999999999</v>
      </c>
      <c r="AW51" s="152">
        <f>[1]data_mill!AQ24</f>
        <v>524</v>
      </c>
      <c r="AX51" s="152">
        <f>[1]data_mill!AR24</f>
        <v>98</v>
      </c>
      <c r="AY51" s="152">
        <f>[1]data_mill!AS24</f>
        <v>689.58500000000004</v>
      </c>
      <c r="AZ51" s="152">
        <f>[1]data_mill!AT24</f>
        <v>0</v>
      </c>
      <c r="BA51" s="152">
        <f>[1]data_mill!AU24</f>
        <v>113.321</v>
      </c>
      <c r="BB51" s="152">
        <f>[1]data_mill!AV24</f>
        <v>143.18799999999999</v>
      </c>
      <c r="BC51" s="152">
        <f>[1]data_mill!AW24</f>
        <v>40.412999999999997</v>
      </c>
      <c r="BD51" s="152">
        <f>[1]data_mill!AX24</f>
        <v>9.2230000000000008</v>
      </c>
      <c r="BE51" s="152">
        <f>[1]data_mill!AY24</f>
        <v>22.84</v>
      </c>
      <c r="BF51" s="152">
        <f>[1]data_mill!AZ24</f>
        <v>749.32399999999996</v>
      </c>
      <c r="BG51" s="152">
        <f>[1]data_mill!BA24</f>
        <v>19.763999999999999</v>
      </c>
      <c r="BH51" s="152">
        <f>[1]data_mill!BB24</f>
        <v>174</v>
      </c>
      <c r="BI51" s="152">
        <f>[1]data_mill!BC24</f>
        <v>155.92599999999999</v>
      </c>
      <c r="BJ51" s="152">
        <f>[1]data_mill!BD24</f>
        <v>1329.8969999999999</v>
      </c>
      <c r="BK51" s="152">
        <f>[1]data_mill!BE24</f>
        <v>388.18299999999999</v>
      </c>
      <c r="BL51" s="152">
        <f>[1]data_mill!BF24</f>
        <v>458.44799999999998</v>
      </c>
      <c r="BM51" s="152">
        <f>[1]data_mill!BG24</f>
        <v>592.65</v>
      </c>
      <c r="BN51" s="152">
        <f>[1]data_mill!BH24</f>
        <v>593.62599999999998</v>
      </c>
      <c r="BO51" s="152">
        <f>[1]data_mill!BI24</f>
        <v>678.37099999999998</v>
      </c>
      <c r="BP51" s="152">
        <f>[1]data_mill!BJ24</f>
        <v>176.12799999999999</v>
      </c>
      <c r="BQ51" s="152">
        <f>[1]data_mill!BK24</f>
        <v>30.343</v>
      </c>
      <c r="BR51" s="152">
        <f>[1]data_mill!BL24</f>
        <v>79.736999999999995</v>
      </c>
      <c r="BS51" s="152">
        <f>[1]data_mill!BM24</f>
        <v>0</v>
      </c>
      <c r="BT51" s="162"/>
      <c r="BU51" s="154">
        <f>[1]data_mill!BN24</f>
        <v>78610.740999999995</v>
      </c>
      <c r="BV51" s="155">
        <f>[1]data_mill!BP24</f>
        <v>58</v>
      </c>
      <c r="BW51" s="152">
        <f>[1]data_mill!BR24</f>
        <v>0</v>
      </c>
      <c r="BX51" s="152">
        <f>[1]data_mill!BQ24</f>
        <v>0</v>
      </c>
      <c r="BY51" s="156">
        <f t="shared" si="0"/>
        <v>58</v>
      </c>
      <c r="BZ51" s="152">
        <f>[1]data_mill!BS24</f>
        <v>12013.213</v>
      </c>
      <c r="CA51" s="152"/>
      <c r="CB51" s="152">
        <f>[1]data_mill!BT24</f>
        <v>3906.11</v>
      </c>
      <c r="CC51" s="156">
        <f t="shared" si="1"/>
        <v>3906.11</v>
      </c>
      <c r="CD51" s="156">
        <f t="shared" si="2"/>
        <v>15919.323</v>
      </c>
      <c r="CE51" s="157"/>
      <c r="CF51" s="155"/>
      <c r="CG51" s="155"/>
      <c r="CH51" s="152"/>
      <c r="CI51" s="154">
        <f>[1]data_mill!BO24</f>
        <v>9949</v>
      </c>
      <c r="CJ51" s="156">
        <f t="shared" si="3"/>
        <v>25926.323</v>
      </c>
      <c r="CK51" s="158">
        <f t="shared" si="4"/>
        <v>104537.064</v>
      </c>
      <c r="CN51" s="159"/>
    </row>
    <row r="52" spans="2:92" s="106" customFormat="1" ht="12.75" x14ac:dyDescent="0.2">
      <c r="B52" s="148">
        <v>1</v>
      </c>
      <c r="C52" s="148" t="s">
        <v>259</v>
      </c>
      <c r="D52" s="148" t="s">
        <v>260</v>
      </c>
      <c r="E52" s="160">
        <v>6</v>
      </c>
      <c r="F52" s="150" t="s">
        <v>306</v>
      </c>
      <c r="G52" s="161" t="s">
        <v>307</v>
      </c>
      <c r="H52" s="152">
        <f>[1]data_mill!B25</f>
        <v>1083</v>
      </c>
      <c r="I52" s="152">
        <f>[1]data_mill!C25</f>
        <v>87</v>
      </c>
      <c r="J52" s="152">
        <f>[1]data_mill!D25</f>
        <v>713</v>
      </c>
      <c r="K52" s="152">
        <f>[1]data_mill!E25</f>
        <v>4600</v>
      </c>
      <c r="L52" s="152">
        <f>[1]data_mill!F25</f>
        <v>1735</v>
      </c>
      <c r="M52" s="152">
        <f>[1]data_mill!G25</f>
        <v>58</v>
      </c>
      <c r="N52" s="152">
        <f>[1]data_mill!H25</f>
        <v>368</v>
      </c>
      <c r="O52" s="152">
        <f>[1]data_mill!I25</f>
        <v>1463</v>
      </c>
      <c r="P52" s="152">
        <f>[1]data_mill!J25</f>
        <v>82</v>
      </c>
      <c r="Q52" s="152"/>
      <c r="R52" s="152"/>
      <c r="S52" s="152">
        <f>[1]data_mill!K25+[1]data_mill!L25+[1]data_mill!M25</f>
        <v>3770</v>
      </c>
      <c r="T52" s="152">
        <f>[1]data_mill!N25</f>
        <v>194</v>
      </c>
      <c r="U52" s="152">
        <f>[1]data_mill!O25</f>
        <v>464</v>
      </c>
      <c r="V52" s="152">
        <f>[1]data_mill!P25</f>
        <v>8300</v>
      </c>
      <c r="W52" s="152">
        <f>[1]data_mill!Q25</f>
        <v>305</v>
      </c>
      <c r="X52" s="152">
        <f>[1]data_mill!R25</f>
        <v>50</v>
      </c>
      <c r="Y52" s="152">
        <f>[1]data_mill!S25</f>
        <v>108</v>
      </c>
      <c r="Z52" s="152">
        <f>[1]data_mill!T25</f>
        <v>201</v>
      </c>
      <c r="AA52" s="152">
        <f>[1]data_mill!U25</f>
        <v>69</v>
      </c>
      <c r="AB52" s="152">
        <f>[1]data_mill!V25</f>
        <v>202</v>
      </c>
      <c r="AC52" s="152">
        <f>[1]data_mill!W25</f>
        <v>102</v>
      </c>
      <c r="AD52" s="152">
        <f>[1]data_mill!X25</f>
        <v>275</v>
      </c>
      <c r="AE52" s="152">
        <f>[1]data_mill!Y25</f>
        <v>3848</v>
      </c>
      <c r="AF52" s="152">
        <f>[1]data_mill!Z25</f>
        <v>205</v>
      </c>
      <c r="AG52" s="152">
        <f>[1]data_mill!AA25</f>
        <v>362</v>
      </c>
      <c r="AH52" s="152">
        <f>[1]data_mill!AB25</f>
        <v>1408</v>
      </c>
      <c r="AI52" s="152">
        <f>[1]data_mill!AC25</f>
        <v>677</v>
      </c>
      <c r="AJ52" s="152">
        <f>[1]data_mill!AD25</f>
        <v>950</v>
      </c>
      <c r="AK52" s="152">
        <f>[1]data_mill!AE25</f>
        <v>2457</v>
      </c>
      <c r="AL52" s="152">
        <f>[1]data_mill!AF25</f>
        <v>491</v>
      </c>
      <c r="AM52" s="152">
        <f>[1]data_mill!AG25</f>
        <v>52</v>
      </c>
      <c r="AN52" s="152">
        <f>[1]data_mill!AH25</f>
        <v>11</v>
      </c>
      <c r="AO52" s="152">
        <f>[1]data_mill!AI25</f>
        <v>1055</v>
      </c>
      <c r="AP52" s="152">
        <f>[1]data_mill!AJ25</f>
        <v>52</v>
      </c>
      <c r="AQ52" s="152">
        <f>[1]data_mill!AK25</f>
        <v>1498</v>
      </c>
      <c r="AR52" s="152">
        <f>[1]data_mill!AL25</f>
        <v>133</v>
      </c>
      <c r="AS52" s="152">
        <f>[1]data_mill!AM25</f>
        <v>121</v>
      </c>
      <c r="AT52" s="152">
        <f>[1]data_mill!AN25</f>
        <v>238</v>
      </c>
      <c r="AU52" s="152">
        <f>[1]data_mill!AO25</f>
        <v>422</v>
      </c>
      <c r="AV52" s="152">
        <f>[1]data_mill!AP25</f>
        <v>117</v>
      </c>
      <c r="AW52" s="152">
        <f>[1]data_mill!AQ25</f>
        <v>193</v>
      </c>
      <c r="AX52" s="152">
        <f>[1]data_mill!AR25</f>
        <v>57</v>
      </c>
      <c r="AY52" s="152">
        <f>[1]data_mill!AS25</f>
        <v>5791</v>
      </c>
      <c r="AZ52" s="152">
        <f>[1]data_mill!AT25</f>
        <v>0</v>
      </c>
      <c r="BA52" s="152">
        <f>[1]data_mill!AU25</f>
        <v>170</v>
      </c>
      <c r="BB52" s="152">
        <f>[1]data_mill!AV25</f>
        <v>286</v>
      </c>
      <c r="BC52" s="152">
        <f>[1]data_mill!AW25</f>
        <v>102</v>
      </c>
      <c r="BD52" s="152">
        <f>[1]data_mill!AX25</f>
        <v>43</v>
      </c>
      <c r="BE52" s="152">
        <f>[1]data_mill!AY25</f>
        <v>81</v>
      </c>
      <c r="BF52" s="152">
        <f>[1]data_mill!AZ25</f>
        <v>215</v>
      </c>
      <c r="BG52" s="152">
        <f>[1]data_mill!BA25</f>
        <v>59</v>
      </c>
      <c r="BH52" s="152">
        <f>[1]data_mill!BB25</f>
        <v>50</v>
      </c>
      <c r="BI52" s="152">
        <f>[1]data_mill!BC25</f>
        <v>286</v>
      </c>
      <c r="BJ52" s="152">
        <f>[1]data_mill!BD25</f>
        <v>5702</v>
      </c>
      <c r="BK52" s="152">
        <f>[1]data_mill!BE25</f>
        <v>1908</v>
      </c>
      <c r="BL52" s="152">
        <f>[1]data_mill!BF25</f>
        <v>1181</v>
      </c>
      <c r="BM52" s="152">
        <f>[1]data_mill!BG25</f>
        <v>1220</v>
      </c>
      <c r="BN52" s="152">
        <f>[1]data_mill!BH25</f>
        <v>522</v>
      </c>
      <c r="BO52" s="152">
        <f>[1]data_mill!BI25</f>
        <v>336</v>
      </c>
      <c r="BP52" s="152">
        <f>[1]data_mill!BJ25</f>
        <v>605</v>
      </c>
      <c r="BQ52" s="152">
        <f>[1]data_mill!BK25</f>
        <v>16</v>
      </c>
      <c r="BR52" s="152">
        <f>[1]data_mill!BL25</f>
        <v>210</v>
      </c>
      <c r="BS52" s="152">
        <f>[1]data_mill!BM25</f>
        <v>0</v>
      </c>
      <c r="BT52" s="162"/>
      <c r="BU52" s="154">
        <f>[1]data_mill!BN25</f>
        <v>57359</v>
      </c>
      <c r="BV52" s="155">
        <f>[1]data_mill!BP25</f>
        <v>48833</v>
      </c>
      <c r="BW52" s="152">
        <f>[1]data_mill!BR25</f>
        <v>0</v>
      </c>
      <c r="BX52" s="152">
        <f>[1]data_mill!BQ25</f>
        <v>0</v>
      </c>
      <c r="BY52" s="156">
        <f t="shared" si="0"/>
        <v>48833</v>
      </c>
      <c r="BZ52" s="152">
        <f>[1]data_mill!BS25</f>
        <v>0</v>
      </c>
      <c r="CA52" s="152"/>
      <c r="CB52" s="152">
        <f>[1]data_mill!BT25</f>
        <v>-386.11500000000001</v>
      </c>
      <c r="CC52" s="156">
        <f t="shared" si="1"/>
        <v>-386.11500000000001</v>
      </c>
      <c r="CD52" s="156">
        <f t="shared" si="2"/>
        <v>-386.11500000000001</v>
      </c>
      <c r="CE52" s="157"/>
      <c r="CF52" s="155"/>
      <c r="CG52" s="155"/>
      <c r="CH52" s="152"/>
      <c r="CI52" s="154">
        <f>[1]data_mill!BO25</f>
        <v>7880</v>
      </c>
      <c r="CJ52" s="156">
        <f t="shared" si="3"/>
        <v>56326.885000000002</v>
      </c>
      <c r="CK52" s="158">
        <f t="shared" si="4"/>
        <v>113685.88500000001</v>
      </c>
      <c r="CN52" s="159"/>
    </row>
    <row r="53" spans="2:92" s="106" customFormat="1" ht="12.75" x14ac:dyDescent="0.2">
      <c r="B53" s="148">
        <v>1</v>
      </c>
      <c r="C53" s="148" t="s">
        <v>259</v>
      </c>
      <c r="D53" s="148" t="s">
        <v>260</v>
      </c>
      <c r="E53" s="160">
        <v>6</v>
      </c>
      <c r="F53" s="150" t="s">
        <v>308</v>
      </c>
      <c r="G53" s="161" t="s">
        <v>309</v>
      </c>
      <c r="H53" s="152">
        <f>[1]data_mill!B26</f>
        <v>0.51500000000000001</v>
      </c>
      <c r="I53" s="152">
        <f>[1]data_mill!C26</f>
        <v>0.32900000000000001</v>
      </c>
      <c r="J53" s="152">
        <f>[1]data_mill!D26</f>
        <v>0.86099999999999999</v>
      </c>
      <c r="K53" s="152">
        <f>[1]data_mill!E26</f>
        <v>18.167000000000002</v>
      </c>
      <c r="L53" s="152">
        <f>[1]data_mill!F26</f>
        <v>35.814999999999998</v>
      </c>
      <c r="M53" s="152">
        <f>[1]data_mill!G26</f>
        <v>2.048</v>
      </c>
      <c r="N53" s="152">
        <f>[1]data_mill!H26</f>
        <v>2.2869999999999999</v>
      </c>
      <c r="O53" s="152">
        <f>[1]data_mill!I26</f>
        <v>2.1440000000000001</v>
      </c>
      <c r="P53" s="152">
        <f>[1]data_mill!J26</f>
        <v>0.89200000000000002</v>
      </c>
      <c r="Q53" s="152"/>
      <c r="R53" s="152"/>
      <c r="S53" s="152">
        <f>[1]data_mill!K26+[1]data_mill!L26+[1]data_mill!M26</f>
        <v>19.95</v>
      </c>
      <c r="T53" s="152">
        <f>[1]data_mill!N26</f>
        <v>1.302</v>
      </c>
      <c r="U53" s="152">
        <f>[1]data_mill!O26</f>
        <v>17.146000000000001</v>
      </c>
      <c r="V53" s="152">
        <f>[1]data_mill!P26</f>
        <v>8.4359999999999999</v>
      </c>
      <c r="W53" s="152">
        <f>[1]data_mill!Q26</f>
        <v>5.1070000000000002</v>
      </c>
      <c r="X53" s="152">
        <f>[1]data_mill!R26</f>
        <v>5.5720000000000001</v>
      </c>
      <c r="Y53" s="152">
        <f>[1]data_mill!S26</f>
        <v>3.2719999999999998</v>
      </c>
      <c r="Z53" s="152">
        <f>[1]data_mill!T26</f>
        <v>6.867</v>
      </c>
      <c r="AA53" s="152">
        <f>[1]data_mill!U26</f>
        <v>1.897</v>
      </c>
      <c r="AB53" s="152">
        <f>[1]data_mill!V26</f>
        <v>4.7720000000000002</v>
      </c>
      <c r="AC53" s="152">
        <f>[1]data_mill!W26</f>
        <v>3.3279999999999998</v>
      </c>
      <c r="AD53" s="152">
        <f>[1]data_mill!X26</f>
        <v>6.9850000000000003</v>
      </c>
      <c r="AE53" s="152">
        <f>[1]data_mill!Y26</f>
        <v>1.389</v>
      </c>
      <c r="AF53" s="152">
        <f>[1]data_mill!Z26</f>
        <v>316.31599999999997</v>
      </c>
      <c r="AG53" s="152">
        <f>[1]data_mill!AA26</f>
        <v>0.97899999999999998</v>
      </c>
      <c r="AH53" s="152">
        <f>[1]data_mill!AB26</f>
        <v>9.9480000000000004</v>
      </c>
      <c r="AI53" s="152">
        <f>[1]data_mill!AC26</f>
        <v>4.1840000000000002</v>
      </c>
      <c r="AJ53" s="152">
        <f>[1]data_mill!AD26</f>
        <v>8.6340000000000003</v>
      </c>
      <c r="AK53" s="152">
        <f>[1]data_mill!AE26</f>
        <v>3.7749999999999999</v>
      </c>
      <c r="AL53" s="152">
        <f>[1]data_mill!AF26</f>
        <v>2.3620000000000001</v>
      </c>
      <c r="AM53" s="152">
        <f>[1]data_mill!AG26</f>
        <v>4.32</v>
      </c>
      <c r="AN53" s="152">
        <f>[1]data_mill!AH26</f>
        <v>1.103</v>
      </c>
      <c r="AO53" s="152">
        <f>[1]data_mill!AI26</f>
        <v>22.449000000000002</v>
      </c>
      <c r="AP53" s="152">
        <f>[1]data_mill!AJ26</f>
        <v>0.21099999999999999</v>
      </c>
      <c r="AQ53" s="152">
        <f>[1]data_mill!AK26</f>
        <v>0.79300000000000004</v>
      </c>
      <c r="AR53" s="152">
        <f>[1]data_mill!AL26</f>
        <v>4.63</v>
      </c>
      <c r="AS53" s="152">
        <f>[1]data_mill!AM26</f>
        <v>5.2060000000000004</v>
      </c>
      <c r="AT53" s="152">
        <f>[1]data_mill!AN26</f>
        <v>1.264</v>
      </c>
      <c r="AU53" s="152">
        <f>[1]data_mill!AO26</f>
        <v>20.216999999999999</v>
      </c>
      <c r="AV53" s="152">
        <f>[1]data_mill!AP26</f>
        <v>5.2380000000000004</v>
      </c>
      <c r="AW53" s="152">
        <f>[1]data_mill!AQ26</f>
        <v>1.5</v>
      </c>
      <c r="AX53" s="152">
        <f>[1]data_mill!AR26</f>
        <v>1.2949999999999999</v>
      </c>
      <c r="AY53" s="152">
        <f>[1]data_mill!AS26</f>
        <v>756.75599999999997</v>
      </c>
      <c r="AZ53" s="152">
        <f>[1]data_mill!AT26</f>
        <v>0</v>
      </c>
      <c r="BA53" s="152">
        <f>[1]data_mill!AU26</f>
        <v>3.4649999999999999</v>
      </c>
      <c r="BB53" s="152">
        <f>[1]data_mill!AV26</f>
        <v>23.911999999999999</v>
      </c>
      <c r="BC53" s="152">
        <f>[1]data_mill!AW26</f>
        <v>3.9289999999999998</v>
      </c>
      <c r="BD53" s="152">
        <f>[1]data_mill!AX26</f>
        <v>7.09</v>
      </c>
      <c r="BE53" s="152">
        <f>[1]data_mill!AY26</f>
        <v>0.73799999999999999</v>
      </c>
      <c r="BF53" s="152">
        <f>[1]data_mill!AZ26</f>
        <v>1.6859999999999999</v>
      </c>
      <c r="BG53" s="152">
        <f>[1]data_mill!BA26</f>
        <v>1.94</v>
      </c>
      <c r="BH53" s="152">
        <f>[1]data_mill!BB26</f>
        <v>0.378</v>
      </c>
      <c r="BI53" s="152">
        <f>[1]data_mill!BC26</f>
        <v>2.468</v>
      </c>
      <c r="BJ53" s="152">
        <f>[1]data_mill!BD26</f>
        <v>789.70399999999995</v>
      </c>
      <c r="BK53" s="152">
        <f>[1]data_mill!BE26</f>
        <v>618.928</v>
      </c>
      <c r="BL53" s="152">
        <f>[1]data_mill!BF26</f>
        <v>112.148</v>
      </c>
      <c r="BM53" s="152">
        <f>[1]data_mill!BG26</f>
        <v>206.172</v>
      </c>
      <c r="BN53" s="152">
        <f>[1]data_mill!BH26</f>
        <v>13.109</v>
      </c>
      <c r="BO53" s="152">
        <f>[1]data_mill!BI26</f>
        <v>1.7969999999999999</v>
      </c>
      <c r="BP53" s="152">
        <f>[1]data_mill!BJ26</f>
        <v>19.777999999999999</v>
      </c>
      <c r="BQ53" s="152">
        <f>[1]data_mill!BK26</f>
        <v>0.14299999999999999</v>
      </c>
      <c r="BR53" s="152">
        <f>[1]data_mill!BL26</f>
        <v>0.35899999999999999</v>
      </c>
      <c r="BS53" s="152">
        <f>[1]data_mill!BM26</f>
        <v>0</v>
      </c>
      <c r="BT53" s="162"/>
      <c r="BU53" s="154">
        <f>[1]data_mill!BN26</f>
        <v>3128.0050000000001</v>
      </c>
      <c r="BV53" s="155">
        <f>[1]data_mill!BP26</f>
        <v>6049</v>
      </c>
      <c r="BW53" s="152">
        <f>[1]data_mill!BR26</f>
        <v>0</v>
      </c>
      <c r="BX53" s="152">
        <f>[1]data_mill!BQ26</f>
        <v>1317</v>
      </c>
      <c r="BY53" s="156">
        <f t="shared" si="0"/>
        <v>7366</v>
      </c>
      <c r="BZ53" s="152">
        <f>[1]data_mill!BS26</f>
        <v>0</v>
      </c>
      <c r="CA53" s="152"/>
      <c r="CB53" s="152">
        <f>[1]data_mill!BT26</f>
        <v>-56.947000000000003</v>
      </c>
      <c r="CC53" s="156">
        <f t="shared" si="1"/>
        <v>-56.947000000000003</v>
      </c>
      <c r="CD53" s="156">
        <f t="shared" si="2"/>
        <v>-56.947000000000003</v>
      </c>
      <c r="CE53" s="157"/>
      <c r="CF53" s="155"/>
      <c r="CG53" s="155"/>
      <c r="CH53" s="152"/>
      <c r="CI53" s="154">
        <f>[1]data_mill!BO26</f>
        <v>0</v>
      </c>
      <c r="CJ53" s="156">
        <f t="shared" si="3"/>
        <v>7309.0529999999999</v>
      </c>
      <c r="CK53" s="158">
        <f t="shared" si="4"/>
        <v>10437.058000000001</v>
      </c>
      <c r="CN53" s="159"/>
    </row>
    <row r="54" spans="2:92" s="106" customFormat="1" ht="12.75" x14ac:dyDescent="0.2">
      <c r="B54" s="148">
        <v>1</v>
      </c>
      <c r="C54" s="148" t="s">
        <v>259</v>
      </c>
      <c r="D54" s="148" t="s">
        <v>260</v>
      </c>
      <c r="E54" s="160">
        <v>6</v>
      </c>
      <c r="F54" s="150" t="s">
        <v>310</v>
      </c>
      <c r="G54" s="161" t="s">
        <v>137</v>
      </c>
      <c r="H54" s="152">
        <f>[1]data_mill!B27</f>
        <v>10.034000000000001</v>
      </c>
      <c r="I54" s="152">
        <f>[1]data_mill!C27</f>
        <v>3.0270000000000001</v>
      </c>
      <c r="J54" s="152">
        <f>[1]data_mill!D27</f>
        <v>230.374</v>
      </c>
      <c r="K54" s="152">
        <f>[1]data_mill!E27</f>
        <v>302.79199999999997</v>
      </c>
      <c r="L54" s="152">
        <f>[1]data_mill!F27</f>
        <v>213.184</v>
      </c>
      <c r="M54" s="152">
        <f>[1]data_mill!G27</f>
        <v>13.323</v>
      </c>
      <c r="N54" s="152">
        <f>[1]data_mill!H27</f>
        <v>33.155000000000001</v>
      </c>
      <c r="O54" s="152">
        <f>[1]data_mill!I27</f>
        <v>1333.0640000000001</v>
      </c>
      <c r="P54" s="152">
        <f>[1]data_mill!J27</f>
        <v>10.532999999999999</v>
      </c>
      <c r="Q54" s="152"/>
      <c r="R54" s="152"/>
      <c r="S54" s="152">
        <f>[1]data_mill!K27+[1]data_mill!L27+[1]data_mill!M27</f>
        <v>922.73800000000006</v>
      </c>
      <c r="T54" s="152">
        <f>[1]data_mill!N27</f>
        <v>16.706</v>
      </c>
      <c r="U54" s="152">
        <f>[1]data_mill!O27</f>
        <v>141.078</v>
      </c>
      <c r="V54" s="152">
        <f>[1]data_mill!P27</f>
        <v>1816.9880000000001</v>
      </c>
      <c r="W54" s="152">
        <f>[1]data_mill!Q27</f>
        <v>56.246000000000002</v>
      </c>
      <c r="X54" s="152">
        <f>[1]data_mill!R27</f>
        <v>57.386000000000003</v>
      </c>
      <c r="Y54" s="152">
        <f>[1]data_mill!S27</f>
        <v>64.757000000000005</v>
      </c>
      <c r="Z54" s="152">
        <f>[1]data_mill!T27</f>
        <v>73.635000000000005</v>
      </c>
      <c r="AA54" s="152">
        <f>[1]data_mill!U27</f>
        <v>19.78</v>
      </c>
      <c r="AB54" s="152">
        <f>[1]data_mill!V27</f>
        <v>119.285</v>
      </c>
      <c r="AC54" s="152">
        <f>[1]data_mill!W27</f>
        <v>73.150999999999996</v>
      </c>
      <c r="AD54" s="152">
        <f>[1]data_mill!X27</f>
        <v>74.375</v>
      </c>
      <c r="AE54" s="152">
        <f>[1]data_mill!Y27</f>
        <v>140.535</v>
      </c>
      <c r="AF54" s="152">
        <f>[1]data_mill!Z27</f>
        <v>32.511000000000003</v>
      </c>
      <c r="AG54" s="152">
        <f>[1]data_mill!AA27</f>
        <v>12943.956</v>
      </c>
      <c r="AH54" s="152">
        <f>[1]data_mill!AB27</f>
        <v>5152.4059999999999</v>
      </c>
      <c r="AI54" s="152">
        <f>[1]data_mill!AC27</f>
        <v>710.10599999999999</v>
      </c>
      <c r="AJ54" s="152">
        <f>[1]data_mill!AD27</f>
        <v>1889.588</v>
      </c>
      <c r="AK54" s="152">
        <f>[1]data_mill!AE27</f>
        <v>1148.625</v>
      </c>
      <c r="AL54" s="152">
        <f>[1]data_mill!AF27</f>
        <v>206.51</v>
      </c>
      <c r="AM54" s="152">
        <f>[1]data_mill!AG27</f>
        <v>195.72</v>
      </c>
      <c r="AN54" s="152">
        <f>[1]data_mill!AH27</f>
        <v>120.72799999999999</v>
      </c>
      <c r="AO54" s="152">
        <f>[1]data_mill!AI27</f>
        <v>1820.2760000000001</v>
      </c>
      <c r="AP54" s="152">
        <f>[1]data_mill!AJ27</f>
        <v>28.359000000000002</v>
      </c>
      <c r="AQ54" s="152">
        <f>[1]data_mill!AK27</f>
        <v>903.57100000000003</v>
      </c>
      <c r="AR54" s="152">
        <f>[1]data_mill!AL27</f>
        <v>236.535</v>
      </c>
      <c r="AS54" s="152">
        <f>[1]data_mill!AM27</f>
        <v>138.501</v>
      </c>
      <c r="AT54" s="152">
        <f>[1]data_mill!AN27</f>
        <v>80.703000000000003</v>
      </c>
      <c r="AU54" s="152">
        <f>[1]data_mill!AO27</f>
        <v>509.28699999999998</v>
      </c>
      <c r="AV54" s="152">
        <f>[1]data_mill!AP27</f>
        <v>124.624</v>
      </c>
      <c r="AW54" s="152">
        <f>[1]data_mill!AQ27</f>
        <v>55.466000000000001</v>
      </c>
      <c r="AX54" s="152">
        <f>[1]data_mill!AR27</f>
        <v>85.323999999999998</v>
      </c>
      <c r="AY54" s="152">
        <f>[1]data_mill!AS27</f>
        <v>3835.5529999999999</v>
      </c>
      <c r="AZ54" s="152">
        <f>[1]data_mill!AT27</f>
        <v>0</v>
      </c>
      <c r="BA54" s="152">
        <f>[1]data_mill!AU27</f>
        <v>353.28</v>
      </c>
      <c r="BB54" s="152">
        <f>[1]data_mill!AV27</f>
        <v>826.12</v>
      </c>
      <c r="BC54" s="152">
        <f>[1]data_mill!AW27</f>
        <v>103.529</v>
      </c>
      <c r="BD54" s="152">
        <f>[1]data_mill!AX27</f>
        <v>136.44200000000001</v>
      </c>
      <c r="BE54" s="152">
        <f>[1]data_mill!AY27</f>
        <v>118.789</v>
      </c>
      <c r="BF54" s="152">
        <f>[1]data_mill!AZ27</f>
        <v>172.77</v>
      </c>
      <c r="BG54" s="152">
        <f>[1]data_mill!BA27</f>
        <v>135.30799999999999</v>
      </c>
      <c r="BH54" s="152">
        <f>[1]data_mill!BB27</f>
        <v>56.585000000000001</v>
      </c>
      <c r="BI54" s="152">
        <f>[1]data_mill!BC27</f>
        <v>287.13900000000001</v>
      </c>
      <c r="BJ54" s="152">
        <f>[1]data_mill!BD27</f>
        <v>760.96100000000001</v>
      </c>
      <c r="BK54" s="152">
        <f>[1]data_mill!BE27</f>
        <v>440.90699999999998</v>
      </c>
      <c r="BL54" s="152">
        <f>[1]data_mill!BF27</f>
        <v>420.29599999999999</v>
      </c>
      <c r="BM54" s="152">
        <f>[1]data_mill!BG27</f>
        <v>337.6</v>
      </c>
      <c r="BN54" s="152">
        <f>[1]data_mill!BH27</f>
        <v>182.523</v>
      </c>
      <c r="BO54" s="152">
        <f>[1]data_mill!BI27</f>
        <v>90.772000000000006</v>
      </c>
      <c r="BP54" s="152">
        <f>[1]data_mill!BJ27</f>
        <v>209.96700000000001</v>
      </c>
      <c r="BQ54" s="152">
        <f>[1]data_mill!BK27</f>
        <v>9.2840000000000007</v>
      </c>
      <c r="BR54" s="152">
        <f>[1]data_mill!BL27</f>
        <v>101.877</v>
      </c>
      <c r="BS54" s="152">
        <f>[1]data_mill!BM27</f>
        <v>0</v>
      </c>
      <c r="BT54" s="162"/>
      <c r="BU54" s="154">
        <f>[1]data_mill!BN27</f>
        <v>40688.644</v>
      </c>
      <c r="BV54" s="155">
        <f>[1]data_mill!BP27</f>
        <v>11770</v>
      </c>
      <c r="BW54" s="152">
        <f>[1]data_mill!BR27</f>
        <v>0</v>
      </c>
      <c r="BX54" s="152">
        <f>[1]data_mill!BQ27</f>
        <v>1193</v>
      </c>
      <c r="BY54" s="156">
        <f t="shared" si="0"/>
        <v>12963</v>
      </c>
      <c r="BZ54" s="152">
        <f>[1]data_mill!BS27</f>
        <v>1254</v>
      </c>
      <c r="CA54" s="152"/>
      <c r="CB54" s="152">
        <f>[1]data_mill!BT27</f>
        <v>-728.255</v>
      </c>
      <c r="CC54" s="156">
        <f t="shared" si="1"/>
        <v>-728.255</v>
      </c>
      <c r="CD54" s="156">
        <f t="shared" si="2"/>
        <v>525.745</v>
      </c>
      <c r="CE54" s="157"/>
      <c r="CF54" s="155"/>
      <c r="CG54" s="155"/>
      <c r="CH54" s="152"/>
      <c r="CI54" s="154">
        <f>[1]data_mill!BO27</f>
        <v>5698</v>
      </c>
      <c r="CJ54" s="156">
        <f t="shared" si="3"/>
        <v>19186.745000000003</v>
      </c>
      <c r="CK54" s="158">
        <f t="shared" si="4"/>
        <v>59875.389000000003</v>
      </c>
      <c r="CN54" s="159"/>
    </row>
    <row r="55" spans="2:92" s="106" customFormat="1" ht="12.75" x14ac:dyDescent="0.2">
      <c r="B55" s="148">
        <v>1</v>
      </c>
      <c r="C55" s="148" t="s">
        <v>259</v>
      </c>
      <c r="D55" s="148" t="s">
        <v>260</v>
      </c>
      <c r="E55" s="160">
        <v>6</v>
      </c>
      <c r="F55" s="150" t="s">
        <v>311</v>
      </c>
      <c r="G55" s="161" t="s">
        <v>312</v>
      </c>
      <c r="H55" s="152">
        <f>[1]data_mill!B28</f>
        <v>1802</v>
      </c>
      <c r="I55" s="152">
        <f>[1]data_mill!C28</f>
        <v>140</v>
      </c>
      <c r="J55" s="152">
        <f>[1]data_mill!D28</f>
        <v>1032</v>
      </c>
      <c r="K55" s="152">
        <f>[1]data_mill!E28</f>
        <v>362</v>
      </c>
      <c r="L55" s="152">
        <f>[1]data_mill!F28</f>
        <v>584</v>
      </c>
      <c r="M55" s="152">
        <f>[1]data_mill!G28</f>
        <v>11</v>
      </c>
      <c r="N55" s="152">
        <f>[1]data_mill!H28</f>
        <v>98</v>
      </c>
      <c r="O55" s="152">
        <f>[1]data_mill!I28</f>
        <v>23</v>
      </c>
      <c r="P55" s="152">
        <f>[1]data_mill!J28</f>
        <v>22</v>
      </c>
      <c r="Q55" s="152"/>
      <c r="R55" s="152"/>
      <c r="S55" s="152">
        <f>[1]data_mill!K28+[1]data_mill!L28+[1]data_mill!M28</f>
        <v>143</v>
      </c>
      <c r="T55" s="152">
        <f>[1]data_mill!N28</f>
        <v>33</v>
      </c>
      <c r="U55" s="152">
        <f>[1]data_mill!O28</f>
        <v>142</v>
      </c>
      <c r="V55" s="152">
        <f>[1]data_mill!P28</f>
        <v>53</v>
      </c>
      <c r="W55" s="152">
        <f>[1]data_mill!Q28</f>
        <v>135</v>
      </c>
      <c r="X55" s="152">
        <f>[1]data_mill!R28</f>
        <v>32</v>
      </c>
      <c r="Y55" s="152">
        <f>[1]data_mill!S28</f>
        <v>50</v>
      </c>
      <c r="Z55" s="152">
        <f>[1]data_mill!T28</f>
        <v>91</v>
      </c>
      <c r="AA55" s="152">
        <f>[1]data_mill!U28</f>
        <v>29</v>
      </c>
      <c r="AB55" s="152">
        <f>[1]data_mill!V28</f>
        <v>87</v>
      </c>
      <c r="AC55" s="152">
        <f>[1]data_mill!W28</f>
        <v>35</v>
      </c>
      <c r="AD55" s="152">
        <f>[1]data_mill!X28</f>
        <v>74</v>
      </c>
      <c r="AE55" s="152">
        <f>[1]data_mill!Y28</f>
        <v>348.291</v>
      </c>
      <c r="AF55" s="152">
        <f>[1]data_mill!Z28</f>
        <v>1002</v>
      </c>
      <c r="AG55" s="152">
        <f>[1]data_mill!AA28</f>
        <v>1218</v>
      </c>
      <c r="AH55" s="152">
        <f>[1]data_mill!AB28</f>
        <v>140098.709</v>
      </c>
      <c r="AI55" s="152">
        <f>[1]data_mill!AC28</f>
        <v>177</v>
      </c>
      <c r="AJ55" s="152">
        <f>[1]data_mill!AD28</f>
        <v>1736</v>
      </c>
      <c r="AK55" s="152">
        <f>[1]data_mill!AE28</f>
        <v>1936</v>
      </c>
      <c r="AL55" s="152">
        <f>[1]data_mill!AF28</f>
        <v>105</v>
      </c>
      <c r="AM55" s="152">
        <f>[1]data_mill!AG28</f>
        <v>0</v>
      </c>
      <c r="AN55" s="152">
        <f>[1]data_mill!AH28</f>
        <v>8</v>
      </c>
      <c r="AO55" s="152">
        <f>[1]data_mill!AI28</f>
        <v>1271</v>
      </c>
      <c r="AP55" s="152">
        <f>[1]data_mill!AJ28</f>
        <v>10</v>
      </c>
      <c r="AQ55" s="152">
        <f>[1]data_mill!AK28</f>
        <v>1598</v>
      </c>
      <c r="AR55" s="152">
        <f>[1]data_mill!AL28</f>
        <v>82</v>
      </c>
      <c r="AS55" s="152">
        <f>[1]data_mill!AM28</f>
        <v>18</v>
      </c>
      <c r="AT55" s="152">
        <f>[1]data_mill!AN28</f>
        <v>4239</v>
      </c>
      <c r="AU55" s="152">
        <f>[1]data_mill!AO28</f>
        <v>231</v>
      </c>
      <c r="AV55" s="152">
        <f>[1]data_mill!AP28</f>
        <v>480</v>
      </c>
      <c r="AW55" s="152">
        <f>[1]data_mill!AQ28</f>
        <v>768</v>
      </c>
      <c r="AX55" s="152">
        <f>[1]data_mill!AR28</f>
        <v>26</v>
      </c>
      <c r="AY55" s="152">
        <f>[1]data_mill!AS28</f>
        <v>9317</v>
      </c>
      <c r="AZ55" s="152">
        <f>[1]data_mill!AT28</f>
        <v>15015</v>
      </c>
      <c r="BA55" s="152">
        <f>[1]data_mill!AU28</f>
        <v>94</v>
      </c>
      <c r="BB55" s="152">
        <f>[1]data_mill!AV28</f>
        <v>97</v>
      </c>
      <c r="BC55" s="152">
        <f>[1]data_mill!AW28</f>
        <v>78</v>
      </c>
      <c r="BD55" s="152">
        <f>[1]data_mill!AX28</f>
        <v>9</v>
      </c>
      <c r="BE55" s="152">
        <f>[1]data_mill!AY28</f>
        <v>41</v>
      </c>
      <c r="BF55" s="152">
        <f>[1]data_mill!AZ28</f>
        <v>66</v>
      </c>
      <c r="BG55" s="152">
        <f>[1]data_mill!BA28</f>
        <v>14</v>
      </c>
      <c r="BH55" s="152">
        <f>[1]data_mill!BB28</f>
        <v>70</v>
      </c>
      <c r="BI55" s="152">
        <f>[1]data_mill!BC28</f>
        <v>67</v>
      </c>
      <c r="BJ55" s="152">
        <f>[1]data_mill!BD28</f>
        <v>33383</v>
      </c>
      <c r="BK55" s="152">
        <f>[1]data_mill!BE28</f>
        <v>2396</v>
      </c>
      <c r="BL55" s="152">
        <f>[1]data_mill!BF28</f>
        <v>2492</v>
      </c>
      <c r="BM55" s="152">
        <f>[1]data_mill!BG28</f>
        <v>1685</v>
      </c>
      <c r="BN55" s="152">
        <f>[1]data_mill!BH28</f>
        <v>738</v>
      </c>
      <c r="BO55" s="152">
        <f>[1]data_mill!BI28</f>
        <v>214</v>
      </c>
      <c r="BP55" s="152">
        <f>[1]data_mill!BJ28</f>
        <v>348</v>
      </c>
      <c r="BQ55" s="152">
        <f>[1]data_mill!BK28</f>
        <v>2</v>
      </c>
      <c r="BR55" s="152">
        <f>[1]data_mill!BL28</f>
        <v>41</v>
      </c>
      <c r="BS55" s="152">
        <f>[1]data_mill!BM28</f>
        <v>0</v>
      </c>
      <c r="BT55" s="162"/>
      <c r="BU55" s="154">
        <f>[1]data_mill!BN28</f>
        <v>226497</v>
      </c>
      <c r="BV55" s="155">
        <f>[1]data_mill!BP28</f>
        <v>1403</v>
      </c>
      <c r="BW55" s="152">
        <f>[1]data_mill!BR28</f>
        <v>0</v>
      </c>
      <c r="BX55" s="152">
        <f>[1]data_mill!BQ28</f>
        <v>226</v>
      </c>
      <c r="BY55" s="156">
        <f t="shared" si="0"/>
        <v>1629</v>
      </c>
      <c r="BZ55" s="152">
        <f>[1]data_mill!BS28</f>
        <v>370772.74200000003</v>
      </c>
      <c r="CA55" s="152"/>
      <c r="CB55" s="152">
        <f>[1]data_mill!BT28</f>
        <v>72835.713000000003</v>
      </c>
      <c r="CC55" s="156">
        <f t="shared" si="1"/>
        <v>72835.713000000003</v>
      </c>
      <c r="CD55" s="156">
        <f t="shared" si="2"/>
        <v>443608.45500000002</v>
      </c>
      <c r="CE55" s="157"/>
      <c r="CF55" s="155"/>
      <c r="CG55" s="155"/>
      <c r="CH55" s="152"/>
      <c r="CI55" s="154">
        <f>[1]data_mill!BO28</f>
        <v>1408</v>
      </c>
      <c r="CJ55" s="156">
        <f t="shared" si="3"/>
        <v>446645.45500000002</v>
      </c>
      <c r="CK55" s="158">
        <f t="shared" si="4"/>
        <v>673142.45500000007</v>
      </c>
      <c r="CN55" s="159"/>
    </row>
    <row r="56" spans="2:92" s="106" customFormat="1" ht="12.75" x14ac:dyDescent="0.2">
      <c r="B56" s="148">
        <v>1</v>
      </c>
      <c r="C56" s="148" t="s">
        <v>259</v>
      </c>
      <c r="D56" s="148" t="s">
        <v>260</v>
      </c>
      <c r="E56" s="160">
        <v>6</v>
      </c>
      <c r="F56" s="150" t="s">
        <v>313</v>
      </c>
      <c r="G56" s="161" t="s">
        <v>314</v>
      </c>
      <c r="H56" s="152">
        <f>[1]data_mill!B29</f>
        <v>145</v>
      </c>
      <c r="I56" s="152">
        <f>[1]data_mill!C29</f>
        <v>23</v>
      </c>
      <c r="J56" s="152">
        <f>[1]data_mill!D29</f>
        <v>0</v>
      </c>
      <c r="K56" s="152">
        <f>[1]data_mill!E29</f>
        <v>0</v>
      </c>
      <c r="L56" s="152">
        <f>[1]data_mill!F29</f>
        <v>0</v>
      </c>
      <c r="M56" s="152">
        <f>[1]data_mill!G29</f>
        <v>0</v>
      </c>
      <c r="N56" s="152">
        <f>[1]data_mill!H29</f>
        <v>0</v>
      </c>
      <c r="O56" s="152">
        <f>[1]data_mill!I29</f>
        <v>0</v>
      </c>
      <c r="P56" s="152">
        <f>[1]data_mill!J29</f>
        <v>0</v>
      </c>
      <c r="Q56" s="152"/>
      <c r="R56" s="152"/>
      <c r="S56" s="152">
        <f>[1]data_mill!K29+[1]data_mill!L29+[1]data_mill!M29</f>
        <v>0</v>
      </c>
      <c r="T56" s="152">
        <f>[1]data_mill!N29</f>
        <v>0</v>
      </c>
      <c r="U56" s="152">
        <f>[1]data_mill!O29</f>
        <v>0</v>
      </c>
      <c r="V56" s="152">
        <f>[1]data_mill!P29</f>
        <v>0</v>
      </c>
      <c r="W56" s="152">
        <f>[1]data_mill!Q29</f>
        <v>0</v>
      </c>
      <c r="X56" s="152">
        <f>[1]data_mill!R29</f>
        <v>0</v>
      </c>
      <c r="Y56" s="152">
        <f>[1]data_mill!S29</f>
        <v>0</v>
      </c>
      <c r="Z56" s="152">
        <f>[1]data_mill!T29</f>
        <v>0</v>
      </c>
      <c r="AA56" s="152">
        <f>[1]data_mill!U29</f>
        <v>0</v>
      </c>
      <c r="AB56" s="152">
        <f>[1]data_mill!V29</f>
        <v>0</v>
      </c>
      <c r="AC56" s="152">
        <f>[1]data_mill!W29</f>
        <v>0</v>
      </c>
      <c r="AD56" s="152">
        <f>[1]data_mill!X29</f>
        <v>0</v>
      </c>
      <c r="AE56" s="152">
        <f>[1]data_mill!Y29</f>
        <v>4</v>
      </c>
      <c r="AF56" s="152">
        <f>[1]data_mill!Z29</f>
        <v>15</v>
      </c>
      <c r="AG56" s="152">
        <f>[1]data_mill!AA29</f>
        <v>539</v>
      </c>
      <c r="AH56" s="152">
        <f>[1]data_mill!AB29</f>
        <v>3518</v>
      </c>
      <c r="AI56" s="152">
        <f>[1]data_mill!AC29</f>
        <v>1524</v>
      </c>
      <c r="AJ56" s="152">
        <f>[1]data_mill!AD29</f>
        <v>439</v>
      </c>
      <c r="AK56" s="152">
        <f>[1]data_mill!AE29</f>
        <v>243</v>
      </c>
      <c r="AL56" s="152">
        <f>[1]data_mill!AF29</f>
        <v>3960</v>
      </c>
      <c r="AM56" s="152">
        <f>[1]data_mill!AG29</f>
        <v>0</v>
      </c>
      <c r="AN56" s="152">
        <f>[1]data_mill!AH29</f>
        <v>0</v>
      </c>
      <c r="AO56" s="152">
        <f>[1]data_mill!AI29</f>
        <v>262</v>
      </c>
      <c r="AP56" s="152">
        <f>[1]data_mill!AJ29</f>
        <v>395</v>
      </c>
      <c r="AQ56" s="152">
        <f>[1]data_mill!AK29</f>
        <v>97</v>
      </c>
      <c r="AR56" s="152">
        <f>[1]data_mill!AL29</f>
        <v>190</v>
      </c>
      <c r="AS56" s="152">
        <f>[1]data_mill!AM29</f>
        <v>277</v>
      </c>
      <c r="AT56" s="152">
        <f>[1]data_mill!AN29</f>
        <v>137</v>
      </c>
      <c r="AU56" s="152">
        <f>[1]data_mill!AO29</f>
        <v>600</v>
      </c>
      <c r="AV56" s="152">
        <f>[1]data_mill!AP29</f>
        <v>0</v>
      </c>
      <c r="AW56" s="152">
        <f>[1]data_mill!AQ29</f>
        <v>0</v>
      </c>
      <c r="AX56" s="152">
        <f>[1]data_mill!AR29</f>
        <v>0</v>
      </c>
      <c r="AY56" s="152">
        <f>[1]data_mill!AS29</f>
        <v>1108</v>
      </c>
      <c r="AZ56" s="152">
        <f>[1]data_mill!AT29</f>
        <v>0</v>
      </c>
      <c r="BA56" s="152">
        <f>[1]data_mill!AU29</f>
        <v>92</v>
      </c>
      <c r="BB56" s="152">
        <f>[1]data_mill!AV29</f>
        <v>151</v>
      </c>
      <c r="BC56" s="152">
        <f>[1]data_mill!AW29</f>
        <v>15</v>
      </c>
      <c r="BD56" s="152">
        <f>[1]data_mill!AX29</f>
        <v>18</v>
      </c>
      <c r="BE56" s="152">
        <f>[1]data_mill!AY29</f>
        <v>52</v>
      </c>
      <c r="BF56" s="152">
        <f>[1]data_mill!AZ29</f>
        <v>498</v>
      </c>
      <c r="BG56" s="152">
        <f>[1]data_mill!BA29</f>
        <v>39</v>
      </c>
      <c r="BH56" s="152">
        <f>[1]data_mill!BB29</f>
        <v>23</v>
      </c>
      <c r="BI56" s="152">
        <f>[1]data_mill!BC29</f>
        <v>334</v>
      </c>
      <c r="BJ56" s="152">
        <f>[1]data_mill!BD29</f>
        <v>982</v>
      </c>
      <c r="BK56" s="152">
        <f>[1]data_mill!BE29</f>
        <v>234</v>
      </c>
      <c r="BL56" s="152">
        <f>[1]data_mill!BF29</f>
        <v>400</v>
      </c>
      <c r="BM56" s="152">
        <f>[1]data_mill!BG29</f>
        <v>168</v>
      </c>
      <c r="BN56" s="152">
        <f>[1]data_mill!BH29</f>
        <v>47</v>
      </c>
      <c r="BO56" s="152">
        <f>[1]data_mill!BI29</f>
        <v>6</v>
      </c>
      <c r="BP56" s="152">
        <f>[1]data_mill!BJ29</f>
        <v>70</v>
      </c>
      <c r="BQ56" s="152">
        <f>[1]data_mill!BK29</f>
        <v>13</v>
      </c>
      <c r="BR56" s="152">
        <f>[1]data_mill!BL29</f>
        <v>45</v>
      </c>
      <c r="BS56" s="152">
        <f>[1]data_mill!BM29</f>
        <v>0</v>
      </c>
      <c r="BT56" s="162"/>
      <c r="BU56" s="154">
        <f>[1]data_mill!BN29</f>
        <v>16663</v>
      </c>
      <c r="BV56" s="155">
        <f>[1]data_mill!BP29</f>
        <v>28914</v>
      </c>
      <c r="BW56" s="152">
        <f>[1]data_mill!BR29</f>
        <v>0</v>
      </c>
      <c r="BX56" s="152">
        <f>[1]data_mill!BQ29</f>
        <v>0</v>
      </c>
      <c r="BY56" s="156">
        <f t="shared" si="0"/>
        <v>28914</v>
      </c>
      <c r="BZ56" s="152">
        <f>[1]data_mill!BS29</f>
        <v>0</v>
      </c>
      <c r="CA56" s="152"/>
      <c r="CB56" s="152">
        <f>[1]data_mill!BT29</f>
        <v>-196.50399999999999</v>
      </c>
      <c r="CC56" s="156">
        <f t="shared" si="1"/>
        <v>-196.50399999999999</v>
      </c>
      <c r="CD56" s="156">
        <f t="shared" si="2"/>
        <v>-196.50399999999999</v>
      </c>
      <c r="CE56" s="157"/>
      <c r="CF56" s="155"/>
      <c r="CG56" s="155"/>
      <c r="CH56" s="152"/>
      <c r="CI56" s="154">
        <f>[1]data_mill!BO29</f>
        <v>0</v>
      </c>
      <c r="CJ56" s="156">
        <f t="shared" si="3"/>
        <v>28717.495999999999</v>
      </c>
      <c r="CK56" s="158">
        <f t="shared" si="4"/>
        <v>45380.495999999999</v>
      </c>
      <c r="CN56" s="159"/>
    </row>
    <row r="57" spans="2:92" s="106" customFormat="1" ht="12.75" x14ac:dyDescent="0.2">
      <c r="B57" s="148">
        <v>1</v>
      </c>
      <c r="C57" s="148" t="s">
        <v>259</v>
      </c>
      <c r="D57" s="148" t="s">
        <v>260</v>
      </c>
      <c r="E57" s="160">
        <v>6</v>
      </c>
      <c r="F57" s="150" t="s">
        <v>315</v>
      </c>
      <c r="G57" s="161" t="s">
        <v>316</v>
      </c>
      <c r="H57" s="152">
        <f>[1]data_mill!B30</f>
        <v>0</v>
      </c>
      <c r="I57" s="152">
        <f>[1]data_mill!C30</f>
        <v>0</v>
      </c>
      <c r="J57" s="152">
        <f>[1]data_mill!D30</f>
        <v>0</v>
      </c>
      <c r="K57" s="152">
        <f>[1]data_mill!E30</f>
        <v>0</v>
      </c>
      <c r="L57" s="152">
        <f>[1]data_mill!F30</f>
        <v>0</v>
      </c>
      <c r="M57" s="152">
        <f>[1]data_mill!G30</f>
        <v>0</v>
      </c>
      <c r="N57" s="152">
        <f>[1]data_mill!H30</f>
        <v>0</v>
      </c>
      <c r="O57" s="152">
        <f>[1]data_mill!I30</f>
        <v>0</v>
      </c>
      <c r="P57" s="152">
        <f>[1]data_mill!J30</f>
        <v>0</v>
      </c>
      <c r="Q57" s="152"/>
      <c r="R57" s="152"/>
      <c r="S57" s="152">
        <f>[1]data_mill!K30+[1]data_mill!L30+[1]data_mill!M30</f>
        <v>0</v>
      </c>
      <c r="T57" s="152">
        <f>[1]data_mill!N30</f>
        <v>0</v>
      </c>
      <c r="U57" s="152">
        <f>[1]data_mill!O30</f>
        <v>0</v>
      </c>
      <c r="V57" s="152">
        <f>[1]data_mill!P30</f>
        <v>0</v>
      </c>
      <c r="W57" s="152">
        <f>[1]data_mill!Q30</f>
        <v>0</v>
      </c>
      <c r="X57" s="152">
        <f>[1]data_mill!R30</f>
        <v>0</v>
      </c>
      <c r="Y57" s="152">
        <f>[1]data_mill!S30</f>
        <v>0</v>
      </c>
      <c r="Z57" s="152">
        <f>[1]data_mill!T30</f>
        <v>0</v>
      </c>
      <c r="AA57" s="152">
        <f>[1]data_mill!U30</f>
        <v>0</v>
      </c>
      <c r="AB57" s="152">
        <f>[1]data_mill!V30</f>
        <v>0</v>
      </c>
      <c r="AC57" s="152">
        <f>[1]data_mill!W30</f>
        <v>0</v>
      </c>
      <c r="AD57" s="152">
        <f>[1]data_mill!X30</f>
        <v>0</v>
      </c>
      <c r="AE57" s="152">
        <f>[1]data_mill!Y30</f>
        <v>0</v>
      </c>
      <c r="AF57" s="152">
        <f>[1]data_mill!Z30</f>
        <v>0</v>
      </c>
      <c r="AG57" s="152">
        <f>[1]data_mill!AA30</f>
        <v>0</v>
      </c>
      <c r="AH57" s="152">
        <f>[1]data_mill!AB30</f>
        <v>0</v>
      </c>
      <c r="AI57" s="152">
        <f>[1]data_mill!AC30</f>
        <v>0</v>
      </c>
      <c r="AJ57" s="152">
        <f>[1]data_mill!AD30</f>
        <v>0</v>
      </c>
      <c r="AK57" s="152">
        <f>[1]data_mill!AE30</f>
        <v>0</v>
      </c>
      <c r="AL57" s="152">
        <f>[1]data_mill!AF30</f>
        <v>0</v>
      </c>
      <c r="AM57" s="152">
        <f>[1]data_mill!AG30</f>
        <v>0</v>
      </c>
      <c r="AN57" s="152">
        <f>[1]data_mill!AH30</f>
        <v>0</v>
      </c>
      <c r="AO57" s="152">
        <f>[1]data_mill!AI30</f>
        <v>0</v>
      </c>
      <c r="AP57" s="152">
        <f>[1]data_mill!AJ30</f>
        <v>0</v>
      </c>
      <c r="AQ57" s="152">
        <f>[1]data_mill!AK30</f>
        <v>0</v>
      </c>
      <c r="AR57" s="152">
        <f>[1]data_mill!AL30</f>
        <v>0</v>
      </c>
      <c r="AS57" s="152">
        <f>[1]data_mill!AM30</f>
        <v>0</v>
      </c>
      <c r="AT57" s="152">
        <f>[1]data_mill!AN30</f>
        <v>0</v>
      </c>
      <c r="AU57" s="152">
        <f>[1]data_mill!AO30</f>
        <v>0</v>
      </c>
      <c r="AV57" s="152">
        <f>[1]data_mill!AP30</f>
        <v>0</v>
      </c>
      <c r="AW57" s="152">
        <f>[1]data_mill!AQ30</f>
        <v>0</v>
      </c>
      <c r="AX57" s="152">
        <f>[1]data_mill!AR30</f>
        <v>0</v>
      </c>
      <c r="AY57" s="152">
        <f>[1]data_mill!AS30</f>
        <v>0</v>
      </c>
      <c r="AZ57" s="152">
        <f>[1]data_mill!AT30</f>
        <v>0</v>
      </c>
      <c r="BA57" s="152">
        <f>[1]data_mill!AU30</f>
        <v>0</v>
      </c>
      <c r="BB57" s="152">
        <f>[1]data_mill!AV30</f>
        <v>0</v>
      </c>
      <c r="BC57" s="152">
        <f>[1]data_mill!AW30</f>
        <v>0</v>
      </c>
      <c r="BD57" s="152">
        <f>[1]data_mill!AX30</f>
        <v>0</v>
      </c>
      <c r="BE57" s="152">
        <f>[1]data_mill!AY30</f>
        <v>0</v>
      </c>
      <c r="BF57" s="152">
        <f>[1]data_mill!AZ30</f>
        <v>0</v>
      </c>
      <c r="BG57" s="152">
        <f>[1]data_mill!BA30</f>
        <v>0</v>
      </c>
      <c r="BH57" s="152">
        <f>[1]data_mill!BB30</f>
        <v>0</v>
      </c>
      <c r="BI57" s="152">
        <f>[1]data_mill!BC30</f>
        <v>0</v>
      </c>
      <c r="BJ57" s="152">
        <f>[1]data_mill!BD30</f>
        <v>0</v>
      </c>
      <c r="BK57" s="152">
        <f>[1]data_mill!BE30</f>
        <v>0</v>
      </c>
      <c r="BL57" s="152">
        <f>[1]data_mill!BF30</f>
        <v>0</v>
      </c>
      <c r="BM57" s="152">
        <f>[1]data_mill!BG30</f>
        <v>0</v>
      </c>
      <c r="BN57" s="152">
        <f>[1]data_mill!BH30</f>
        <v>0</v>
      </c>
      <c r="BO57" s="152">
        <f>[1]data_mill!BI30</f>
        <v>0</v>
      </c>
      <c r="BP57" s="152">
        <f>[1]data_mill!BJ30</f>
        <v>0</v>
      </c>
      <c r="BQ57" s="152">
        <f>[1]data_mill!BK30</f>
        <v>0</v>
      </c>
      <c r="BR57" s="152">
        <f>[1]data_mill!BL30</f>
        <v>0</v>
      </c>
      <c r="BS57" s="152">
        <f>[1]data_mill!BM30</f>
        <v>0</v>
      </c>
      <c r="BT57" s="162"/>
      <c r="BU57" s="154">
        <f>[1]data_mill!BN30</f>
        <v>0</v>
      </c>
      <c r="BV57" s="155">
        <f>[1]data_mill!BP30</f>
        <v>0</v>
      </c>
      <c r="BW57" s="152">
        <f>[1]data_mill!BR30</f>
        <v>0</v>
      </c>
      <c r="BX57" s="152">
        <f>[1]data_mill!BQ30</f>
        <v>0</v>
      </c>
      <c r="BY57" s="156">
        <f t="shared" si="0"/>
        <v>0</v>
      </c>
      <c r="BZ57" s="152">
        <f>[1]data_mill!BS30</f>
        <v>0</v>
      </c>
      <c r="CA57" s="152"/>
      <c r="CB57" s="152">
        <f>[1]data_mill!BT30</f>
        <v>0</v>
      </c>
      <c r="CC57" s="156">
        <f t="shared" si="1"/>
        <v>0</v>
      </c>
      <c r="CD57" s="156">
        <f t="shared" si="2"/>
        <v>0</v>
      </c>
      <c r="CE57" s="157"/>
      <c r="CF57" s="155"/>
      <c r="CG57" s="155"/>
      <c r="CH57" s="152"/>
      <c r="CI57" s="154">
        <f>[1]data_mill!BO30</f>
        <v>75</v>
      </c>
      <c r="CJ57" s="156">
        <f t="shared" si="3"/>
        <v>75</v>
      </c>
      <c r="CK57" s="158">
        <f t="shared" si="4"/>
        <v>75</v>
      </c>
      <c r="CN57" s="159"/>
    </row>
    <row r="58" spans="2:92" s="106" customFormat="1" ht="12.75" x14ac:dyDescent="0.2">
      <c r="B58" s="148">
        <v>1</v>
      </c>
      <c r="C58" s="148" t="s">
        <v>259</v>
      </c>
      <c r="D58" s="148" t="s">
        <v>260</v>
      </c>
      <c r="E58" s="160">
        <v>6</v>
      </c>
      <c r="F58" s="150" t="s">
        <v>317</v>
      </c>
      <c r="G58" s="161" t="s">
        <v>318</v>
      </c>
      <c r="H58" s="152">
        <f>[1]data_mill!B31</f>
        <v>2.3860000000000001</v>
      </c>
      <c r="I58" s="152">
        <f>[1]data_mill!C31</f>
        <v>0.432</v>
      </c>
      <c r="J58" s="152">
        <f>[1]data_mill!D31</f>
        <v>16.045000000000002</v>
      </c>
      <c r="K58" s="152">
        <f>[1]data_mill!E31</f>
        <v>198.11199999999999</v>
      </c>
      <c r="L58" s="152">
        <f>[1]data_mill!F31</f>
        <v>370.29199999999997</v>
      </c>
      <c r="M58" s="152">
        <f>[1]data_mill!G31</f>
        <v>39.225000000000001</v>
      </c>
      <c r="N58" s="152">
        <f>[1]data_mill!H31</f>
        <v>123.417</v>
      </c>
      <c r="O58" s="152">
        <f>[1]data_mill!I31</f>
        <v>49.915999999999997</v>
      </c>
      <c r="P58" s="152">
        <f>[1]data_mill!J31</f>
        <v>10.25</v>
      </c>
      <c r="Q58" s="152"/>
      <c r="R58" s="152"/>
      <c r="S58" s="152">
        <f>[1]data_mill!K31+[1]data_mill!L31+[1]data_mill!M31</f>
        <v>224.80099999999999</v>
      </c>
      <c r="T58" s="152">
        <f>[1]data_mill!N31</f>
        <v>21.484000000000002</v>
      </c>
      <c r="U58" s="152">
        <f>[1]data_mill!O31</f>
        <v>82.691000000000003</v>
      </c>
      <c r="V58" s="152">
        <f>[1]data_mill!P31</f>
        <v>163.33600000000001</v>
      </c>
      <c r="W58" s="152">
        <f>[1]data_mill!Q31</f>
        <v>85.641000000000005</v>
      </c>
      <c r="X58" s="152">
        <f>[1]data_mill!R31</f>
        <v>61.914000000000001</v>
      </c>
      <c r="Y58" s="152">
        <f>[1]data_mill!S31</f>
        <v>50.893999999999998</v>
      </c>
      <c r="Z58" s="152">
        <f>[1]data_mill!T31</f>
        <v>73.837999999999994</v>
      </c>
      <c r="AA58" s="152">
        <f>[1]data_mill!U31</f>
        <v>21.347999999999999</v>
      </c>
      <c r="AB58" s="152">
        <f>[1]data_mill!V31</f>
        <v>247.74199999999999</v>
      </c>
      <c r="AC58" s="152">
        <f>[1]data_mill!W31</f>
        <v>52.725000000000001</v>
      </c>
      <c r="AD58" s="152">
        <f>[1]data_mill!X31</f>
        <v>51.595999999999997</v>
      </c>
      <c r="AE58" s="152">
        <f>[1]data_mill!Y31</f>
        <v>103.634</v>
      </c>
      <c r="AF58" s="152">
        <f>[1]data_mill!Z31</f>
        <v>16.579999999999998</v>
      </c>
      <c r="AG58" s="152">
        <f>[1]data_mill!AA31</f>
        <v>94.552999999999997</v>
      </c>
      <c r="AH58" s="152">
        <f>[1]data_mill!AB31</f>
        <v>490.76900000000001</v>
      </c>
      <c r="AI58" s="152">
        <f>[1]data_mill!AC31</f>
        <v>307.28899999999999</v>
      </c>
      <c r="AJ58" s="152">
        <f>[1]data_mill!AD31</f>
        <v>1841.59</v>
      </c>
      <c r="AK58" s="152">
        <f>[1]data_mill!AE31</f>
        <v>1059.0440000000001</v>
      </c>
      <c r="AL58" s="152">
        <f>[1]data_mill!AF31</f>
        <v>225.62100000000001</v>
      </c>
      <c r="AM58" s="152">
        <f>[1]data_mill!AG31</f>
        <v>12.856999999999999</v>
      </c>
      <c r="AN58" s="152">
        <f>[1]data_mill!AH31</f>
        <v>362.04500000000002</v>
      </c>
      <c r="AO58" s="152">
        <f>[1]data_mill!AI31</f>
        <v>305.67599999999999</v>
      </c>
      <c r="AP58" s="152">
        <f>[1]data_mill!AJ31</f>
        <v>25.48</v>
      </c>
      <c r="AQ58" s="152">
        <f>[1]data_mill!AK31</f>
        <v>839.58500000000004</v>
      </c>
      <c r="AR58" s="152">
        <f>[1]data_mill!AL31</f>
        <v>528.94299999999998</v>
      </c>
      <c r="AS58" s="152">
        <f>[1]data_mill!AM31</f>
        <v>73.546000000000006</v>
      </c>
      <c r="AT58" s="152">
        <f>[1]data_mill!AN31</f>
        <v>1270.442</v>
      </c>
      <c r="AU58" s="152">
        <f>[1]data_mill!AO31</f>
        <v>385.94400000000002</v>
      </c>
      <c r="AV58" s="152">
        <f>[1]data_mill!AP31</f>
        <v>791.58900000000006</v>
      </c>
      <c r="AW58" s="152">
        <f>[1]data_mill!AQ31</f>
        <v>814.07799999999997</v>
      </c>
      <c r="AX58" s="152">
        <f>[1]data_mill!AR31</f>
        <v>683.85</v>
      </c>
      <c r="AY58" s="152">
        <f>[1]data_mill!AS31</f>
        <v>566.49800000000005</v>
      </c>
      <c r="AZ58" s="152">
        <f>[1]data_mill!AT31</f>
        <v>0</v>
      </c>
      <c r="BA58" s="152">
        <f>[1]data_mill!AU31</f>
        <v>232.14699999999999</v>
      </c>
      <c r="BB58" s="152">
        <f>[1]data_mill!AV31</f>
        <v>537.72299999999996</v>
      </c>
      <c r="BC58" s="152">
        <f>[1]data_mill!AW31</f>
        <v>38.863999999999997</v>
      </c>
      <c r="BD58" s="152">
        <f>[1]data_mill!AX31</f>
        <v>1261.336</v>
      </c>
      <c r="BE58" s="152">
        <f>[1]data_mill!AY31</f>
        <v>125.902</v>
      </c>
      <c r="BF58" s="152">
        <f>[1]data_mill!AZ31</f>
        <v>277.55099999999999</v>
      </c>
      <c r="BG58" s="152">
        <f>[1]data_mill!BA31</f>
        <v>140.483</v>
      </c>
      <c r="BH58" s="152">
        <f>[1]data_mill!BB31</f>
        <v>82.731999999999999</v>
      </c>
      <c r="BI58" s="152">
        <f>[1]data_mill!BC31</f>
        <v>433.64699999999999</v>
      </c>
      <c r="BJ58" s="152">
        <f>[1]data_mill!BD31</f>
        <v>361.404</v>
      </c>
      <c r="BK58" s="152">
        <f>[1]data_mill!BE31</f>
        <v>101.303</v>
      </c>
      <c r="BL58" s="152">
        <f>[1]data_mill!BF31</f>
        <v>94.337000000000003</v>
      </c>
      <c r="BM58" s="152">
        <f>[1]data_mill!BG31</f>
        <v>118.569</v>
      </c>
      <c r="BN58" s="152">
        <f>[1]data_mill!BH31</f>
        <v>580.73900000000003</v>
      </c>
      <c r="BO58" s="152">
        <f>[1]data_mill!BI31</f>
        <v>37.847000000000001</v>
      </c>
      <c r="BP58" s="152">
        <f>[1]data_mill!BJ31</f>
        <v>45.399000000000001</v>
      </c>
      <c r="BQ58" s="152">
        <f>[1]data_mill!BK31</f>
        <v>3.7360000000000002</v>
      </c>
      <c r="BR58" s="152">
        <f>[1]data_mill!BL31</f>
        <v>36.328000000000003</v>
      </c>
      <c r="BS58" s="152">
        <f>[1]data_mill!BM31</f>
        <v>0</v>
      </c>
      <c r="BT58" s="162"/>
      <c r="BU58" s="154">
        <f>[1]data_mill!BN31</f>
        <v>17257.744999999999</v>
      </c>
      <c r="BV58" s="155">
        <f>[1]data_mill!BP31</f>
        <v>0</v>
      </c>
      <c r="BW58" s="152">
        <f>[1]data_mill!BR31</f>
        <v>0</v>
      </c>
      <c r="BX58" s="152">
        <f>[1]data_mill!BQ31</f>
        <v>0</v>
      </c>
      <c r="BY58" s="156">
        <f t="shared" si="0"/>
        <v>0</v>
      </c>
      <c r="BZ58" s="152">
        <f>[1]data_mill!BS31</f>
        <v>0</v>
      </c>
      <c r="CA58" s="152"/>
      <c r="CB58" s="152">
        <f>[1]data_mill!BT31</f>
        <v>346.85599999999999</v>
      </c>
      <c r="CC58" s="156">
        <f t="shared" si="1"/>
        <v>346.85599999999999</v>
      </c>
      <c r="CD58" s="156">
        <f t="shared" si="2"/>
        <v>346.85599999999999</v>
      </c>
      <c r="CE58" s="157"/>
      <c r="CF58" s="155"/>
      <c r="CG58" s="155"/>
      <c r="CH58" s="152"/>
      <c r="CI58" s="154">
        <f>[1]data_mill!BO31</f>
        <v>4000</v>
      </c>
      <c r="CJ58" s="156">
        <f t="shared" si="3"/>
        <v>4346.8559999999998</v>
      </c>
      <c r="CK58" s="158">
        <f t="shared" si="4"/>
        <v>21604.600999999999</v>
      </c>
      <c r="CN58" s="159"/>
    </row>
    <row r="59" spans="2:92" s="106" customFormat="1" ht="12.75" x14ac:dyDescent="0.2">
      <c r="B59" s="148">
        <v>1</v>
      </c>
      <c r="C59" s="148" t="s">
        <v>259</v>
      </c>
      <c r="D59" s="148" t="s">
        <v>260</v>
      </c>
      <c r="E59" s="160">
        <v>6</v>
      </c>
      <c r="F59" s="150" t="s">
        <v>319</v>
      </c>
      <c r="G59" s="161" t="s">
        <v>320</v>
      </c>
      <c r="H59" s="152">
        <f>[1]data_mill!B32</f>
        <v>148.297</v>
      </c>
      <c r="I59" s="152">
        <f>[1]data_mill!C32</f>
        <v>3.5110000000000001</v>
      </c>
      <c r="J59" s="152">
        <f>[1]data_mill!D32</f>
        <v>254.21600000000001</v>
      </c>
      <c r="K59" s="152">
        <f>[1]data_mill!E32</f>
        <v>1321.9090000000001</v>
      </c>
      <c r="L59" s="152">
        <f>[1]data_mill!F32</f>
        <v>2611.587</v>
      </c>
      <c r="M59" s="152">
        <f>[1]data_mill!G32</f>
        <v>79.822999999999993</v>
      </c>
      <c r="N59" s="152">
        <f>[1]data_mill!H32</f>
        <v>637.23400000000004</v>
      </c>
      <c r="O59" s="152">
        <f>[1]data_mill!I32</f>
        <v>607.08299999999997</v>
      </c>
      <c r="P59" s="152">
        <f>[1]data_mill!J32</f>
        <v>66.411000000000001</v>
      </c>
      <c r="Q59" s="152"/>
      <c r="R59" s="152"/>
      <c r="S59" s="152">
        <f>[1]data_mill!K32+[1]data_mill!L32+[1]data_mill!M32</f>
        <v>1850.9089999999999</v>
      </c>
      <c r="T59" s="152">
        <f>[1]data_mill!N32</f>
        <v>292.09699999999998</v>
      </c>
      <c r="U59" s="152">
        <f>[1]data_mill!O32</f>
        <v>1372.9549999999999</v>
      </c>
      <c r="V59" s="152">
        <f>[1]data_mill!P32</f>
        <v>938.70799999999997</v>
      </c>
      <c r="W59" s="152">
        <f>[1]data_mill!Q32</f>
        <v>308.73099999999999</v>
      </c>
      <c r="X59" s="152">
        <f>[1]data_mill!R32</f>
        <v>62.719000000000001</v>
      </c>
      <c r="Y59" s="152">
        <f>[1]data_mill!S32</f>
        <v>134.80699999999999</v>
      </c>
      <c r="Z59" s="152">
        <f>[1]data_mill!T32</f>
        <v>298.80700000000002</v>
      </c>
      <c r="AA59" s="152">
        <f>[1]data_mill!U32</f>
        <v>73.156000000000006</v>
      </c>
      <c r="AB59" s="152">
        <f>[1]data_mill!V32</f>
        <v>53.997999999999998</v>
      </c>
      <c r="AC59" s="152">
        <f>[1]data_mill!W32</f>
        <v>209.50700000000001</v>
      </c>
      <c r="AD59" s="152">
        <f>[1]data_mill!X32</f>
        <v>172.827</v>
      </c>
      <c r="AE59" s="152">
        <f>[1]data_mill!Y32</f>
        <v>12.481999999999999</v>
      </c>
      <c r="AF59" s="152">
        <f>[1]data_mill!Z32</f>
        <v>8.6319999999999997</v>
      </c>
      <c r="AG59" s="152">
        <f>[1]data_mill!AA32</f>
        <v>272.12400000000002</v>
      </c>
      <c r="AH59" s="152">
        <f>[1]data_mill!AB32</f>
        <v>2602.078</v>
      </c>
      <c r="AI59" s="152">
        <f>[1]data_mill!AC32</f>
        <v>551.84799999999996</v>
      </c>
      <c r="AJ59" s="152">
        <f>[1]data_mill!AD32</f>
        <v>6553.8469999999998</v>
      </c>
      <c r="AK59" s="152">
        <f>[1]data_mill!AE32</f>
        <v>2537.3850000000002</v>
      </c>
      <c r="AL59" s="152">
        <f>[1]data_mill!AF32</f>
        <v>3644.4090000000001</v>
      </c>
      <c r="AM59" s="152">
        <f>[1]data_mill!AG32</f>
        <v>27.853999999999999</v>
      </c>
      <c r="AN59" s="152">
        <f>[1]data_mill!AH32</f>
        <v>55.216000000000001</v>
      </c>
      <c r="AO59" s="152">
        <f>[1]data_mill!AI32</f>
        <v>1857.9190000000001</v>
      </c>
      <c r="AP59" s="152">
        <f>[1]data_mill!AJ32</f>
        <v>605.17999999999995</v>
      </c>
      <c r="AQ59" s="152">
        <f>[1]data_mill!AK32</f>
        <v>62.104999999999997</v>
      </c>
      <c r="AR59" s="152">
        <f>[1]data_mill!AL32</f>
        <v>1192.3800000000001</v>
      </c>
      <c r="AS59" s="152">
        <f>[1]data_mill!AM32</f>
        <v>629.49900000000002</v>
      </c>
      <c r="AT59" s="152">
        <f>[1]data_mill!AN32</f>
        <v>101.523</v>
      </c>
      <c r="AU59" s="152">
        <f>[1]data_mill!AO32</f>
        <v>252.95400000000001</v>
      </c>
      <c r="AV59" s="152">
        <f>[1]data_mill!AP32</f>
        <v>71.738</v>
      </c>
      <c r="AW59" s="152">
        <f>[1]data_mill!AQ32</f>
        <v>2.0099999999999998</v>
      </c>
      <c r="AX59" s="152">
        <f>[1]data_mill!AR32</f>
        <v>25.324999999999999</v>
      </c>
      <c r="AY59" s="152">
        <f>[1]data_mill!AS32</f>
        <v>74.834999999999994</v>
      </c>
      <c r="AZ59" s="152">
        <f>[1]data_mill!AT32</f>
        <v>0</v>
      </c>
      <c r="BA59" s="152">
        <f>[1]data_mill!AU32</f>
        <v>83.215000000000003</v>
      </c>
      <c r="BB59" s="152">
        <f>[1]data_mill!AV32</f>
        <v>228.98699999999999</v>
      </c>
      <c r="BC59" s="152">
        <f>[1]data_mill!AW32</f>
        <v>47.165999999999997</v>
      </c>
      <c r="BD59" s="152">
        <f>[1]data_mill!AX32</f>
        <v>23.675000000000001</v>
      </c>
      <c r="BE59" s="152">
        <f>[1]data_mill!AY32</f>
        <v>46.247999999999998</v>
      </c>
      <c r="BF59" s="152">
        <f>[1]data_mill!AZ32</f>
        <v>178.82300000000001</v>
      </c>
      <c r="BG59" s="152">
        <f>[1]data_mill!BA32</f>
        <v>38.622</v>
      </c>
      <c r="BH59" s="152">
        <f>[1]data_mill!BB32</f>
        <v>593.06399999999996</v>
      </c>
      <c r="BI59" s="152">
        <f>[1]data_mill!BC32</f>
        <v>74.603999999999999</v>
      </c>
      <c r="BJ59" s="152">
        <f>[1]data_mill!BD32</f>
        <v>19680.472000000002</v>
      </c>
      <c r="BK59" s="152">
        <f>[1]data_mill!BE32</f>
        <v>2466.759</v>
      </c>
      <c r="BL59" s="152">
        <f>[1]data_mill!BF32</f>
        <v>901.41300000000001</v>
      </c>
      <c r="BM59" s="152">
        <f>[1]data_mill!BG32</f>
        <v>424.47399999999999</v>
      </c>
      <c r="BN59" s="152">
        <f>[1]data_mill!BH32</f>
        <v>97.733000000000004</v>
      </c>
      <c r="BO59" s="152">
        <f>[1]data_mill!BI32</f>
        <v>17.068999999999999</v>
      </c>
      <c r="BP59" s="152">
        <f>[1]data_mill!BJ32</f>
        <v>124.872</v>
      </c>
      <c r="BQ59" s="152">
        <f>[1]data_mill!BK32</f>
        <v>10.462999999999999</v>
      </c>
      <c r="BR59" s="152">
        <f>[1]data_mill!BL32</f>
        <v>80.582999999999998</v>
      </c>
      <c r="BS59" s="152">
        <f>[1]data_mill!BM32</f>
        <v>0</v>
      </c>
      <c r="BT59" s="162"/>
      <c r="BU59" s="154">
        <f>[1]data_mill!BN32</f>
        <v>57758.877</v>
      </c>
      <c r="BV59" s="155">
        <f>[1]data_mill!BP32</f>
        <v>15752</v>
      </c>
      <c r="BW59" s="152">
        <f>[1]data_mill!BR32</f>
        <v>0</v>
      </c>
      <c r="BX59" s="152">
        <f>[1]data_mill!BQ32</f>
        <v>4724</v>
      </c>
      <c r="BY59" s="156">
        <f t="shared" si="0"/>
        <v>20476</v>
      </c>
      <c r="BZ59" s="152">
        <f>[1]data_mill!BS32</f>
        <v>0</v>
      </c>
      <c r="CA59" s="152"/>
      <c r="CB59" s="152">
        <f>[1]data_mill!BT32</f>
        <v>-5553.2179999999998</v>
      </c>
      <c r="CC59" s="156">
        <f t="shared" si="1"/>
        <v>-5553.2179999999998</v>
      </c>
      <c r="CD59" s="156">
        <f t="shared" si="2"/>
        <v>-5553.2179999999998</v>
      </c>
      <c r="CE59" s="157"/>
      <c r="CF59" s="155"/>
      <c r="CG59" s="155"/>
      <c r="CH59" s="152"/>
      <c r="CI59" s="154">
        <f>[1]data_mill!BO32</f>
        <v>15673</v>
      </c>
      <c r="CJ59" s="156">
        <f t="shared" si="3"/>
        <v>30595.781999999999</v>
      </c>
      <c r="CK59" s="158">
        <f t="shared" si="4"/>
        <v>88354.659</v>
      </c>
      <c r="CN59" s="159"/>
    </row>
    <row r="60" spans="2:92" s="106" customFormat="1" ht="12.75" x14ac:dyDescent="0.2">
      <c r="B60" s="148">
        <v>1</v>
      </c>
      <c r="C60" s="148" t="s">
        <v>259</v>
      </c>
      <c r="D60" s="148" t="s">
        <v>260</v>
      </c>
      <c r="E60" s="160">
        <v>6</v>
      </c>
      <c r="F60" s="150" t="s">
        <v>321</v>
      </c>
      <c r="G60" s="161" t="s">
        <v>322</v>
      </c>
      <c r="H60" s="152">
        <f>[1]data_mill!B33</f>
        <v>27.672000000000001</v>
      </c>
      <c r="I60" s="152">
        <f>[1]data_mill!C33</f>
        <v>0.86199999999999999</v>
      </c>
      <c r="J60" s="152">
        <f>[1]data_mill!D33</f>
        <v>44.929000000000002</v>
      </c>
      <c r="K60" s="152">
        <f>[1]data_mill!E33</f>
        <v>3335.0450000000001</v>
      </c>
      <c r="L60" s="152">
        <f>[1]data_mill!F33</f>
        <v>494.673</v>
      </c>
      <c r="M60" s="152">
        <f>[1]data_mill!G33</f>
        <v>16.058</v>
      </c>
      <c r="N60" s="152">
        <f>[1]data_mill!H33</f>
        <v>116.98399999999999</v>
      </c>
      <c r="O60" s="152">
        <f>[1]data_mill!I33</f>
        <v>112.426</v>
      </c>
      <c r="P60" s="152">
        <f>[1]data_mill!J33</f>
        <v>13.526</v>
      </c>
      <c r="Q60" s="152"/>
      <c r="R60" s="152"/>
      <c r="S60" s="152">
        <f>[1]data_mill!K33+[1]data_mill!L33+[1]data_mill!M33</f>
        <v>373.10199999999998</v>
      </c>
      <c r="T60" s="152">
        <f>[1]data_mill!N33</f>
        <v>54.277000000000001</v>
      </c>
      <c r="U60" s="152">
        <f>[1]data_mill!O33</f>
        <v>251.821</v>
      </c>
      <c r="V60" s="152">
        <f>[1]data_mill!P33</f>
        <v>189.96299999999999</v>
      </c>
      <c r="W60" s="152">
        <f>[1]data_mill!Q33</f>
        <v>65.730999999999995</v>
      </c>
      <c r="X60" s="152">
        <f>[1]data_mill!R33</f>
        <v>23.774000000000001</v>
      </c>
      <c r="Y60" s="152">
        <f>[1]data_mill!S33</f>
        <v>31.209</v>
      </c>
      <c r="Z60" s="152">
        <f>[1]data_mill!T33</f>
        <v>71.701999999999998</v>
      </c>
      <c r="AA60" s="152">
        <f>[1]data_mill!U33</f>
        <v>17.312999999999999</v>
      </c>
      <c r="AB60" s="152">
        <f>[1]data_mill!V33</f>
        <v>20.387</v>
      </c>
      <c r="AC60" s="152">
        <f>[1]data_mill!W33</f>
        <v>44.098999999999997</v>
      </c>
      <c r="AD60" s="152">
        <f>[1]data_mill!X33</f>
        <v>49.636000000000003</v>
      </c>
      <c r="AE60" s="152">
        <f>[1]data_mill!Y33</f>
        <v>6.3440000000000003</v>
      </c>
      <c r="AF60" s="152">
        <f>[1]data_mill!Z33</f>
        <v>1.6180000000000001</v>
      </c>
      <c r="AG60" s="152">
        <f>[1]data_mill!AA33</f>
        <v>117.54600000000001</v>
      </c>
      <c r="AH60" s="152">
        <f>[1]data_mill!AB33</f>
        <v>265.92200000000003</v>
      </c>
      <c r="AI60" s="152">
        <f>[1]data_mill!AC33</f>
        <v>119.946</v>
      </c>
      <c r="AJ60" s="152">
        <f>[1]data_mill!AD33</f>
        <v>1273.7059999999999</v>
      </c>
      <c r="AK60" s="152">
        <f>[1]data_mill!AE33</f>
        <v>517.35500000000002</v>
      </c>
      <c r="AL60" s="152">
        <f>[1]data_mill!AF33</f>
        <v>2313.502</v>
      </c>
      <c r="AM60" s="152">
        <f>[1]data_mill!AG33</f>
        <v>5007.7849999999999</v>
      </c>
      <c r="AN60" s="152">
        <f>[1]data_mill!AH33</f>
        <v>25.794</v>
      </c>
      <c r="AO60" s="152">
        <f>[1]data_mill!AI33</f>
        <v>348.30099999999999</v>
      </c>
      <c r="AP60" s="152">
        <f>[1]data_mill!AJ33</f>
        <v>60.555999999999997</v>
      </c>
      <c r="AQ60" s="152">
        <f>[1]data_mill!AK33</f>
        <v>13.484999999999999</v>
      </c>
      <c r="AR60" s="152">
        <f>[1]data_mill!AL33</f>
        <v>224.113</v>
      </c>
      <c r="AS60" s="152">
        <f>[1]data_mill!AM33</f>
        <v>124.997</v>
      </c>
      <c r="AT60" s="152">
        <f>[1]data_mill!AN33</f>
        <v>16.381</v>
      </c>
      <c r="AU60" s="152">
        <f>[1]data_mill!AO33</f>
        <v>89.772000000000006</v>
      </c>
      <c r="AV60" s="152">
        <f>[1]data_mill!AP33</f>
        <v>56.981000000000002</v>
      </c>
      <c r="AW60" s="152">
        <f>[1]data_mill!AQ33</f>
        <v>1.73</v>
      </c>
      <c r="AX60" s="152">
        <f>[1]data_mill!AR33</f>
        <v>11.167</v>
      </c>
      <c r="AY60" s="152">
        <f>[1]data_mill!AS33</f>
        <v>23.378</v>
      </c>
      <c r="AZ60" s="152">
        <f>[1]data_mill!AT33</f>
        <v>0</v>
      </c>
      <c r="BA60" s="152">
        <f>[1]data_mill!AU33</f>
        <v>38.585999999999999</v>
      </c>
      <c r="BB60" s="152">
        <f>[1]data_mill!AV33</f>
        <v>80.787999999999997</v>
      </c>
      <c r="BC60" s="152">
        <f>[1]data_mill!AW33</f>
        <v>14.276999999999999</v>
      </c>
      <c r="BD60" s="152">
        <f>[1]data_mill!AX33</f>
        <v>8.2210000000000001</v>
      </c>
      <c r="BE60" s="152">
        <f>[1]data_mill!AY33</f>
        <v>16.478999999999999</v>
      </c>
      <c r="BF60" s="152">
        <f>[1]data_mill!AZ33</f>
        <v>37.603000000000002</v>
      </c>
      <c r="BG60" s="152">
        <f>[1]data_mill!BA33</f>
        <v>19.055</v>
      </c>
      <c r="BH60" s="152">
        <f>[1]data_mill!BB33</f>
        <v>84.84</v>
      </c>
      <c r="BI60" s="152">
        <f>[1]data_mill!BC33</f>
        <v>26.567</v>
      </c>
      <c r="BJ60" s="152">
        <f>[1]data_mill!BD33</f>
        <v>1603.671</v>
      </c>
      <c r="BK60" s="152">
        <f>[1]data_mill!BE33</f>
        <v>57.066000000000003</v>
      </c>
      <c r="BL60" s="152">
        <f>[1]data_mill!BF33</f>
        <v>54.83</v>
      </c>
      <c r="BM60" s="152">
        <f>[1]data_mill!BG33</f>
        <v>78.382999999999996</v>
      </c>
      <c r="BN60" s="152">
        <f>[1]data_mill!BH33</f>
        <v>51.393999999999998</v>
      </c>
      <c r="BO60" s="152">
        <f>[1]data_mill!BI33</f>
        <v>5.1879999999999997</v>
      </c>
      <c r="BP60" s="152">
        <f>[1]data_mill!BJ33</f>
        <v>55.616</v>
      </c>
      <c r="BQ60" s="152">
        <f>[1]data_mill!BK33</f>
        <v>2.6560000000000001</v>
      </c>
      <c r="BR60" s="152">
        <f>[1]data_mill!BL33</f>
        <v>18.530999999999999</v>
      </c>
      <c r="BS60" s="152">
        <f>[1]data_mill!BM33</f>
        <v>0</v>
      </c>
      <c r="BT60" s="162"/>
      <c r="BU60" s="154">
        <f>[1]data_mill!BN33</f>
        <v>18229.319</v>
      </c>
      <c r="BV60" s="155">
        <f>[1]data_mill!BP33</f>
        <v>9469</v>
      </c>
      <c r="BW60" s="152">
        <f>[1]data_mill!BR33</f>
        <v>0</v>
      </c>
      <c r="BX60" s="152">
        <f>[1]data_mill!BQ33</f>
        <v>0</v>
      </c>
      <c r="BY60" s="156">
        <f t="shared" si="0"/>
        <v>9469</v>
      </c>
      <c r="BZ60" s="152">
        <f>[1]data_mill!BS33</f>
        <v>2034</v>
      </c>
      <c r="CA60" s="152"/>
      <c r="CB60" s="152">
        <f>[1]data_mill!BT33</f>
        <v>-25.914000000000001</v>
      </c>
      <c r="CC60" s="156">
        <f t="shared" si="1"/>
        <v>-25.914000000000001</v>
      </c>
      <c r="CD60" s="156">
        <f t="shared" si="2"/>
        <v>2008.086</v>
      </c>
      <c r="CE60" s="157"/>
      <c r="CF60" s="155"/>
      <c r="CG60" s="155"/>
      <c r="CH60" s="152"/>
      <c r="CI60" s="154">
        <f>[1]data_mill!BO33</f>
        <v>113118</v>
      </c>
      <c r="CJ60" s="156">
        <f t="shared" si="3"/>
        <v>124595.086</v>
      </c>
      <c r="CK60" s="158">
        <f t="shared" si="4"/>
        <v>142824.405</v>
      </c>
      <c r="CN60" s="159"/>
    </row>
    <row r="61" spans="2:92" s="106" customFormat="1" ht="12.75" x14ac:dyDescent="0.2">
      <c r="B61" s="148">
        <v>1</v>
      </c>
      <c r="C61" s="148" t="s">
        <v>259</v>
      </c>
      <c r="D61" s="148" t="s">
        <v>260</v>
      </c>
      <c r="E61" s="160">
        <v>6</v>
      </c>
      <c r="F61" s="150" t="s">
        <v>323</v>
      </c>
      <c r="G61" s="161" t="s">
        <v>324</v>
      </c>
      <c r="H61" s="152">
        <f>[1]data_mill!B34</f>
        <v>15.106</v>
      </c>
      <c r="I61" s="152">
        <f>[1]data_mill!C34</f>
        <v>2.1179999999999999</v>
      </c>
      <c r="J61" s="152">
        <f>[1]data_mill!D34</f>
        <v>3.7850000000000001</v>
      </c>
      <c r="K61" s="152">
        <f>[1]data_mill!E34</f>
        <v>2161.279</v>
      </c>
      <c r="L61" s="152">
        <f>[1]data_mill!F34</f>
        <v>335.48399999999998</v>
      </c>
      <c r="M61" s="152">
        <f>[1]data_mill!G34</f>
        <v>18.725000000000001</v>
      </c>
      <c r="N61" s="152">
        <f>[1]data_mill!H34</f>
        <v>48.689</v>
      </c>
      <c r="O61" s="152">
        <f>[1]data_mill!I34</f>
        <v>54.948999999999998</v>
      </c>
      <c r="P61" s="152">
        <f>[1]data_mill!J34</f>
        <v>16.978999999999999</v>
      </c>
      <c r="Q61" s="152"/>
      <c r="R61" s="152"/>
      <c r="S61" s="152">
        <f>[1]data_mill!K34+[1]data_mill!L34+[1]data_mill!M34</f>
        <v>428.96600000000001</v>
      </c>
      <c r="T61" s="152">
        <f>[1]data_mill!N34</f>
        <v>28.077999999999999</v>
      </c>
      <c r="U61" s="152">
        <f>[1]data_mill!O34</f>
        <v>102.461</v>
      </c>
      <c r="V61" s="152">
        <f>[1]data_mill!P34</f>
        <v>219.36799999999999</v>
      </c>
      <c r="W61" s="152">
        <f>[1]data_mill!Q34</f>
        <v>104.667</v>
      </c>
      <c r="X61" s="152">
        <f>[1]data_mill!R34</f>
        <v>114.416</v>
      </c>
      <c r="Y61" s="152">
        <f>[1]data_mill!S34</f>
        <v>68.034000000000006</v>
      </c>
      <c r="Z61" s="152">
        <f>[1]data_mill!T34</f>
        <v>168.529</v>
      </c>
      <c r="AA61" s="152">
        <f>[1]data_mill!U34</f>
        <v>40.292999999999999</v>
      </c>
      <c r="AB61" s="152">
        <f>[1]data_mill!V34</f>
        <v>97.781000000000006</v>
      </c>
      <c r="AC61" s="152">
        <f>[1]data_mill!W34</f>
        <v>66.564999999999998</v>
      </c>
      <c r="AD61" s="152">
        <f>[1]data_mill!X34</f>
        <v>168.71299999999999</v>
      </c>
      <c r="AE61" s="152">
        <f>[1]data_mill!Y34</f>
        <v>36.817</v>
      </c>
      <c r="AF61" s="152">
        <f>[1]data_mill!Z34</f>
        <v>1.1599999999999999</v>
      </c>
      <c r="AG61" s="152">
        <f>[1]data_mill!AA34</f>
        <v>35.512999999999998</v>
      </c>
      <c r="AH61" s="152">
        <f>[1]data_mill!AB34</f>
        <v>882.495</v>
      </c>
      <c r="AI61" s="152">
        <f>[1]data_mill!AC34</f>
        <v>184.85599999999999</v>
      </c>
      <c r="AJ61" s="152">
        <f>[1]data_mill!AD34</f>
        <v>1027.049</v>
      </c>
      <c r="AK61" s="152">
        <f>[1]data_mill!AE34</f>
        <v>573.97</v>
      </c>
      <c r="AL61" s="152">
        <f>[1]data_mill!AF34</f>
        <v>358.84</v>
      </c>
      <c r="AM61" s="152">
        <f>[1]data_mill!AG34</f>
        <v>88.622</v>
      </c>
      <c r="AN61" s="152">
        <f>[1]data_mill!AH34</f>
        <v>2346.2220000000002</v>
      </c>
      <c r="AO61" s="152">
        <f>[1]data_mill!AI34</f>
        <v>191.83199999999999</v>
      </c>
      <c r="AP61" s="152">
        <f>[1]data_mill!AJ34</f>
        <v>205.959</v>
      </c>
      <c r="AQ61" s="152">
        <f>[1]data_mill!AK34</f>
        <v>30.774999999999999</v>
      </c>
      <c r="AR61" s="152">
        <f>[1]data_mill!AL34</f>
        <v>132.316</v>
      </c>
      <c r="AS61" s="152">
        <f>[1]data_mill!AM34</f>
        <v>126.008</v>
      </c>
      <c r="AT61" s="152">
        <f>[1]data_mill!AN34</f>
        <v>15.177</v>
      </c>
      <c r="AU61" s="152">
        <f>[1]data_mill!AO34</f>
        <v>405.61</v>
      </c>
      <c r="AV61" s="152">
        <f>[1]data_mill!AP34</f>
        <v>341.53199999999998</v>
      </c>
      <c r="AW61" s="152">
        <f>[1]data_mill!AQ34</f>
        <v>10.366</v>
      </c>
      <c r="AX61" s="152">
        <f>[1]data_mill!AR34</f>
        <v>60.212000000000003</v>
      </c>
      <c r="AY61" s="152">
        <f>[1]data_mill!AS34</f>
        <v>91.899000000000001</v>
      </c>
      <c r="AZ61" s="152">
        <f>[1]data_mill!AT34</f>
        <v>0</v>
      </c>
      <c r="BA61" s="152">
        <f>[1]data_mill!AU34</f>
        <v>214.791</v>
      </c>
      <c r="BB61" s="152">
        <f>[1]data_mill!AV34</f>
        <v>363.97199999999998</v>
      </c>
      <c r="BC61" s="152">
        <f>[1]data_mill!AW34</f>
        <v>53.832000000000001</v>
      </c>
      <c r="BD61" s="152">
        <f>[1]data_mill!AX34</f>
        <v>36.460999999999999</v>
      </c>
      <c r="BE61" s="152">
        <f>[1]data_mill!AY34</f>
        <v>74.97</v>
      </c>
      <c r="BF61" s="152">
        <f>[1]data_mill!AZ34</f>
        <v>56.307000000000002</v>
      </c>
      <c r="BG61" s="152">
        <f>[1]data_mill!BA34</f>
        <v>109.929</v>
      </c>
      <c r="BH61" s="152">
        <f>[1]data_mill!BB34</f>
        <v>6859.9589999999998</v>
      </c>
      <c r="BI61" s="152">
        <f>[1]data_mill!BC34</f>
        <v>120.785</v>
      </c>
      <c r="BJ61" s="152">
        <f>[1]data_mill!BD34</f>
        <v>1236.3789999999999</v>
      </c>
      <c r="BK61" s="152">
        <f>[1]data_mill!BE34</f>
        <v>338.98099999999999</v>
      </c>
      <c r="BL61" s="152">
        <f>[1]data_mill!BF34</f>
        <v>293.827</v>
      </c>
      <c r="BM61" s="152">
        <f>[1]data_mill!BG34</f>
        <v>348.95299999999997</v>
      </c>
      <c r="BN61" s="152">
        <f>[1]data_mill!BH34</f>
        <v>303.75700000000001</v>
      </c>
      <c r="BO61" s="152">
        <f>[1]data_mill!BI34</f>
        <v>31.096</v>
      </c>
      <c r="BP61" s="152">
        <f>[1]data_mill!BJ34</f>
        <v>288.78300000000002</v>
      </c>
      <c r="BQ61" s="152">
        <f>[1]data_mill!BK34</f>
        <v>7.3780000000000001</v>
      </c>
      <c r="BR61" s="152">
        <f>[1]data_mill!BL34</f>
        <v>34.774000000000001</v>
      </c>
      <c r="BS61" s="152">
        <f>[1]data_mill!BM34</f>
        <v>0</v>
      </c>
      <c r="BT61" s="162"/>
      <c r="BU61" s="154">
        <f>[1]data_mill!BN34</f>
        <v>22187.149000000001</v>
      </c>
      <c r="BV61" s="155">
        <f>[1]data_mill!BP34</f>
        <v>15626</v>
      </c>
      <c r="BW61" s="152">
        <f>[1]data_mill!BR34</f>
        <v>0</v>
      </c>
      <c r="BX61" s="152">
        <f>[1]data_mill!BQ34</f>
        <v>0</v>
      </c>
      <c r="BY61" s="156">
        <f t="shared" si="0"/>
        <v>15626</v>
      </c>
      <c r="BZ61" s="152">
        <f>[1]data_mill!BS34</f>
        <v>1329</v>
      </c>
      <c r="CA61" s="152"/>
      <c r="CB61" s="152">
        <f>[1]data_mill!BT34</f>
        <v>-66.164000000000001</v>
      </c>
      <c r="CC61" s="156">
        <f t="shared" si="1"/>
        <v>-66.164000000000001</v>
      </c>
      <c r="CD61" s="156">
        <f t="shared" si="2"/>
        <v>1262.836</v>
      </c>
      <c r="CE61" s="157"/>
      <c r="CF61" s="155"/>
      <c r="CG61" s="155"/>
      <c r="CH61" s="152"/>
      <c r="CI61" s="154">
        <f>[1]data_mill!BO34</f>
        <v>18045</v>
      </c>
      <c r="CJ61" s="156">
        <f t="shared" si="3"/>
        <v>34933.835999999996</v>
      </c>
      <c r="CK61" s="158">
        <f t="shared" si="4"/>
        <v>57120.985000000001</v>
      </c>
      <c r="CN61" s="159"/>
    </row>
    <row r="62" spans="2:92" s="106" customFormat="1" ht="12.75" x14ac:dyDescent="0.2">
      <c r="B62" s="148">
        <v>1</v>
      </c>
      <c r="C62" s="148" t="s">
        <v>259</v>
      </c>
      <c r="D62" s="148" t="s">
        <v>260</v>
      </c>
      <c r="E62" s="160">
        <v>6</v>
      </c>
      <c r="F62" s="150" t="s">
        <v>325</v>
      </c>
      <c r="G62" s="161" t="s">
        <v>326</v>
      </c>
      <c r="H62" s="152">
        <f>[1]data_mill!B35</f>
        <v>75.043999999999997</v>
      </c>
      <c r="I62" s="152">
        <f>[1]data_mill!C35</f>
        <v>1.802</v>
      </c>
      <c r="J62" s="152">
        <f>[1]data_mill!D35</f>
        <v>210.642</v>
      </c>
      <c r="K62" s="152">
        <f>[1]data_mill!E35</f>
        <v>657.46699999999998</v>
      </c>
      <c r="L62" s="152">
        <f>[1]data_mill!F35</f>
        <v>1328.83</v>
      </c>
      <c r="M62" s="152">
        <f>[1]data_mill!G35</f>
        <v>41.170999999999999</v>
      </c>
      <c r="N62" s="152">
        <f>[1]data_mill!H35</f>
        <v>322.38200000000001</v>
      </c>
      <c r="O62" s="152">
        <f>[1]data_mill!I35</f>
        <v>307.47199999999998</v>
      </c>
      <c r="P62" s="152">
        <f>[1]data_mill!J35</f>
        <v>34.270000000000003</v>
      </c>
      <c r="Q62" s="152"/>
      <c r="R62" s="152"/>
      <c r="S62" s="152">
        <f>[1]data_mill!K35+[1]data_mill!L35+[1]data_mill!M35</f>
        <v>944.52099999999996</v>
      </c>
      <c r="T62" s="152">
        <f>[1]data_mill!N35</f>
        <v>148.035</v>
      </c>
      <c r="U62" s="152">
        <f>[1]data_mill!O35</f>
        <v>694.1</v>
      </c>
      <c r="V62" s="152">
        <f>[1]data_mill!P35</f>
        <v>475.16699999999997</v>
      </c>
      <c r="W62" s="152">
        <f>[1]data_mill!Q35</f>
        <v>160.96299999999999</v>
      </c>
      <c r="X62" s="152">
        <f>[1]data_mill!R35</f>
        <v>38.052</v>
      </c>
      <c r="Y62" s="152">
        <f>[1]data_mill!S35</f>
        <v>71.506</v>
      </c>
      <c r="Z62" s="152">
        <f>[1]data_mill!T35</f>
        <v>155.501</v>
      </c>
      <c r="AA62" s="152">
        <f>[1]data_mill!U35</f>
        <v>39</v>
      </c>
      <c r="AB62" s="152">
        <f>[1]data_mill!V35</f>
        <v>32.719000000000001</v>
      </c>
      <c r="AC62" s="152">
        <f>[1]data_mill!W35</f>
        <v>109.023</v>
      </c>
      <c r="AD62" s="152">
        <f>[1]data_mill!X35</f>
        <v>92.608000000000004</v>
      </c>
      <c r="AE62" s="152">
        <f>[1]data_mill!Y35</f>
        <v>8.0640000000000001</v>
      </c>
      <c r="AF62" s="152">
        <f>[1]data_mill!Z35</f>
        <v>4.5540000000000003</v>
      </c>
      <c r="AG62" s="152">
        <f>[1]data_mill!AA35</f>
        <v>138.93100000000001</v>
      </c>
      <c r="AH62" s="152">
        <f>[1]data_mill!AB35</f>
        <v>355.791</v>
      </c>
      <c r="AI62" s="152">
        <f>[1]data_mill!AC35</f>
        <v>267.68900000000002</v>
      </c>
      <c r="AJ62" s="152">
        <f>[1]data_mill!AD35</f>
        <v>3259.9720000000002</v>
      </c>
      <c r="AK62" s="152">
        <f>[1]data_mill!AE35</f>
        <v>1239.1289999999999</v>
      </c>
      <c r="AL62" s="152">
        <f>[1]data_mill!AF35</f>
        <v>3541.759</v>
      </c>
      <c r="AM62" s="152">
        <f>[1]data_mill!AG35</f>
        <v>69258.085999999996</v>
      </c>
      <c r="AN62" s="152">
        <f>[1]data_mill!AH35</f>
        <v>16388.018</v>
      </c>
      <c r="AO62" s="152">
        <f>[1]data_mill!AI35</f>
        <v>1561.701</v>
      </c>
      <c r="AP62" s="152">
        <f>[1]data_mill!AJ35</f>
        <v>161.58199999999999</v>
      </c>
      <c r="AQ62" s="152">
        <f>[1]data_mill!AK35</f>
        <v>39.017000000000003</v>
      </c>
      <c r="AR62" s="152">
        <f>[1]data_mill!AL35</f>
        <v>601.13699999999994</v>
      </c>
      <c r="AS62" s="152">
        <f>[1]data_mill!AM35</f>
        <v>317.673</v>
      </c>
      <c r="AT62" s="152">
        <f>[1]data_mill!AN35</f>
        <v>74.506</v>
      </c>
      <c r="AU62" s="152">
        <f>[1]data_mill!AO35</f>
        <v>149.28299999999999</v>
      </c>
      <c r="AV62" s="152">
        <f>[1]data_mill!AP35</f>
        <v>9.8219999999999992</v>
      </c>
      <c r="AW62" s="152">
        <f>[1]data_mill!AQ35</f>
        <v>0</v>
      </c>
      <c r="AX62" s="152">
        <f>[1]data_mill!AR35</f>
        <v>16.173999999999999</v>
      </c>
      <c r="AY62" s="152">
        <f>[1]data_mill!AS35</f>
        <v>42.826000000000001</v>
      </c>
      <c r="AZ62" s="152">
        <f>[1]data_mill!AT35</f>
        <v>0</v>
      </c>
      <c r="BA62" s="152">
        <f>[1]data_mill!AU35</f>
        <v>54.13</v>
      </c>
      <c r="BB62" s="152">
        <f>[1]data_mill!AV35</f>
        <v>135.82300000000001</v>
      </c>
      <c r="BC62" s="152">
        <f>[1]data_mill!AW35</f>
        <v>26.754000000000001</v>
      </c>
      <c r="BD62" s="152">
        <f>[1]data_mill!AX35</f>
        <v>13.975</v>
      </c>
      <c r="BE62" s="152">
        <f>[1]data_mill!AY35</f>
        <v>27.515999999999998</v>
      </c>
      <c r="BF62" s="152">
        <f>[1]data_mill!AZ35</f>
        <v>92.887</v>
      </c>
      <c r="BG62" s="152">
        <f>[1]data_mill!BA35</f>
        <v>25.716000000000001</v>
      </c>
      <c r="BH62" s="152">
        <f>[1]data_mill!BB35</f>
        <v>7.048</v>
      </c>
      <c r="BI62" s="152">
        <f>[1]data_mill!BC35</f>
        <v>44.38</v>
      </c>
      <c r="BJ62" s="152">
        <f>[1]data_mill!BD35</f>
        <v>383.00400000000002</v>
      </c>
      <c r="BK62" s="152">
        <f>[1]data_mill!BE35</f>
        <v>76.807000000000002</v>
      </c>
      <c r="BL62" s="152">
        <f>[1]data_mill!BF35</f>
        <v>101.218</v>
      </c>
      <c r="BM62" s="152">
        <f>[1]data_mill!BG35</f>
        <v>83.882000000000005</v>
      </c>
      <c r="BN62" s="152">
        <f>[1]data_mill!BH35</f>
        <v>64.221999999999994</v>
      </c>
      <c r="BO62" s="152">
        <f>[1]data_mill!BI35</f>
        <v>19.756</v>
      </c>
      <c r="BP62" s="152">
        <f>[1]data_mill!BJ35</f>
        <v>68.521000000000001</v>
      </c>
      <c r="BQ62" s="152">
        <f>[1]data_mill!BK35</f>
        <v>5.67</v>
      </c>
      <c r="BR62" s="152">
        <f>[1]data_mill!BL35</f>
        <v>38.465000000000003</v>
      </c>
      <c r="BS62" s="152">
        <f>[1]data_mill!BM35</f>
        <v>0</v>
      </c>
      <c r="BT62" s="162"/>
      <c r="BU62" s="154">
        <f>[1]data_mill!BN35</f>
        <v>104645.76300000001</v>
      </c>
      <c r="BV62" s="155">
        <f>[1]data_mill!BP35</f>
        <v>3397</v>
      </c>
      <c r="BW62" s="152">
        <f>[1]data_mill!BR35</f>
        <v>0</v>
      </c>
      <c r="BX62" s="152">
        <f>[1]data_mill!BQ35</f>
        <v>0</v>
      </c>
      <c r="BY62" s="156">
        <f t="shared" si="0"/>
        <v>3397</v>
      </c>
      <c r="BZ62" s="152">
        <f>[1]data_mill!BS35</f>
        <v>156</v>
      </c>
      <c r="CA62" s="152"/>
      <c r="CB62" s="152">
        <f>[1]data_mill!BT35</f>
        <v>-768.08600000000001</v>
      </c>
      <c r="CC62" s="156">
        <f t="shared" si="1"/>
        <v>-768.08600000000001</v>
      </c>
      <c r="CD62" s="156">
        <f t="shared" si="2"/>
        <v>-612.08600000000001</v>
      </c>
      <c r="CE62" s="157"/>
      <c r="CF62" s="155"/>
      <c r="CG62" s="155"/>
      <c r="CH62" s="152"/>
      <c r="CI62" s="154">
        <f>[1]data_mill!BO35</f>
        <v>5084</v>
      </c>
      <c r="CJ62" s="156">
        <f t="shared" si="3"/>
        <v>7868.9139999999998</v>
      </c>
      <c r="CK62" s="158">
        <f t="shared" si="4"/>
        <v>112514.67700000001</v>
      </c>
      <c r="CN62" s="159"/>
    </row>
    <row r="63" spans="2:92" s="106" customFormat="1" ht="12.75" x14ac:dyDescent="0.2">
      <c r="B63" s="148">
        <v>1</v>
      </c>
      <c r="C63" s="148" t="s">
        <v>259</v>
      </c>
      <c r="D63" s="148" t="s">
        <v>260</v>
      </c>
      <c r="E63" s="160">
        <v>6</v>
      </c>
      <c r="F63" s="150" t="s">
        <v>327</v>
      </c>
      <c r="G63" s="161" t="s">
        <v>328</v>
      </c>
      <c r="H63" s="152">
        <f>[1]data_mill!B36</f>
        <v>34.024000000000001</v>
      </c>
      <c r="I63" s="152">
        <f>[1]data_mill!C36</f>
        <v>1.272</v>
      </c>
      <c r="J63" s="152">
        <f>[1]data_mill!D36</f>
        <v>47.23</v>
      </c>
      <c r="K63" s="152">
        <f>[1]data_mill!E36</f>
        <v>444.80900000000003</v>
      </c>
      <c r="L63" s="152">
        <f>[1]data_mill!F36</f>
        <v>215.74299999999999</v>
      </c>
      <c r="M63" s="152">
        <f>[1]data_mill!G36</f>
        <v>15.38</v>
      </c>
      <c r="N63" s="152">
        <f>[1]data_mill!H36</f>
        <v>33.606000000000002</v>
      </c>
      <c r="O63" s="152">
        <f>[1]data_mill!I36</f>
        <v>14.472</v>
      </c>
      <c r="P63" s="152">
        <f>[1]data_mill!J36</f>
        <v>9.5670000000000002</v>
      </c>
      <c r="Q63" s="152"/>
      <c r="R63" s="152"/>
      <c r="S63" s="152">
        <f>[1]data_mill!K36+[1]data_mill!L36+[1]data_mill!M36</f>
        <v>146.59499999999997</v>
      </c>
      <c r="T63" s="152">
        <f>[1]data_mill!N36</f>
        <v>13.2</v>
      </c>
      <c r="U63" s="152">
        <f>[1]data_mill!O36</f>
        <v>37.360999999999997</v>
      </c>
      <c r="V63" s="152">
        <f>[1]data_mill!P36</f>
        <v>56.917999999999999</v>
      </c>
      <c r="W63" s="152">
        <f>[1]data_mill!Q36</f>
        <v>48.985999999999997</v>
      </c>
      <c r="X63" s="152">
        <f>[1]data_mill!R36</f>
        <v>43.9</v>
      </c>
      <c r="Y63" s="152">
        <f>[1]data_mill!S36</f>
        <v>29.125</v>
      </c>
      <c r="Z63" s="152">
        <f>[1]data_mill!T36</f>
        <v>61.338000000000001</v>
      </c>
      <c r="AA63" s="152">
        <f>[1]data_mill!U36</f>
        <v>15.743</v>
      </c>
      <c r="AB63" s="152">
        <f>[1]data_mill!V36</f>
        <v>40.448</v>
      </c>
      <c r="AC63" s="152">
        <f>[1]data_mill!W36</f>
        <v>34.514000000000003</v>
      </c>
      <c r="AD63" s="152">
        <f>[1]data_mill!X36</f>
        <v>54.738</v>
      </c>
      <c r="AE63" s="152">
        <f>[1]data_mill!Y36</f>
        <v>305.05599999999998</v>
      </c>
      <c r="AF63" s="152">
        <f>[1]data_mill!Z36</f>
        <v>48.804000000000002</v>
      </c>
      <c r="AG63" s="152">
        <f>[1]data_mill!AA36</f>
        <v>251.83199999999999</v>
      </c>
      <c r="AH63" s="152">
        <f>[1]data_mill!AB36</f>
        <v>720.49599999999998</v>
      </c>
      <c r="AI63" s="152">
        <f>[1]data_mill!AC36</f>
        <v>168.63499999999999</v>
      </c>
      <c r="AJ63" s="152">
        <f>[1]data_mill!AD36</f>
        <v>1232.153</v>
      </c>
      <c r="AK63" s="152">
        <f>[1]data_mill!AE36</f>
        <v>777.23299999999995</v>
      </c>
      <c r="AL63" s="152">
        <f>[1]data_mill!AF36</f>
        <v>193.15799999999999</v>
      </c>
      <c r="AM63" s="152">
        <f>[1]data_mill!AG36</f>
        <v>37.844000000000001</v>
      </c>
      <c r="AN63" s="152">
        <f>[1]data_mill!AH36</f>
        <v>47.23</v>
      </c>
      <c r="AO63" s="152">
        <f>[1]data_mill!AI36</f>
        <v>617.197</v>
      </c>
      <c r="AP63" s="152">
        <f>[1]data_mill!AJ36</f>
        <v>57.341999999999999</v>
      </c>
      <c r="AQ63" s="152">
        <f>[1]data_mill!AK36</f>
        <v>172.45</v>
      </c>
      <c r="AR63" s="152">
        <f>[1]data_mill!AL36</f>
        <v>1918.7139999999999</v>
      </c>
      <c r="AS63" s="152">
        <f>[1]data_mill!AM36</f>
        <v>200.63200000000001</v>
      </c>
      <c r="AT63" s="152">
        <f>[1]data_mill!AN36</f>
        <v>66.061000000000007</v>
      </c>
      <c r="AU63" s="152">
        <f>[1]data_mill!AO36</f>
        <v>565.00199999999995</v>
      </c>
      <c r="AV63" s="152">
        <f>[1]data_mill!AP36</f>
        <v>948.30799999999999</v>
      </c>
      <c r="AW63" s="152">
        <f>[1]data_mill!AQ36</f>
        <v>6.1159999999999997</v>
      </c>
      <c r="AX63" s="152">
        <f>[1]data_mill!AR36</f>
        <v>149.68199999999999</v>
      </c>
      <c r="AY63" s="152">
        <f>[1]data_mill!AS36</f>
        <v>1075.8710000000001</v>
      </c>
      <c r="AZ63" s="152">
        <f>[1]data_mill!AT36</f>
        <v>0</v>
      </c>
      <c r="BA63" s="152">
        <f>[1]data_mill!AU36</f>
        <v>503.78500000000003</v>
      </c>
      <c r="BB63" s="152">
        <f>[1]data_mill!AV36</f>
        <v>1403.271</v>
      </c>
      <c r="BC63" s="152">
        <f>[1]data_mill!AW36</f>
        <v>93.793999999999997</v>
      </c>
      <c r="BD63" s="152">
        <f>[1]data_mill!AX36</f>
        <v>148.16800000000001</v>
      </c>
      <c r="BE63" s="152">
        <f>[1]data_mill!AY36</f>
        <v>214.59299999999999</v>
      </c>
      <c r="BF63" s="152">
        <f>[1]data_mill!AZ36</f>
        <v>228.27699999999999</v>
      </c>
      <c r="BG63" s="152">
        <f>[1]data_mill!BA36</f>
        <v>301.66500000000002</v>
      </c>
      <c r="BH63" s="152">
        <f>[1]data_mill!BB36</f>
        <v>52.195</v>
      </c>
      <c r="BI63" s="152">
        <f>[1]data_mill!BC36</f>
        <v>446.38200000000001</v>
      </c>
      <c r="BJ63" s="152">
        <f>[1]data_mill!BD36</f>
        <v>1118.8209999999999</v>
      </c>
      <c r="BK63" s="152">
        <f>[1]data_mill!BE36</f>
        <v>289.53300000000002</v>
      </c>
      <c r="BL63" s="152">
        <f>[1]data_mill!BF36</f>
        <v>282.68700000000001</v>
      </c>
      <c r="BM63" s="152">
        <f>[1]data_mill!BG36</f>
        <v>361.017</v>
      </c>
      <c r="BN63" s="152">
        <f>[1]data_mill!BH36</f>
        <v>274.69900000000001</v>
      </c>
      <c r="BO63" s="152">
        <f>[1]data_mill!BI36</f>
        <v>49.591000000000001</v>
      </c>
      <c r="BP63" s="152">
        <f>[1]data_mill!BJ36</f>
        <v>133.636</v>
      </c>
      <c r="BQ63" s="152">
        <f>[1]data_mill!BK36</f>
        <v>8.0530000000000008</v>
      </c>
      <c r="BR63" s="152">
        <f>[1]data_mill!BL36</f>
        <v>53.951000000000001</v>
      </c>
      <c r="BS63" s="152">
        <f>[1]data_mill!BM36</f>
        <v>0</v>
      </c>
      <c r="BT63" s="162"/>
      <c r="BU63" s="154">
        <f>[1]data_mill!BN36</f>
        <v>16922.902999999998</v>
      </c>
      <c r="BV63" s="155">
        <f>[1]data_mill!BP36</f>
        <v>952</v>
      </c>
      <c r="BW63" s="152">
        <f>[1]data_mill!BR36</f>
        <v>0</v>
      </c>
      <c r="BX63" s="152">
        <f>[1]data_mill!BQ36</f>
        <v>0</v>
      </c>
      <c r="BY63" s="156">
        <f t="shared" si="0"/>
        <v>952</v>
      </c>
      <c r="BZ63" s="152">
        <f>[1]data_mill!BS36</f>
        <v>0</v>
      </c>
      <c r="CA63" s="152"/>
      <c r="CB63" s="152">
        <f>[1]data_mill!BT36</f>
        <v>-32.863999999999997</v>
      </c>
      <c r="CC63" s="156">
        <f t="shared" si="1"/>
        <v>-32.863999999999997</v>
      </c>
      <c r="CD63" s="156">
        <f t="shared" si="2"/>
        <v>-32.863999999999997</v>
      </c>
      <c r="CE63" s="157"/>
      <c r="CF63" s="155"/>
      <c r="CG63" s="155"/>
      <c r="CH63" s="152"/>
      <c r="CI63" s="154">
        <f>[1]data_mill!BO36</f>
        <v>1968</v>
      </c>
      <c r="CJ63" s="156">
        <f t="shared" si="3"/>
        <v>2887.136</v>
      </c>
      <c r="CK63" s="158">
        <f t="shared" si="4"/>
        <v>19810.038999999997</v>
      </c>
      <c r="CN63" s="159"/>
    </row>
    <row r="64" spans="2:92" s="106" customFormat="1" ht="12.75" x14ac:dyDescent="0.2">
      <c r="B64" s="148">
        <v>1</v>
      </c>
      <c r="C64" s="148" t="s">
        <v>259</v>
      </c>
      <c r="D64" s="148" t="s">
        <v>260</v>
      </c>
      <c r="E64" s="160">
        <v>6</v>
      </c>
      <c r="F64" s="150" t="s">
        <v>329</v>
      </c>
      <c r="G64" s="161" t="s">
        <v>330</v>
      </c>
      <c r="H64" s="152">
        <f>[1]data_mill!B37</f>
        <v>27.797000000000001</v>
      </c>
      <c r="I64" s="152">
        <f>[1]data_mill!C37</f>
        <v>2.7050000000000001</v>
      </c>
      <c r="J64" s="152">
        <f>[1]data_mill!D37</f>
        <v>92.144000000000005</v>
      </c>
      <c r="K64" s="152">
        <f>[1]data_mill!E37</f>
        <v>2543.5309999999999</v>
      </c>
      <c r="L64" s="152">
        <f>[1]data_mill!F37</f>
        <v>823.46799999999996</v>
      </c>
      <c r="M64" s="152">
        <f>[1]data_mill!G37</f>
        <v>49.654000000000003</v>
      </c>
      <c r="N64" s="152">
        <f>[1]data_mill!H37</f>
        <v>130.155</v>
      </c>
      <c r="O64" s="152">
        <f>[1]data_mill!I37</f>
        <v>84.381</v>
      </c>
      <c r="P64" s="152">
        <f>[1]data_mill!J37</f>
        <v>47.003</v>
      </c>
      <c r="Q64" s="152"/>
      <c r="R64" s="152"/>
      <c r="S64" s="152">
        <f>[1]data_mill!K37+[1]data_mill!L37+[1]data_mill!M37</f>
        <v>685.40700000000004</v>
      </c>
      <c r="T64" s="152">
        <f>[1]data_mill!N37</f>
        <v>69.498999999999995</v>
      </c>
      <c r="U64" s="152">
        <f>[1]data_mill!O37</f>
        <v>184.71299999999999</v>
      </c>
      <c r="V64" s="152">
        <f>[1]data_mill!P37</f>
        <v>316.85500000000002</v>
      </c>
      <c r="W64" s="152">
        <f>[1]data_mill!Q37</f>
        <v>257.97000000000003</v>
      </c>
      <c r="X64" s="152">
        <f>[1]data_mill!R37</f>
        <v>227.107</v>
      </c>
      <c r="Y64" s="152">
        <f>[1]data_mill!S37</f>
        <v>143.328</v>
      </c>
      <c r="Z64" s="152">
        <f>[1]data_mill!T37</f>
        <v>314.84699999999998</v>
      </c>
      <c r="AA64" s="152">
        <f>[1]data_mill!U37</f>
        <v>88.114999999999995</v>
      </c>
      <c r="AB64" s="152">
        <f>[1]data_mill!V37</f>
        <v>207.36199999999999</v>
      </c>
      <c r="AC64" s="152">
        <f>[1]data_mill!W37</f>
        <v>146.304</v>
      </c>
      <c r="AD64" s="152">
        <f>[1]data_mill!X37</f>
        <v>312.29300000000001</v>
      </c>
      <c r="AE64" s="152">
        <f>[1]data_mill!Y37</f>
        <v>442.49700000000001</v>
      </c>
      <c r="AF64" s="152">
        <f>[1]data_mill!Z37</f>
        <v>5.25</v>
      </c>
      <c r="AG64" s="152">
        <f>[1]data_mill!AA37</f>
        <v>70.754999999999995</v>
      </c>
      <c r="AH64" s="152">
        <f>[1]data_mill!AB37</f>
        <v>1470.732</v>
      </c>
      <c r="AI64" s="152">
        <f>[1]data_mill!AC37</f>
        <v>202.65899999999999</v>
      </c>
      <c r="AJ64" s="152">
        <f>[1]data_mill!AD37</f>
        <v>1778.9580000000001</v>
      </c>
      <c r="AK64" s="152">
        <f>[1]data_mill!AE37</f>
        <v>1288.97</v>
      </c>
      <c r="AL64" s="152">
        <f>[1]data_mill!AF37</f>
        <v>616.29200000000003</v>
      </c>
      <c r="AM64" s="152">
        <f>[1]data_mill!AG37</f>
        <v>142.11199999999999</v>
      </c>
      <c r="AN64" s="152">
        <f>[1]data_mill!AH37</f>
        <v>917.04600000000005</v>
      </c>
      <c r="AO64" s="152">
        <f>[1]data_mill!AI37</f>
        <v>283.209</v>
      </c>
      <c r="AP64" s="152">
        <f>[1]data_mill!AJ37</f>
        <v>70.262</v>
      </c>
      <c r="AQ64" s="152">
        <f>[1]data_mill!AK37</f>
        <v>2727.2240000000002</v>
      </c>
      <c r="AR64" s="152">
        <f>[1]data_mill!AL37</f>
        <v>531.41899999999998</v>
      </c>
      <c r="AS64" s="152">
        <f>[1]data_mill!AM37</f>
        <v>206.61699999999999</v>
      </c>
      <c r="AT64" s="152">
        <f>[1]data_mill!AN37</f>
        <v>246.52099999999999</v>
      </c>
      <c r="AU64" s="152">
        <f>[1]data_mill!AO37</f>
        <v>1075.546</v>
      </c>
      <c r="AV64" s="152">
        <f>[1]data_mill!AP37</f>
        <v>738.65200000000004</v>
      </c>
      <c r="AW64" s="152">
        <f>[1]data_mill!AQ37</f>
        <v>4.2619999999999996</v>
      </c>
      <c r="AX64" s="152">
        <f>[1]data_mill!AR37</f>
        <v>201.297</v>
      </c>
      <c r="AY64" s="152">
        <f>[1]data_mill!AS37</f>
        <v>285.13200000000001</v>
      </c>
      <c r="AZ64" s="152">
        <f>[1]data_mill!AT37</f>
        <v>0</v>
      </c>
      <c r="BA64" s="152">
        <f>[1]data_mill!AU37</f>
        <v>528.971</v>
      </c>
      <c r="BB64" s="152">
        <f>[1]data_mill!AV37</f>
        <v>671.23800000000006</v>
      </c>
      <c r="BC64" s="152">
        <f>[1]data_mill!AW37</f>
        <v>108.05800000000001</v>
      </c>
      <c r="BD64" s="152">
        <f>[1]data_mill!AX37</f>
        <v>97.462000000000003</v>
      </c>
      <c r="BE64" s="152">
        <f>[1]data_mill!AY37</f>
        <v>150.4</v>
      </c>
      <c r="BF64" s="152">
        <f>[1]data_mill!AZ37</f>
        <v>110.893</v>
      </c>
      <c r="BG64" s="152">
        <f>[1]data_mill!BA37</f>
        <v>208.24700000000001</v>
      </c>
      <c r="BH64" s="152">
        <f>[1]data_mill!BB37</f>
        <v>6566.6710000000003</v>
      </c>
      <c r="BI64" s="152">
        <f>[1]data_mill!BC37</f>
        <v>286.68099999999998</v>
      </c>
      <c r="BJ64" s="152">
        <f>[1]data_mill!BD37</f>
        <v>2712.2449999999999</v>
      </c>
      <c r="BK64" s="152">
        <f>[1]data_mill!BE37</f>
        <v>685.11900000000003</v>
      </c>
      <c r="BL64" s="152">
        <f>[1]data_mill!BF37</f>
        <v>900.68299999999999</v>
      </c>
      <c r="BM64" s="152">
        <f>[1]data_mill!BG37</f>
        <v>1144.069</v>
      </c>
      <c r="BN64" s="152">
        <f>[1]data_mill!BH37</f>
        <v>528.404</v>
      </c>
      <c r="BO64" s="152">
        <f>[1]data_mill!BI37</f>
        <v>157.99299999999999</v>
      </c>
      <c r="BP64" s="152">
        <f>[1]data_mill!BJ37</f>
        <v>379.26600000000002</v>
      </c>
      <c r="BQ64" s="152">
        <f>[1]data_mill!BK37</f>
        <v>13.122</v>
      </c>
      <c r="BR64" s="152">
        <f>[1]data_mill!BL37</f>
        <v>34.951999999999998</v>
      </c>
      <c r="BS64" s="152">
        <f>[1]data_mill!BM37</f>
        <v>0</v>
      </c>
      <c r="BT64" s="162"/>
      <c r="BU64" s="154">
        <f>[1]data_mill!BN37</f>
        <v>35344.523999999998</v>
      </c>
      <c r="BV64" s="155">
        <f>[1]data_mill!BP37</f>
        <v>92772</v>
      </c>
      <c r="BW64" s="152">
        <f>[1]data_mill!BR37</f>
        <v>0</v>
      </c>
      <c r="BX64" s="152">
        <f>[1]data_mill!BQ37</f>
        <v>0</v>
      </c>
      <c r="BY64" s="156">
        <f t="shared" si="0"/>
        <v>92772</v>
      </c>
      <c r="BZ64" s="152">
        <f>[1]data_mill!BS37</f>
        <v>216</v>
      </c>
      <c r="CA64" s="152"/>
      <c r="CB64" s="152">
        <f>[1]data_mill!BT37</f>
        <v>-618.44299999999998</v>
      </c>
      <c r="CC64" s="156">
        <f t="shared" si="1"/>
        <v>-618.44299999999998</v>
      </c>
      <c r="CD64" s="156">
        <f t="shared" si="2"/>
        <v>-402.44299999999998</v>
      </c>
      <c r="CE64" s="157"/>
      <c r="CF64" s="155"/>
      <c r="CG64" s="155"/>
      <c r="CH64" s="152"/>
      <c r="CI64" s="154">
        <f>[1]data_mill!BO37</f>
        <v>184</v>
      </c>
      <c r="CJ64" s="156">
        <f t="shared" si="3"/>
        <v>92553.557000000001</v>
      </c>
      <c r="CK64" s="158">
        <f t="shared" si="4"/>
        <v>127898.08100000001</v>
      </c>
      <c r="CN64" s="159"/>
    </row>
    <row r="65" spans="2:92" s="106" customFormat="1" ht="12.75" x14ac:dyDescent="0.2">
      <c r="B65" s="148">
        <v>1</v>
      </c>
      <c r="C65" s="148" t="s">
        <v>259</v>
      </c>
      <c r="D65" s="148" t="s">
        <v>260</v>
      </c>
      <c r="E65" s="160">
        <v>6</v>
      </c>
      <c r="F65" s="150" t="s">
        <v>331</v>
      </c>
      <c r="G65" s="161" t="s">
        <v>332</v>
      </c>
      <c r="H65" s="152">
        <f>[1]data_mill!B38</f>
        <v>40.389000000000003</v>
      </c>
      <c r="I65" s="152">
        <f>[1]data_mill!C38</f>
        <v>1.6279999999999999</v>
      </c>
      <c r="J65" s="152">
        <f>[1]data_mill!D38</f>
        <v>36.075000000000003</v>
      </c>
      <c r="K65" s="152">
        <f>[1]data_mill!E38</f>
        <v>110.55800000000001</v>
      </c>
      <c r="L65" s="152">
        <f>[1]data_mill!F38</f>
        <v>82.878</v>
      </c>
      <c r="M65" s="152">
        <f>[1]data_mill!G38</f>
        <v>6.0049999999999999</v>
      </c>
      <c r="N65" s="152">
        <f>[1]data_mill!H38</f>
        <v>13.462</v>
      </c>
      <c r="O65" s="152">
        <f>[1]data_mill!I38</f>
        <v>6.2430000000000003</v>
      </c>
      <c r="P65" s="152">
        <f>[1]data_mill!J38</f>
        <v>7.1310000000000002</v>
      </c>
      <c r="Q65" s="152"/>
      <c r="R65" s="152"/>
      <c r="S65" s="152">
        <f>[1]data_mill!K38+[1]data_mill!L38+[1]data_mill!M38</f>
        <v>55.263999999999996</v>
      </c>
      <c r="T65" s="152">
        <f>[1]data_mill!N38</f>
        <v>7.4969999999999999</v>
      </c>
      <c r="U65" s="152">
        <f>[1]data_mill!O38</f>
        <v>21.821000000000002</v>
      </c>
      <c r="V65" s="152">
        <f>[1]data_mill!P38</f>
        <v>25.484999999999999</v>
      </c>
      <c r="W65" s="152">
        <f>[1]data_mill!Q38</f>
        <v>25.419</v>
      </c>
      <c r="X65" s="152">
        <f>[1]data_mill!R38</f>
        <v>20.937000000000001</v>
      </c>
      <c r="Y65" s="152">
        <f>[1]data_mill!S38</f>
        <v>12.308999999999999</v>
      </c>
      <c r="Z65" s="152">
        <f>[1]data_mill!T38</f>
        <v>30.213000000000001</v>
      </c>
      <c r="AA65" s="152">
        <f>[1]data_mill!U38</f>
        <v>7.0910000000000002</v>
      </c>
      <c r="AB65" s="152">
        <f>[1]data_mill!V38</f>
        <v>19.579000000000001</v>
      </c>
      <c r="AC65" s="152">
        <f>[1]data_mill!W38</f>
        <v>14.356999999999999</v>
      </c>
      <c r="AD65" s="152">
        <f>[1]data_mill!X38</f>
        <v>29.916</v>
      </c>
      <c r="AE65" s="152">
        <f>[1]data_mill!Y38</f>
        <v>121.84699999999999</v>
      </c>
      <c r="AF65" s="152">
        <f>[1]data_mill!Z38</f>
        <v>20.945</v>
      </c>
      <c r="AG65" s="152">
        <f>[1]data_mill!AA38</f>
        <v>81.007999999999996</v>
      </c>
      <c r="AH65" s="152">
        <f>[1]data_mill!AB38</f>
        <v>647.548</v>
      </c>
      <c r="AI65" s="152">
        <f>[1]data_mill!AC38</f>
        <v>1649.223</v>
      </c>
      <c r="AJ65" s="152">
        <f>[1]data_mill!AD38</f>
        <v>3636.8180000000002</v>
      </c>
      <c r="AK65" s="152">
        <f>[1]data_mill!AE38</f>
        <v>3136.5349999999999</v>
      </c>
      <c r="AL65" s="152">
        <f>[1]data_mill!AF38</f>
        <v>232.55699999999999</v>
      </c>
      <c r="AM65" s="152">
        <f>[1]data_mill!AG38</f>
        <v>44.286999999999999</v>
      </c>
      <c r="AN65" s="152">
        <f>[1]data_mill!AH38</f>
        <v>415.67700000000002</v>
      </c>
      <c r="AO65" s="152">
        <f>[1]data_mill!AI38</f>
        <v>325.15699999999998</v>
      </c>
      <c r="AP65" s="152">
        <f>[1]data_mill!AJ38</f>
        <v>42.453000000000003</v>
      </c>
      <c r="AQ65" s="152">
        <f>[1]data_mill!AK38</f>
        <v>584.28</v>
      </c>
      <c r="AR65" s="152">
        <f>[1]data_mill!AL38</f>
        <v>1664.953</v>
      </c>
      <c r="AS65" s="152">
        <f>[1]data_mill!AM38</f>
        <v>285.17500000000001</v>
      </c>
      <c r="AT65" s="152">
        <f>[1]data_mill!AN38</f>
        <v>1780.5409999999999</v>
      </c>
      <c r="AU65" s="152">
        <f>[1]data_mill!AO38</f>
        <v>12009.953</v>
      </c>
      <c r="AV65" s="152">
        <f>[1]data_mill!AP38</f>
        <v>1803.72</v>
      </c>
      <c r="AW65" s="152">
        <f>[1]data_mill!AQ38</f>
        <v>18.248999999999999</v>
      </c>
      <c r="AX65" s="152">
        <f>[1]data_mill!AR38</f>
        <v>645.43399999999997</v>
      </c>
      <c r="AY65" s="152">
        <f>[1]data_mill!AS38</f>
        <v>1466.1469999999999</v>
      </c>
      <c r="AZ65" s="152">
        <f>[1]data_mill!AT38</f>
        <v>0</v>
      </c>
      <c r="BA65" s="152">
        <f>[1]data_mill!AU38</f>
        <v>877.27499999999998</v>
      </c>
      <c r="BB65" s="152">
        <f>[1]data_mill!AV38</f>
        <v>3329.538</v>
      </c>
      <c r="BC65" s="152">
        <f>[1]data_mill!AW38</f>
        <v>578.61500000000001</v>
      </c>
      <c r="BD65" s="152">
        <f>[1]data_mill!AX38</f>
        <v>523.26300000000003</v>
      </c>
      <c r="BE65" s="152">
        <f>[1]data_mill!AY38</f>
        <v>825.92100000000005</v>
      </c>
      <c r="BF65" s="152">
        <f>[1]data_mill!AZ38</f>
        <v>1472.48</v>
      </c>
      <c r="BG65" s="152">
        <f>[1]data_mill!BA38</f>
        <v>233.73500000000001</v>
      </c>
      <c r="BH65" s="152">
        <f>[1]data_mill!BB38</f>
        <v>256.84800000000001</v>
      </c>
      <c r="BI65" s="152">
        <f>[1]data_mill!BC38</f>
        <v>1416.797</v>
      </c>
      <c r="BJ65" s="152">
        <f>[1]data_mill!BD38</f>
        <v>2068.3339999999998</v>
      </c>
      <c r="BK65" s="152">
        <f>[1]data_mill!BE38</f>
        <v>4198.8580000000002</v>
      </c>
      <c r="BL65" s="152">
        <f>[1]data_mill!BF38</f>
        <v>411.36700000000002</v>
      </c>
      <c r="BM65" s="152">
        <f>[1]data_mill!BG38</f>
        <v>772.471</v>
      </c>
      <c r="BN65" s="152">
        <f>[1]data_mill!BH38</f>
        <v>1093.4880000000001</v>
      </c>
      <c r="BO65" s="152">
        <f>[1]data_mill!BI38</f>
        <v>201.339</v>
      </c>
      <c r="BP65" s="152">
        <f>[1]data_mill!BJ38</f>
        <v>1986.498</v>
      </c>
      <c r="BQ65" s="152">
        <f>[1]data_mill!BK38</f>
        <v>17.966999999999999</v>
      </c>
      <c r="BR65" s="152">
        <f>[1]data_mill!BL38</f>
        <v>63.811</v>
      </c>
      <c r="BS65" s="152">
        <f>[1]data_mill!BM38</f>
        <v>0</v>
      </c>
      <c r="BT65" s="162"/>
      <c r="BU65" s="154">
        <f>[1]data_mill!BN38</f>
        <v>51515.368999999999</v>
      </c>
      <c r="BV65" s="155">
        <f>[1]data_mill!BP38</f>
        <v>25919</v>
      </c>
      <c r="BW65" s="152">
        <f>[1]data_mill!BR38</f>
        <v>0</v>
      </c>
      <c r="BX65" s="152">
        <f>[1]data_mill!BQ38</f>
        <v>62</v>
      </c>
      <c r="BY65" s="156">
        <f t="shared" si="0"/>
        <v>25981</v>
      </c>
      <c r="BZ65" s="152">
        <f>[1]data_mill!BS38</f>
        <v>2613.16</v>
      </c>
      <c r="CA65" s="152"/>
      <c r="CB65" s="152">
        <f>[1]data_mill!BT38</f>
        <v>-7864.8770000000004</v>
      </c>
      <c r="CC65" s="156">
        <f t="shared" si="1"/>
        <v>-7864.8770000000004</v>
      </c>
      <c r="CD65" s="156">
        <f t="shared" si="2"/>
        <v>-5251.7170000000006</v>
      </c>
      <c r="CE65" s="157"/>
      <c r="CF65" s="155"/>
      <c r="CG65" s="155"/>
      <c r="CH65" s="152"/>
      <c r="CI65" s="154">
        <f>[1]data_mill!BO38</f>
        <v>785</v>
      </c>
      <c r="CJ65" s="156">
        <f t="shared" si="3"/>
        <v>21514.282999999999</v>
      </c>
      <c r="CK65" s="158">
        <f t="shared" si="4"/>
        <v>73029.652000000002</v>
      </c>
      <c r="CN65" s="159"/>
    </row>
    <row r="66" spans="2:92" s="106" customFormat="1" ht="12.75" x14ac:dyDescent="0.2">
      <c r="B66" s="148">
        <v>1</v>
      </c>
      <c r="C66" s="148" t="s">
        <v>259</v>
      </c>
      <c r="D66" s="148" t="s">
        <v>260</v>
      </c>
      <c r="E66" s="160">
        <v>6</v>
      </c>
      <c r="F66" s="150" t="s">
        <v>333</v>
      </c>
      <c r="G66" s="161" t="s">
        <v>334</v>
      </c>
      <c r="H66" s="152">
        <f>[1]data_mill!B39</f>
        <v>14.797000000000001</v>
      </c>
      <c r="I66" s="152">
        <f>[1]data_mill!C39</f>
        <v>0.995</v>
      </c>
      <c r="J66" s="152">
        <f>[1]data_mill!D39</f>
        <v>39.76</v>
      </c>
      <c r="K66" s="152">
        <f>[1]data_mill!E39</f>
        <v>275.91399999999999</v>
      </c>
      <c r="L66" s="152">
        <f>[1]data_mill!F39</f>
        <v>166.84299999999999</v>
      </c>
      <c r="M66" s="152">
        <f>[1]data_mill!G39</f>
        <v>10.375999999999999</v>
      </c>
      <c r="N66" s="152">
        <f>[1]data_mill!H39</f>
        <v>30.085999999999999</v>
      </c>
      <c r="O66" s="152">
        <f>[1]data_mill!I39</f>
        <v>17.349</v>
      </c>
      <c r="P66" s="152">
        <f>[1]data_mill!J39</f>
        <v>7.6210000000000004</v>
      </c>
      <c r="Q66" s="152"/>
      <c r="R66" s="152"/>
      <c r="S66" s="152">
        <f>[1]data_mill!K39+[1]data_mill!L39+[1]data_mill!M39</f>
        <v>108.506</v>
      </c>
      <c r="T66" s="152">
        <f>[1]data_mill!N39</f>
        <v>12.856</v>
      </c>
      <c r="U66" s="152">
        <f>[1]data_mill!O39</f>
        <v>44.787999999999997</v>
      </c>
      <c r="V66" s="152">
        <f>[1]data_mill!P39</f>
        <v>45.64</v>
      </c>
      <c r="W66" s="152">
        <f>[1]data_mill!Q39</f>
        <v>34.423999999999999</v>
      </c>
      <c r="X66" s="152">
        <f>[1]data_mill!R39</f>
        <v>26.02</v>
      </c>
      <c r="Y66" s="152">
        <f>[1]data_mill!S39</f>
        <v>18.579999999999998</v>
      </c>
      <c r="Z66" s="152">
        <f>[1]data_mill!T39</f>
        <v>40.703000000000003</v>
      </c>
      <c r="AA66" s="152">
        <f>[1]data_mill!U39</f>
        <v>10.077999999999999</v>
      </c>
      <c r="AB66" s="152">
        <f>[1]data_mill!V39</f>
        <v>24.315000000000001</v>
      </c>
      <c r="AC66" s="152">
        <f>[1]data_mill!W39</f>
        <v>23.207999999999998</v>
      </c>
      <c r="AD66" s="152">
        <f>[1]data_mill!X39</f>
        <v>35.073999999999998</v>
      </c>
      <c r="AE66" s="152">
        <f>[1]data_mill!Y39</f>
        <v>197.839</v>
      </c>
      <c r="AF66" s="152">
        <f>[1]data_mill!Z39</f>
        <v>31.853999999999999</v>
      </c>
      <c r="AG66" s="152">
        <f>[1]data_mill!AA39</f>
        <v>140.04900000000001</v>
      </c>
      <c r="AH66" s="152">
        <f>[1]data_mill!AB39</f>
        <v>563.46799999999996</v>
      </c>
      <c r="AI66" s="152">
        <f>[1]data_mill!AC39</f>
        <v>121.684</v>
      </c>
      <c r="AJ66" s="152">
        <f>[1]data_mill!AD39</f>
        <v>1130.067</v>
      </c>
      <c r="AK66" s="152">
        <f>[1]data_mill!AE39</f>
        <v>776.19100000000003</v>
      </c>
      <c r="AL66" s="152">
        <f>[1]data_mill!AF39</f>
        <v>272.904</v>
      </c>
      <c r="AM66" s="152">
        <f>[1]data_mill!AG39</f>
        <v>30.96</v>
      </c>
      <c r="AN66" s="152">
        <f>[1]data_mill!AH39</f>
        <v>401.22199999999998</v>
      </c>
      <c r="AO66" s="152">
        <f>[1]data_mill!AI39</f>
        <v>502.428</v>
      </c>
      <c r="AP66" s="152">
        <f>[1]data_mill!AJ39</f>
        <v>63.905000000000001</v>
      </c>
      <c r="AQ66" s="152">
        <f>[1]data_mill!AK39</f>
        <v>173.214</v>
      </c>
      <c r="AR66" s="152">
        <f>[1]data_mill!AL39</f>
        <v>339.34100000000001</v>
      </c>
      <c r="AS66" s="152">
        <f>[1]data_mill!AM39</f>
        <v>2529.6849999999999</v>
      </c>
      <c r="AT66" s="152">
        <f>[1]data_mill!AN39</f>
        <v>256.59899999999999</v>
      </c>
      <c r="AU66" s="152">
        <f>[1]data_mill!AO39</f>
        <v>2209.306</v>
      </c>
      <c r="AV66" s="152">
        <f>[1]data_mill!AP39</f>
        <v>79.260999999999996</v>
      </c>
      <c r="AW66" s="152">
        <f>[1]data_mill!AQ39</f>
        <v>8.0180000000000007</v>
      </c>
      <c r="AX66" s="152">
        <f>[1]data_mill!AR39</f>
        <v>97.248000000000005</v>
      </c>
      <c r="AY66" s="152">
        <f>[1]data_mill!AS39</f>
        <v>817.81899999999996</v>
      </c>
      <c r="AZ66" s="152">
        <f>[1]data_mill!AT39</f>
        <v>0</v>
      </c>
      <c r="BA66" s="152">
        <f>[1]data_mill!AU39</f>
        <v>316.37900000000002</v>
      </c>
      <c r="BB66" s="152">
        <f>[1]data_mill!AV39</f>
        <v>822.07</v>
      </c>
      <c r="BC66" s="152">
        <f>[1]data_mill!AW39</f>
        <v>65.588999999999999</v>
      </c>
      <c r="BD66" s="152">
        <f>[1]data_mill!AX39</f>
        <v>1373.4680000000001</v>
      </c>
      <c r="BE66" s="152">
        <f>[1]data_mill!AY39</f>
        <v>136.184</v>
      </c>
      <c r="BF66" s="152">
        <f>[1]data_mill!AZ39</f>
        <v>151.50700000000001</v>
      </c>
      <c r="BG66" s="152">
        <f>[1]data_mill!BA39</f>
        <v>175.52799999999999</v>
      </c>
      <c r="BH66" s="152">
        <f>[1]data_mill!BB39</f>
        <v>32.488</v>
      </c>
      <c r="BI66" s="152">
        <f>[1]data_mill!BC39</f>
        <v>1069.0350000000001</v>
      </c>
      <c r="BJ66" s="152">
        <f>[1]data_mill!BD39</f>
        <v>602.29100000000005</v>
      </c>
      <c r="BK66" s="152">
        <f>[1]data_mill!BE39</f>
        <v>550.43899999999996</v>
      </c>
      <c r="BL66" s="152">
        <f>[1]data_mill!BF39</f>
        <v>210.47399999999999</v>
      </c>
      <c r="BM66" s="152">
        <f>[1]data_mill!BG39</f>
        <v>227.392</v>
      </c>
      <c r="BN66" s="152">
        <f>[1]data_mill!BH39</f>
        <v>119.43</v>
      </c>
      <c r="BO66" s="152">
        <f>[1]data_mill!BI39</f>
        <v>40.601999999999997</v>
      </c>
      <c r="BP66" s="152">
        <f>[1]data_mill!BJ39</f>
        <v>109.934</v>
      </c>
      <c r="BQ66" s="152">
        <f>[1]data_mill!BK39</f>
        <v>5.8419999999999996</v>
      </c>
      <c r="BR66" s="152">
        <f>[1]data_mill!BL39</f>
        <v>82.296000000000006</v>
      </c>
      <c r="BS66" s="152">
        <f>[1]data_mill!BM39</f>
        <v>0</v>
      </c>
      <c r="BT66" s="162"/>
      <c r="BU66" s="154">
        <f>[1]data_mill!BN39</f>
        <v>17821.942999999999</v>
      </c>
      <c r="BV66" s="155">
        <f>[1]data_mill!BP39</f>
        <v>15277</v>
      </c>
      <c r="BW66" s="152">
        <f>[1]data_mill!BR39</f>
        <v>0</v>
      </c>
      <c r="BX66" s="152">
        <f>[1]data_mill!BQ39</f>
        <v>0</v>
      </c>
      <c r="BY66" s="156">
        <f t="shared" si="0"/>
        <v>15277</v>
      </c>
      <c r="BZ66" s="152">
        <f>[1]data_mill!BS39</f>
        <v>658</v>
      </c>
      <c r="CA66" s="152"/>
      <c r="CB66" s="152">
        <f>[1]data_mill!BT39</f>
        <v>-883.50400000000002</v>
      </c>
      <c r="CC66" s="156">
        <f t="shared" si="1"/>
        <v>-883.50400000000002</v>
      </c>
      <c r="CD66" s="156">
        <f t="shared" si="2"/>
        <v>-225.50400000000002</v>
      </c>
      <c r="CE66" s="157"/>
      <c r="CF66" s="155"/>
      <c r="CG66" s="155"/>
      <c r="CH66" s="152"/>
      <c r="CI66" s="154">
        <f>[1]data_mill!BO39</f>
        <v>824</v>
      </c>
      <c r="CJ66" s="156">
        <f t="shared" si="3"/>
        <v>15875.495999999999</v>
      </c>
      <c r="CK66" s="158">
        <f t="shared" si="4"/>
        <v>33697.438999999998</v>
      </c>
      <c r="CN66" s="159"/>
    </row>
    <row r="67" spans="2:92" s="106" customFormat="1" ht="12.75" x14ac:dyDescent="0.2">
      <c r="B67" s="148">
        <v>1</v>
      </c>
      <c r="C67" s="148" t="s">
        <v>259</v>
      </c>
      <c r="D67" s="148" t="s">
        <v>260</v>
      </c>
      <c r="E67" s="160">
        <v>6</v>
      </c>
      <c r="F67" s="150" t="s">
        <v>335</v>
      </c>
      <c r="G67" s="161" t="s">
        <v>336</v>
      </c>
      <c r="H67" s="152">
        <f>[1]data_mill!B40</f>
        <v>109.538</v>
      </c>
      <c r="I67" s="152">
        <f>[1]data_mill!C40</f>
        <v>1.546</v>
      </c>
      <c r="J67" s="152">
        <f>[1]data_mill!D40</f>
        <v>76.417000000000002</v>
      </c>
      <c r="K67" s="152">
        <f>[1]data_mill!E40</f>
        <v>540.75</v>
      </c>
      <c r="L67" s="152">
        <f>[1]data_mill!F40</f>
        <v>262.28100000000001</v>
      </c>
      <c r="M67" s="152">
        <f>[1]data_mill!G40</f>
        <v>18.696999999999999</v>
      </c>
      <c r="N67" s="152">
        <f>[1]data_mill!H40</f>
        <v>40.854999999999997</v>
      </c>
      <c r="O67" s="152">
        <f>[1]data_mill!I40</f>
        <v>17.594000000000001</v>
      </c>
      <c r="P67" s="152">
        <f>[1]data_mill!J40</f>
        <v>11.63</v>
      </c>
      <c r="Q67" s="152"/>
      <c r="R67" s="152"/>
      <c r="S67" s="152">
        <f>[1]data_mill!K40+[1]data_mill!L40+[1]data_mill!M40</f>
        <v>178.21300000000002</v>
      </c>
      <c r="T67" s="152">
        <f>[1]data_mill!N40</f>
        <v>16.047999999999998</v>
      </c>
      <c r="U67" s="152">
        <f>[1]data_mill!O40</f>
        <v>45.418999999999997</v>
      </c>
      <c r="V67" s="152">
        <f>[1]data_mill!P40</f>
        <v>69.194999999999993</v>
      </c>
      <c r="W67" s="152">
        <f>[1]data_mill!Q40</f>
        <v>59.551000000000002</v>
      </c>
      <c r="X67" s="152">
        <f>[1]data_mill!R40</f>
        <v>53.369</v>
      </c>
      <c r="Y67" s="152">
        <f>[1]data_mill!S40</f>
        <v>35.406999999999996</v>
      </c>
      <c r="Z67" s="152">
        <f>[1]data_mill!T40</f>
        <v>74.569000000000003</v>
      </c>
      <c r="AA67" s="152">
        <f>[1]data_mill!U40</f>
        <v>19.138000000000002</v>
      </c>
      <c r="AB67" s="152">
        <f>[1]data_mill!V40</f>
        <v>49.173000000000002</v>
      </c>
      <c r="AC67" s="152">
        <f>[1]data_mill!W40</f>
        <v>41.959000000000003</v>
      </c>
      <c r="AD67" s="152">
        <f>[1]data_mill!X40</f>
        <v>66.545000000000002</v>
      </c>
      <c r="AE67" s="152">
        <f>[1]data_mill!Y40</f>
        <v>388.85500000000002</v>
      </c>
      <c r="AF67" s="152">
        <f>[1]data_mill!Z40</f>
        <v>59.332000000000001</v>
      </c>
      <c r="AG67" s="152">
        <f>[1]data_mill!AA40</f>
        <v>306.15100000000001</v>
      </c>
      <c r="AH67" s="152">
        <f>[1]data_mill!AB40</f>
        <v>875.90200000000004</v>
      </c>
      <c r="AI67" s="152">
        <f>[1]data_mill!AC40</f>
        <v>205.00800000000001</v>
      </c>
      <c r="AJ67" s="152">
        <f>[1]data_mill!AD40</f>
        <v>1497.9190000000001</v>
      </c>
      <c r="AK67" s="152">
        <f>[1]data_mill!AE40</f>
        <v>944.87699999999995</v>
      </c>
      <c r="AL67" s="152">
        <f>[1]data_mill!AF40</f>
        <v>2375.8209999999999</v>
      </c>
      <c r="AM67" s="152">
        <f>[1]data_mill!AG40</f>
        <v>3390.0059999999999</v>
      </c>
      <c r="AN67" s="152">
        <f>[1]data_mill!AH40</f>
        <v>57.415999999999997</v>
      </c>
      <c r="AO67" s="152">
        <f>[1]data_mill!AI40</f>
        <v>810.322</v>
      </c>
      <c r="AP67" s="152">
        <f>[1]data_mill!AJ40</f>
        <v>69.709999999999994</v>
      </c>
      <c r="AQ67" s="152">
        <f>[1]data_mill!AK40</f>
        <v>209.64500000000001</v>
      </c>
      <c r="AR67" s="152">
        <f>[1]data_mill!AL40</f>
        <v>345.02699999999999</v>
      </c>
      <c r="AS67" s="152">
        <f>[1]data_mill!AM40</f>
        <v>165.2</v>
      </c>
      <c r="AT67" s="152">
        <f>[1]data_mill!AN40</f>
        <v>17853.311000000002</v>
      </c>
      <c r="AU67" s="152">
        <f>[1]data_mill!AO40</f>
        <v>686.86800000000005</v>
      </c>
      <c r="AV67" s="152">
        <f>[1]data_mill!AP40</f>
        <v>999.98299999999995</v>
      </c>
      <c r="AW67" s="152">
        <f>[1]data_mill!AQ40</f>
        <v>7.4349999999999996</v>
      </c>
      <c r="AX67" s="152">
        <f>[1]data_mill!AR40</f>
        <v>181.96799999999999</v>
      </c>
      <c r="AY67" s="152">
        <f>[1]data_mill!AS40</f>
        <v>1361.9269999999999</v>
      </c>
      <c r="AZ67" s="152">
        <f>[1]data_mill!AT40</f>
        <v>0</v>
      </c>
      <c r="BA67" s="152">
        <f>[1]data_mill!AU40</f>
        <v>612.447</v>
      </c>
      <c r="BB67" s="152">
        <f>[1]data_mill!AV40</f>
        <v>1705.9449999999999</v>
      </c>
      <c r="BC67" s="152">
        <f>[1]data_mill!AW40</f>
        <v>114.024</v>
      </c>
      <c r="BD67" s="152">
        <f>[1]data_mill!AX40</f>
        <v>180.12799999999999</v>
      </c>
      <c r="BE67" s="152">
        <f>[1]data_mill!AY40</f>
        <v>260.87799999999999</v>
      </c>
      <c r="BF67" s="152">
        <f>[1]data_mill!AZ40</f>
        <v>277.51499999999999</v>
      </c>
      <c r="BG67" s="152">
        <f>[1]data_mill!BA40</f>
        <v>366.73200000000003</v>
      </c>
      <c r="BH67" s="152">
        <f>[1]data_mill!BB40</f>
        <v>63.454000000000001</v>
      </c>
      <c r="BI67" s="152">
        <f>[1]data_mill!BC40</f>
        <v>542.66399999999999</v>
      </c>
      <c r="BJ67" s="152">
        <f>[1]data_mill!BD40</f>
        <v>1349.279</v>
      </c>
      <c r="BK67" s="152">
        <f>[1]data_mill!BE40</f>
        <v>341.04399999999998</v>
      </c>
      <c r="BL67" s="152">
        <f>[1]data_mill!BF40</f>
        <v>337.58300000000003</v>
      </c>
      <c r="BM67" s="152">
        <f>[1]data_mill!BG40</f>
        <v>424.29599999999999</v>
      </c>
      <c r="BN67" s="152">
        <f>[1]data_mill!BH40</f>
        <v>160.10499999999999</v>
      </c>
      <c r="BO67" s="152">
        <f>[1]data_mill!BI40</f>
        <v>60.287999999999997</v>
      </c>
      <c r="BP67" s="152">
        <f>[1]data_mill!BJ40</f>
        <v>162.46100000000001</v>
      </c>
      <c r="BQ67" s="152">
        <f>[1]data_mill!BK40</f>
        <v>9.7899999999999991</v>
      </c>
      <c r="BR67" s="152">
        <f>[1]data_mill!BL40</f>
        <v>65.587999999999994</v>
      </c>
      <c r="BS67" s="152">
        <f>[1]data_mill!BM40</f>
        <v>0</v>
      </c>
      <c r="BT67" s="162"/>
      <c r="BU67" s="154">
        <f>[1]data_mill!BN40</f>
        <v>41614.798000000003</v>
      </c>
      <c r="BV67" s="155">
        <f>[1]data_mill!BP40</f>
        <v>32955</v>
      </c>
      <c r="BW67" s="152">
        <f>[1]data_mill!BR40</f>
        <v>0</v>
      </c>
      <c r="BX67" s="152">
        <f>[1]data_mill!BQ40</f>
        <v>0</v>
      </c>
      <c r="BY67" s="156">
        <f t="shared" si="0"/>
        <v>32955</v>
      </c>
      <c r="BZ67" s="152">
        <f>[1]data_mill!BS40</f>
        <v>0</v>
      </c>
      <c r="CA67" s="152"/>
      <c r="CB67" s="152">
        <f>[1]data_mill!BT40</f>
        <v>788.84900000000005</v>
      </c>
      <c r="CC67" s="156">
        <f t="shared" si="1"/>
        <v>788.84900000000005</v>
      </c>
      <c r="CD67" s="156">
        <f t="shared" si="2"/>
        <v>788.84900000000005</v>
      </c>
      <c r="CE67" s="157"/>
      <c r="CF67" s="155"/>
      <c r="CG67" s="155"/>
      <c r="CH67" s="152"/>
      <c r="CI67" s="154">
        <f>[1]data_mill!BO40</f>
        <v>7384</v>
      </c>
      <c r="CJ67" s="156">
        <f t="shared" si="3"/>
        <v>41127.849000000002</v>
      </c>
      <c r="CK67" s="158">
        <f t="shared" si="4"/>
        <v>82742.646999999997</v>
      </c>
      <c r="CN67" s="159"/>
    </row>
    <row r="68" spans="2:92" s="106" customFormat="1" ht="12.75" x14ac:dyDescent="0.2">
      <c r="B68" s="148">
        <v>1</v>
      </c>
      <c r="C68" s="148" t="s">
        <v>259</v>
      </c>
      <c r="D68" s="148" t="s">
        <v>260</v>
      </c>
      <c r="E68" s="160">
        <v>6</v>
      </c>
      <c r="F68" s="150" t="s">
        <v>337</v>
      </c>
      <c r="G68" s="161" t="s">
        <v>338</v>
      </c>
      <c r="H68" s="152">
        <f>[1]data_mill!B41</f>
        <v>19.096</v>
      </c>
      <c r="I68" s="152">
        <f>[1]data_mill!C41</f>
        <v>3.456</v>
      </c>
      <c r="J68" s="152">
        <f>[1]data_mill!D41</f>
        <v>128.38999999999999</v>
      </c>
      <c r="K68" s="152">
        <f>[1]data_mill!E41</f>
        <v>1209.1890000000001</v>
      </c>
      <c r="L68" s="152">
        <f>[1]data_mill!F41</f>
        <v>586.48900000000003</v>
      </c>
      <c r="M68" s="152">
        <f>[1]data_mill!G41</f>
        <v>41.81</v>
      </c>
      <c r="N68" s="152">
        <f>[1]data_mill!H41</f>
        <v>91.353999999999999</v>
      </c>
      <c r="O68" s="152">
        <f>[1]data_mill!I41</f>
        <v>39.340000000000003</v>
      </c>
      <c r="P68" s="152">
        <f>[1]data_mill!J41</f>
        <v>26.007000000000001</v>
      </c>
      <c r="Q68" s="152"/>
      <c r="R68" s="152"/>
      <c r="S68" s="152">
        <f>[1]data_mill!K41+[1]data_mill!L41+[1]data_mill!M41</f>
        <v>398.50600000000003</v>
      </c>
      <c r="T68" s="152">
        <f>[1]data_mill!N41</f>
        <v>35.884999999999998</v>
      </c>
      <c r="U68" s="152">
        <f>[1]data_mill!O41</f>
        <v>101.56100000000001</v>
      </c>
      <c r="V68" s="152">
        <f>[1]data_mill!P41</f>
        <v>154.72999999999999</v>
      </c>
      <c r="W68" s="152">
        <f>[1]data_mill!Q41</f>
        <v>133.16800000000001</v>
      </c>
      <c r="X68" s="152">
        <f>[1]data_mill!R41</f>
        <v>119.33799999999999</v>
      </c>
      <c r="Y68" s="152">
        <f>[1]data_mill!S41</f>
        <v>79.174000000000007</v>
      </c>
      <c r="Z68" s="152">
        <f>[1]data_mill!T41</f>
        <v>166.74199999999999</v>
      </c>
      <c r="AA68" s="152">
        <f>[1]data_mill!U41</f>
        <v>42.795999999999999</v>
      </c>
      <c r="AB68" s="152">
        <f>[1]data_mill!V41</f>
        <v>109.953</v>
      </c>
      <c r="AC68" s="152">
        <f>[1]data_mill!W41</f>
        <v>93.822999999999993</v>
      </c>
      <c r="AD68" s="152">
        <f>[1]data_mill!X41</f>
        <v>148.80099999999999</v>
      </c>
      <c r="AE68" s="152">
        <f>[1]data_mill!Y41</f>
        <v>2043.28</v>
      </c>
      <c r="AF68" s="152">
        <f>[1]data_mill!Z41</f>
        <v>132.67099999999999</v>
      </c>
      <c r="AG68" s="152">
        <f>[1]data_mill!AA41</f>
        <v>684.59199999999998</v>
      </c>
      <c r="AH68" s="152">
        <f>[1]data_mill!AB41</f>
        <v>1958.64</v>
      </c>
      <c r="AI68" s="152">
        <f>[1]data_mill!AC41</f>
        <v>458.423</v>
      </c>
      <c r="AJ68" s="152">
        <f>[1]data_mill!AD41</f>
        <v>4008.5509999999999</v>
      </c>
      <c r="AK68" s="152">
        <f>[1]data_mill!AE41</f>
        <v>2907.8710000000001</v>
      </c>
      <c r="AL68" s="152">
        <f>[1]data_mill!AF41</f>
        <v>525.08900000000006</v>
      </c>
      <c r="AM68" s="152">
        <f>[1]data_mill!AG41</f>
        <v>102.88200000000001</v>
      </c>
      <c r="AN68" s="152">
        <f>[1]data_mill!AH41</f>
        <v>128.393</v>
      </c>
      <c r="AO68" s="152">
        <f>[1]data_mill!AI41</f>
        <v>4749.8180000000002</v>
      </c>
      <c r="AP68" s="152">
        <f>[1]data_mill!AJ41</f>
        <v>155.88399999999999</v>
      </c>
      <c r="AQ68" s="152">
        <f>[1]data_mill!AK41</f>
        <v>468.79399999999998</v>
      </c>
      <c r="AR68" s="152">
        <f>[1]data_mill!AL41</f>
        <v>2827.692</v>
      </c>
      <c r="AS68" s="152">
        <f>[1]data_mill!AM41</f>
        <v>349.43900000000002</v>
      </c>
      <c r="AT68" s="152">
        <f>[1]data_mill!AN41</f>
        <v>2968.5830000000001</v>
      </c>
      <c r="AU68" s="152">
        <f>[1]data_mill!AO41</f>
        <v>9524.9279999999999</v>
      </c>
      <c r="AV68" s="152">
        <f>[1]data_mill!AP41</f>
        <v>11293.8</v>
      </c>
      <c r="AW68" s="152">
        <f>[1]data_mill!AQ41</f>
        <v>1497.6220000000001</v>
      </c>
      <c r="AX68" s="152">
        <f>[1]data_mill!AR41</f>
        <v>1323.903</v>
      </c>
      <c r="AY68" s="152">
        <f>[1]data_mill!AS41</f>
        <v>2924.7020000000002</v>
      </c>
      <c r="AZ68" s="152">
        <f>[1]data_mill!AT41</f>
        <v>0</v>
      </c>
      <c r="BA68" s="152">
        <f>[1]data_mill!AU41</f>
        <v>1369.5170000000001</v>
      </c>
      <c r="BB68" s="152">
        <f>[1]data_mill!AV41</f>
        <v>7119.72</v>
      </c>
      <c r="BC68" s="152">
        <f>[1]data_mill!AW41</f>
        <v>326.97199999999998</v>
      </c>
      <c r="BD68" s="152">
        <f>[1]data_mill!AX41</f>
        <v>1901.788</v>
      </c>
      <c r="BE68" s="152">
        <f>[1]data_mill!AY41</f>
        <v>583.36500000000001</v>
      </c>
      <c r="BF68" s="152">
        <f>[1]data_mill!AZ41</f>
        <v>620.56299999999999</v>
      </c>
      <c r="BG68" s="152">
        <f>[1]data_mill!BA41</f>
        <v>820.06299999999999</v>
      </c>
      <c r="BH68" s="152">
        <f>[1]data_mill!BB41</f>
        <v>141.89099999999999</v>
      </c>
      <c r="BI68" s="152">
        <f>[1]data_mill!BC41</f>
        <v>1213.4680000000001</v>
      </c>
      <c r="BJ68" s="152">
        <f>[1]data_mill!BD41</f>
        <v>6492.951</v>
      </c>
      <c r="BK68" s="152">
        <f>[1]data_mill!BE41</f>
        <v>1087.616</v>
      </c>
      <c r="BL68" s="152">
        <f>[1]data_mill!BF41</f>
        <v>6186.8770000000004</v>
      </c>
      <c r="BM68" s="152">
        <f>[1]data_mill!BG41</f>
        <v>1090.7829999999999</v>
      </c>
      <c r="BN68" s="152">
        <f>[1]data_mill!BH41</f>
        <v>578.01599999999996</v>
      </c>
      <c r="BO68" s="152">
        <f>[1]data_mill!BI41</f>
        <v>134.809</v>
      </c>
      <c r="BP68" s="152">
        <f>[1]data_mill!BJ41</f>
        <v>363.28100000000001</v>
      </c>
      <c r="BQ68" s="152">
        <f>[1]data_mill!BK41</f>
        <v>21.896000000000001</v>
      </c>
      <c r="BR68" s="152">
        <f>[1]data_mill!BL41</f>
        <v>146.661</v>
      </c>
      <c r="BS68" s="152">
        <f>[1]data_mill!BM41</f>
        <v>0</v>
      </c>
      <c r="BT68" s="162"/>
      <c r="BU68" s="154">
        <f>[1]data_mill!BN41</f>
        <v>84965.402000000002</v>
      </c>
      <c r="BV68" s="155">
        <f>[1]data_mill!BP41</f>
        <v>7299</v>
      </c>
      <c r="BW68" s="152">
        <f>[1]data_mill!BR41</f>
        <v>0</v>
      </c>
      <c r="BX68" s="152">
        <f>[1]data_mill!BQ41</f>
        <v>0</v>
      </c>
      <c r="BY68" s="156">
        <f t="shared" si="0"/>
        <v>7299</v>
      </c>
      <c r="BZ68" s="152">
        <f>[1]data_mill!BS41</f>
        <v>40253.839999999997</v>
      </c>
      <c r="CA68" s="152"/>
      <c r="CB68" s="152">
        <f>[1]data_mill!BT41</f>
        <v>5611.06</v>
      </c>
      <c r="CC68" s="156">
        <f t="shared" si="1"/>
        <v>5611.06</v>
      </c>
      <c r="CD68" s="156">
        <f t="shared" si="2"/>
        <v>45864.899999999994</v>
      </c>
      <c r="CE68" s="157"/>
      <c r="CF68" s="155"/>
      <c r="CG68" s="155"/>
      <c r="CH68" s="152"/>
      <c r="CI68" s="154">
        <f>[1]data_mill!BO41</f>
        <v>14968</v>
      </c>
      <c r="CJ68" s="156">
        <f t="shared" si="3"/>
        <v>68131.899999999994</v>
      </c>
      <c r="CK68" s="158">
        <f t="shared" si="4"/>
        <v>153097.302</v>
      </c>
      <c r="CN68" s="159"/>
    </row>
    <row r="69" spans="2:92" s="106" customFormat="1" ht="12.75" x14ac:dyDescent="0.2">
      <c r="B69" s="148">
        <v>1</v>
      </c>
      <c r="C69" s="148" t="s">
        <v>259</v>
      </c>
      <c r="D69" s="148" t="s">
        <v>260</v>
      </c>
      <c r="E69" s="160">
        <v>6</v>
      </c>
      <c r="F69" s="150" t="s">
        <v>339</v>
      </c>
      <c r="G69" s="161" t="s">
        <v>340</v>
      </c>
      <c r="H69" s="152">
        <f>[1]data_mill!B42</f>
        <v>342.41199999999998</v>
      </c>
      <c r="I69" s="152">
        <f>[1]data_mill!C42</f>
        <v>90.756</v>
      </c>
      <c r="J69" s="152">
        <f>[1]data_mill!D42</f>
        <v>931.83699999999999</v>
      </c>
      <c r="K69" s="152">
        <f>[1]data_mill!E42</f>
        <v>6231.8559999999998</v>
      </c>
      <c r="L69" s="152">
        <f>[1]data_mill!F42</f>
        <v>2684.864</v>
      </c>
      <c r="M69" s="152">
        <f>[1]data_mill!G42</f>
        <v>116.492</v>
      </c>
      <c r="N69" s="152">
        <f>[1]data_mill!H42</f>
        <v>353.86</v>
      </c>
      <c r="O69" s="152">
        <f>[1]data_mill!I42</f>
        <v>212.75899999999999</v>
      </c>
      <c r="P69" s="152">
        <f>[1]data_mill!J42</f>
        <v>111.946</v>
      </c>
      <c r="Q69" s="152"/>
      <c r="R69" s="152"/>
      <c r="S69" s="152">
        <f>[1]data_mill!K42+[1]data_mill!L42+[1]data_mill!M42</f>
        <v>1834.4650000000001</v>
      </c>
      <c r="T69" s="152">
        <f>[1]data_mill!N42</f>
        <v>162.58799999999999</v>
      </c>
      <c r="U69" s="152">
        <f>[1]data_mill!O42</f>
        <v>468.41500000000002</v>
      </c>
      <c r="V69" s="152">
        <f>[1]data_mill!P42</f>
        <v>962.93200000000002</v>
      </c>
      <c r="W69" s="152">
        <f>[1]data_mill!Q42</f>
        <v>572.80100000000004</v>
      </c>
      <c r="X69" s="152">
        <f>[1]data_mill!R42</f>
        <v>407.43900000000002</v>
      </c>
      <c r="Y69" s="152">
        <f>[1]data_mill!S42</f>
        <v>335.13400000000001</v>
      </c>
      <c r="Z69" s="152">
        <f>[1]data_mill!T42</f>
        <v>681.80700000000002</v>
      </c>
      <c r="AA69" s="152">
        <f>[1]data_mill!U42</f>
        <v>168.88499999999999</v>
      </c>
      <c r="AB69" s="152">
        <f>[1]data_mill!V42</f>
        <v>594.822</v>
      </c>
      <c r="AC69" s="152">
        <f>[1]data_mill!W42</f>
        <v>254.13399999999999</v>
      </c>
      <c r="AD69" s="152">
        <f>[1]data_mill!X42</f>
        <v>639.02</v>
      </c>
      <c r="AE69" s="152">
        <f>[1]data_mill!Y42</f>
        <v>806.69299999999998</v>
      </c>
      <c r="AF69" s="152">
        <f>[1]data_mill!Z42</f>
        <v>17.315000000000001</v>
      </c>
      <c r="AG69" s="152">
        <f>[1]data_mill!AA42</f>
        <v>293.05099999999999</v>
      </c>
      <c r="AH69" s="152">
        <f>[1]data_mill!AB42</f>
        <v>5542.0630000000001</v>
      </c>
      <c r="AI69" s="152">
        <f>[1]data_mill!AC42</f>
        <v>882.74699999999996</v>
      </c>
      <c r="AJ69" s="152">
        <f>[1]data_mill!AD42</f>
        <v>2121.0309999999999</v>
      </c>
      <c r="AK69" s="152">
        <f>[1]data_mill!AE42</f>
        <v>1594.104</v>
      </c>
      <c r="AL69" s="152">
        <f>[1]data_mill!AF42</f>
        <v>1162.5250000000001</v>
      </c>
      <c r="AM69" s="152">
        <f>[1]data_mill!AG42</f>
        <v>1541.627</v>
      </c>
      <c r="AN69" s="152">
        <f>[1]data_mill!AH42</f>
        <v>415.48899999999998</v>
      </c>
      <c r="AO69" s="152">
        <f>[1]data_mill!AI42</f>
        <v>1582.527</v>
      </c>
      <c r="AP69" s="152">
        <f>[1]data_mill!AJ42</f>
        <v>170.542</v>
      </c>
      <c r="AQ69" s="152">
        <f>[1]data_mill!AK42</f>
        <v>883.399</v>
      </c>
      <c r="AR69" s="152">
        <f>[1]data_mill!AL42</f>
        <v>568.71799999999996</v>
      </c>
      <c r="AS69" s="152">
        <f>[1]data_mill!AM42</f>
        <v>413.34899999999999</v>
      </c>
      <c r="AT69" s="152">
        <f>[1]data_mill!AN42</f>
        <v>710.25599999999997</v>
      </c>
      <c r="AU69" s="152">
        <f>[1]data_mill!AO42</f>
        <v>1701.662</v>
      </c>
      <c r="AV69" s="152">
        <f>[1]data_mill!AP42</f>
        <v>10171.459000000001</v>
      </c>
      <c r="AW69" s="152">
        <f>[1]data_mill!AQ42</f>
        <v>2148.6889999999999</v>
      </c>
      <c r="AX69" s="152">
        <f>[1]data_mill!AR42</f>
        <v>1760.365</v>
      </c>
      <c r="AY69" s="152">
        <f>[1]data_mill!AS42</f>
        <v>1939.8119999999999</v>
      </c>
      <c r="AZ69" s="152">
        <f>[1]data_mill!AT42</f>
        <v>32757</v>
      </c>
      <c r="BA69" s="152">
        <f>[1]data_mill!AU42</f>
        <v>759.01400000000001</v>
      </c>
      <c r="BB69" s="152">
        <f>[1]data_mill!AV42</f>
        <v>1882.8820000000001</v>
      </c>
      <c r="BC69" s="152">
        <f>[1]data_mill!AW42</f>
        <v>336.65100000000001</v>
      </c>
      <c r="BD69" s="152">
        <f>[1]data_mill!AX42</f>
        <v>477.79199999999997</v>
      </c>
      <c r="BE69" s="152">
        <f>[1]data_mill!AY42</f>
        <v>195.399</v>
      </c>
      <c r="BF69" s="152">
        <f>[1]data_mill!AZ42</f>
        <v>454.34199999999998</v>
      </c>
      <c r="BG69" s="152">
        <f>[1]data_mill!BA42</f>
        <v>377.43799999999999</v>
      </c>
      <c r="BH69" s="152">
        <f>[1]data_mill!BB42</f>
        <v>198.53399999999999</v>
      </c>
      <c r="BI69" s="152">
        <f>[1]data_mill!BC42</f>
        <v>674.29499999999996</v>
      </c>
      <c r="BJ69" s="152">
        <f>[1]data_mill!BD42</f>
        <v>8556.2960000000003</v>
      </c>
      <c r="BK69" s="152">
        <f>[1]data_mill!BE42</f>
        <v>956.89200000000005</v>
      </c>
      <c r="BL69" s="152">
        <f>[1]data_mill!BF42</f>
        <v>1035.193</v>
      </c>
      <c r="BM69" s="152">
        <f>[1]data_mill!BG42</f>
        <v>1343.202</v>
      </c>
      <c r="BN69" s="152">
        <f>[1]data_mill!BH42</f>
        <v>669.20799999999997</v>
      </c>
      <c r="BO69" s="152">
        <f>[1]data_mill!BI42</f>
        <v>255.33500000000001</v>
      </c>
      <c r="BP69" s="152">
        <f>[1]data_mill!BJ42</f>
        <v>971.91200000000003</v>
      </c>
      <c r="BQ69" s="152">
        <f>[1]data_mill!BK42</f>
        <v>27.103000000000002</v>
      </c>
      <c r="BR69" s="152">
        <f>[1]data_mill!BL42</f>
        <v>195.86600000000001</v>
      </c>
      <c r="BS69" s="152">
        <f>[1]data_mill!BM42</f>
        <v>0</v>
      </c>
      <c r="BT69" s="162"/>
      <c r="BU69" s="154">
        <f>[1]data_mill!BN42</f>
        <v>106711.001</v>
      </c>
      <c r="BV69" s="155">
        <f>[1]data_mill!BP42</f>
        <v>43885</v>
      </c>
      <c r="BW69" s="152">
        <f>[1]data_mill!BR42</f>
        <v>0</v>
      </c>
      <c r="BX69" s="152">
        <f>[1]data_mill!BQ42</f>
        <v>0</v>
      </c>
      <c r="BY69" s="156">
        <f t="shared" si="0"/>
        <v>43885</v>
      </c>
      <c r="BZ69" s="152">
        <f>[1]data_mill!BS42</f>
        <v>0</v>
      </c>
      <c r="CA69" s="152"/>
      <c r="CB69" s="152">
        <f>[1]data_mill!BT42</f>
        <v>2392.9989999999998</v>
      </c>
      <c r="CC69" s="156">
        <f t="shared" si="1"/>
        <v>2392.9989999999998</v>
      </c>
      <c r="CD69" s="156">
        <f t="shared" si="2"/>
        <v>2392.9989999999998</v>
      </c>
      <c r="CE69" s="157"/>
      <c r="CF69" s="155"/>
      <c r="CG69" s="155"/>
      <c r="CH69" s="152"/>
      <c r="CI69" s="154">
        <f>[1]data_mill!BO42</f>
        <v>29689</v>
      </c>
      <c r="CJ69" s="156">
        <f t="shared" si="3"/>
        <v>75966.998999999996</v>
      </c>
      <c r="CK69" s="158">
        <f t="shared" si="4"/>
        <v>182678</v>
      </c>
      <c r="CN69" s="159"/>
    </row>
    <row r="70" spans="2:92" s="106" customFormat="1" ht="12.75" x14ac:dyDescent="0.2">
      <c r="B70" s="148">
        <v>1</v>
      </c>
      <c r="C70" s="148" t="s">
        <v>259</v>
      </c>
      <c r="D70" s="148" t="s">
        <v>260</v>
      </c>
      <c r="E70" s="160">
        <v>6</v>
      </c>
      <c r="F70" s="150" t="s">
        <v>341</v>
      </c>
      <c r="G70" s="161" t="s">
        <v>342</v>
      </c>
      <c r="H70" s="152">
        <f>[1]data_mill!B43</f>
        <v>59.554000000000002</v>
      </c>
      <c r="I70" s="152">
        <f>[1]data_mill!C43</f>
        <v>0.35399999999999998</v>
      </c>
      <c r="J70" s="152">
        <f>[1]data_mill!D43</f>
        <v>263.928</v>
      </c>
      <c r="K70" s="152">
        <f>[1]data_mill!E43</f>
        <v>130.34200000000001</v>
      </c>
      <c r="L70" s="152">
        <f>[1]data_mill!F43</f>
        <v>102.121</v>
      </c>
      <c r="M70" s="152">
        <f>[1]data_mill!G43</f>
        <v>5.1289999999999996</v>
      </c>
      <c r="N70" s="152">
        <f>[1]data_mill!H43</f>
        <v>28.465</v>
      </c>
      <c r="O70" s="152">
        <f>[1]data_mill!I43</f>
        <v>13.311</v>
      </c>
      <c r="P70" s="152">
        <f>[1]data_mill!J43</f>
        <v>5.9619999999999997</v>
      </c>
      <c r="Q70" s="152"/>
      <c r="R70" s="152"/>
      <c r="S70" s="152">
        <f>[1]data_mill!K43+[1]data_mill!L43+[1]data_mill!M43</f>
        <v>69.343999999999994</v>
      </c>
      <c r="T70" s="152">
        <f>[1]data_mill!N43</f>
        <v>13.403</v>
      </c>
      <c r="U70" s="152">
        <f>[1]data_mill!O43</f>
        <v>19.469000000000001</v>
      </c>
      <c r="V70" s="152">
        <f>[1]data_mill!P43</f>
        <v>49.091999999999999</v>
      </c>
      <c r="W70" s="152">
        <f>[1]data_mill!Q43</f>
        <v>36.503999999999998</v>
      </c>
      <c r="X70" s="152">
        <f>[1]data_mill!R43</f>
        <v>24.004000000000001</v>
      </c>
      <c r="Y70" s="152">
        <f>[1]data_mill!S43</f>
        <v>14.526999999999999</v>
      </c>
      <c r="Z70" s="152">
        <f>[1]data_mill!T43</f>
        <v>44.401000000000003</v>
      </c>
      <c r="AA70" s="152">
        <f>[1]data_mill!U43</f>
        <v>6.0430000000000001</v>
      </c>
      <c r="AB70" s="152">
        <f>[1]data_mill!V43</f>
        <v>22.143000000000001</v>
      </c>
      <c r="AC70" s="152">
        <f>[1]data_mill!W43</f>
        <v>17.587</v>
      </c>
      <c r="AD70" s="152">
        <f>[1]data_mill!X43</f>
        <v>42.527999999999999</v>
      </c>
      <c r="AE70" s="152">
        <f>[1]data_mill!Y43</f>
        <v>470.495</v>
      </c>
      <c r="AF70" s="152">
        <f>[1]data_mill!Z43</f>
        <v>24.341000000000001</v>
      </c>
      <c r="AG70" s="152">
        <f>[1]data_mill!AA43</f>
        <v>64.054000000000002</v>
      </c>
      <c r="AH70" s="152">
        <f>[1]data_mill!AB43</f>
        <v>259.72000000000003</v>
      </c>
      <c r="AI70" s="152">
        <f>[1]data_mill!AC43</f>
        <v>4.5090000000000003</v>
      </c>
      <c r="AJ70" s="152">
        <f>[1]data_mill!AD43</f>
        <v>9.3040000000000003</v>
      </c>
      <c r="AK70" s="152">
        <f>[1]data_mill!AE43</f>
        <v>4.0679999999999996</v>
      </c>
      <c r="AL70" s="152">
        <f>[1]data_mill!AF43</f>
        <v>97.545000000000002</v>
      </c>
      <c r="AM70" s="152">
        <f>[1]data_mill!AG43</f>
        <v>3723.6570000000002</v>
      </c>
      <c r="AN70" s="152">
        <f>[1]data_mill!AH43</f>
        <v>172.18899999999999</v>
      </c>
      <c r="AO70" s="152">
        <f>[1]data_mill!AI43</f>
        <v>80.191999999999993</v>
      </c>
      <c r="AP70" s="152">
        <f>[1]data_mill!AJ43</f>
        <v>7.2270000000000003</v>
      </c>
      <c r="AQ70" s="152">
        <f>[1]data_mill!AK43</f>
        <v>81.855000000000004</v>
      </c>
      <c r="AR70" s="152">
        <f>[1]data_mill!AL43</f>
        <v>13.989000000000001</v>
      </c>
      <c r="AS70" s="152">
        <f>[1]data_mill!AM43</f>
        <v>11.611000000000001</v>
      </c>
      <c r="AT70" s="152">
        <f>[1]data_mill!AN43</f>
        <v>15.362</v>
      </c>
      <c r="AU70" s="152">
        <f>[1]data_mill!AO43</f>
        <v>50.789000000000001</v>
      </c>
      <c r="AV70" s="152">
        <f>[1]data_mill!AP43</f>
        <v>94.643000000000001</v>
      </c>
      <c r="AW70" s="152">
        <f>[1]data_mill!AQ43</f>
        <v>1.615</v>
      </c>
      <c r="AX70" s="152">
        <f>[1]data_mill!AR43</f>
        <v>18.396000000000001</v>
      </c>
      <c r="AY70" s="152">
        <f>[1]data_mill!AS43</f>
        <v>478.28</v>
      </c>
      <c r="AZ70" s="152">
        <f>[1]data_mill!AT43</f>
        <v>964</v>
      </c>
      <c r="BA70" s="152">
        <f>[1]data_mill!AU43</f>
        <v>94.733000000000004</v>
      </c>
      <c r="BB70" s="152">
        <f>[1]data_mill!AV43</f>
        <v>129.76900000000001</v>
      </c>
      <c r="BC70" s="152">
        <f>[1]data_mill!AW43</f>
        <v>14.234999999999999</v>
      </c>
      <c r="BD70" s="152">
        <f>[1]data_mill!AX43</f>
        <v>12.641</v>
      </c>
      <c r="BE70" s="152">
        <f>[1]data_mill!AY43</f>
        <v>17.794</v>
      </c>
      <c r="BF70" s="152">
        <f>[1]data_mill!AZ43</f>
        <v>53.817</v>
      </c>
      <c r="BG70" s="152">
        <f>[1]data_mill!BA43</f>
        <v>13.090999999999999</v>
      </c>
      <c r="BH70" s="152">
        <f>[1]data_mill!BB43</f>
        <v>8.407</v>
      </c>
      <c r="BI70" s="152">
        <f>[1]data_mill!BC43</f>
        <v>42.658000000000001</v>
      </c>
      <c r="BJ70" s="152">
        <f>[1]data_mill!BD43</f>
        <v>806.87699999999995</v>
      </c>
      <c r="BK70" s="152">
        <f>[1]data_mill!BE43</f>
        <v>153.63200000000001</v>
      </c>
      <c r="BL70" s="152">
        <f>[1]data_mill!BF43</f>
        <v>103.325</v>
      </c>
      <c r="BM70" s="152">
        <f>[1]data_mill!BG43</f>
        <v>251.05099999999999</v>
      </c>
      <c r="BN70" s="152">
        <f>[1]data_mill!BH43</f>
        <v>59.125</v>
      </c>
      <c r="BO70" s="152">
        <f>[1]data_mill!BI43</f>
        <v>20.937000000000001</v>
      </c>
      <c r="BP70" s="152">
        <f>[1]data_mill!BJ43</f>
        <v>21.314</v>
      </c>
      <c r="BQ70" s="152">
        <f>[1]data_mill!BK43</f>
        <v>3.1539999999999999</v>
      </c>
      <c r="BR70" s="152">
        <f>[1]data_mill!BL43</f>
        <v>18.387</v>
      </c>
      <c r="BS70" s="152">
        <f>[1]data_mill!BM43</f>
        <v>0</v>
      </c>
      <c r="BT70" s="162"/>
      <c r="BU70" s="154">
        <f>[1]data_mill!BN43</f>
        <v>9440.9989999999998</v>
      </c>
      <c r="BV70" s="155">
        <f>[1]data_mill!BP43</f>
        <v>22642</v>
      </c>
      <c r="BW70" s="152">
        <f>[1]data_mill!BR43</f>
        <v>0</v>
      </c>
      <c r="BX70" s="152">
        <f>[1]data_mill!BQ43</f>
        <v>0</v>
      </c>
      <c r="BY70" s="156">
        <f t="shared" si="0"/>
        <v>22642</v>
      </c>
      <c r="BZ70" s="152">
        <f>[1]data_mill!BS43</f>
        <v>0</v>
      </c>
      <c r="CA70" s="152"/>
      <c r="CB70" s="152">
        <f>[1]data_mill!BT43</f>
        <v>1E-3</v>
      </c>
      <c r="CC70" s="156">
        <f t="shared" si="1"/>
        <v>1E-3</v>
      </c>
      <c r="CD70" s="156">
        <f t="shared" si="2"/>
        <v>1E-3</v>
      </c>
      <c r="CE70" s="157"/>
      <c r="CF70" s="155"/>
      <c r="CG70" s="155"/>
      <c r="CH70" s="152"/>
      <c r="CI70" s="154">
        <f>[1]data_mill!BO43</f>
        <v>2774</v>
      </c>
      <c r="CJ70" s="156">
        <f t="shared" si="3"/>
        <v>25416.001</v>
      </c>
      <c r="CK70" s="158">
        <f t="shared" si="4"/>
        <v>34857</v>
      </c>
      <c r="CN70" s="159"/>
    </row>
    <row r="71" spans="2:92" s="106" customFormat="1" ht="12.75" x14ac:dyDescent="0.2">
      <c r="B71" s="148">
        <v>1</v>
      </c>
      <c r="C71" s="148" t="s">
        <v>259</v>
      </c>
      <c r="D71" s="148" t="s">
        <v>260</v>
      </c>
      <c r="E71" s="160">
        <v>6</v>
      </c>
      <c r="F71" s="150" t="s">
        <v>343</v>
      </c>
      <c r="G71" s="161" t="s">
        <v>344</v>
      </c>
      <c r="H71" s="152">
        <f>[1]data_mill!B44</f>
        <v>5.5739999999999998</v>
      </c>
      <c r="I71" s="152">
        <f>[1]data_mill!C44</f>
        <v>3.5590000000000002</v>
      </c>
      <c r="J71" s="152">
        <f>[1]data_mill!D44</f>
        <v>9.3339999999999996</v>
      </c>
      <c r="K71" s="152">
        <f>[1]data_mill!E44</f>
        <v>1048.326</v>
      </c>
      <c r="L71" s="152">
        <f>[1]data_mill!F44</f>
        <v>505.18900000000002</v>
      </c>
      <c r="M71" s="152">
        <f>[1]data_mill!G44</f>
        <v>23.349</v>
      </c>
      <c r="N71" s="152">
        <f>[1]data_mill!H44</f>
        <v>66.78</v>
      </c>
      <c r="O71" s="152">
        <f>[1]data_mill!I44</f>
        <v>44.234999999999999</v>
      </c>
      <c r="P71" s="152">
        <f>[1]data_mill!J44</f>
        <v>21.67</v>
      </c>
      <c r="Q71" s="152"/>
      <c r="R71" s="152"/>
      <c r="S71" s="152">
        <f>[1]data_mill!K44+[1]data_mill!L44+[1]data_mill!M44</f>
        <v>378.47900000000004</v>
      </c>
      <c r="T71" s="152">
        <f>[1]data_mill!N44</f>
        <v>32.101999999999997</v>
      </c>
      <c r="U71" s="152">
        <f>[1]data_mill!O44</f>
        <v>94.926000000000002</v>
      </c>
      <c r="V71" s="152">
        <f>[1]data_mill!P44</f>
        <v>193.39699999999999</v>
      </c>
      <c r="W71" s="152">
        <f>[1]data_mill!Q44</f>
        <v>115.33499999999999</v>
      </c>
      <c r="X71" s="152">
        <f>[1]data_mill!R44</f>
        <v>92.372</v>
      </c>
      <c r="Y71" s="152">
        <f>[1]data_mill!S44</f>
        <v>69.456999999999994</v>
      </c>
      <c r="Z71" s="152">
        <f>[1]data_mill!T44</f>
        <v>142.40700000000001</v>
      </c>
      <c r="AA71" s="152">
        <f>[1]data_mill!U44</f>
        <v>36.549999999999997</v>
      </c>
      <c r="AB71" s="152">
        <f>[1]data_mill!V44</f>
        <v>117.709</v>
      </c>
      <c r="AC71" s="152">
        <f>[1]data_mill!W44</f>
        <v>57.061999999999998</v>
      </c>
      <c r="AD71" s="152">
        <f>[1]data_mill!X44</f>
        <v>135.68199999999999</v>
      </c>
      <c r="AE71" s="152">
        <f>[1]data_mill!Y44</f>
        <v>133.04300000000001</v>
      </c>
      <c r="AF71" s="152">
        <f>[1]data_mill!Z44</f>
        <v>4.4249999999999998</v>
      </c>
      <c r="AG71" s="152">
        <f>[1]data_mill!AA44</f>
        <v>50.61</v>
      </c>
      <c r="AH71" s="152">
        <f>[1]data_mill!AB44</f>
        <v>912.78200000000004</v>
      </c>
      <c r="AI71" s="152">
        <f>[1]data_mill!AC44</f>
        <v>159.32900000000001</v>
      </c>
      <c r="AJ71" s="152">
        <f>[1]data_mill!AD44</f>
        <v>375.54599999999999</v>
      </c>
      <c r="AK71" s="152">
        <f>[1]data_mill!AE44</f>
        <v>267.89699999999999</v>
      </c>
      <c r="AL71" s="152">
        <f>[1]data_mill!AF44</f>
        <v>182.58600000000001</v>
      </c>
      <c r="AM71" s="152">
        <f>[1]data_mill!AG44</f>
        <v>261.80700000000002</v>
      </c>
      <c r="AN71" s="152">
        <f>[1]data_mill!AH44</f>
        <v>69.953000000000003</v>
      </c>
      <c r="AO71" s="152">
        <f>[1]data_mill!AI44</f>
        <v>365.23200000000003</v>
      </c>
      <c r="AP71" s="152">
        <f>[1]data_mill!AJ44</f>
        <v>27.283000000000001</v>
      </c>
      <c r="AQ71" s="152">
        <f>[1]data_mill!AK44</f>
        <v>141.595</v>
      </c>
      <c r="AR71" s="152">
        <f>[1]data_mill!AL44</f>
        <v>113.164</v>
      </c>
      <c r="AS71" s="152">
        <f>[1]data_mill!AM44</f>
        <v>91.409000000000006</v>
      </c>
      <c r="AT71" s="152">
        <f>[1]data_mill!AN44</f>
        <v>116.699</v>
      </c>
      <c r="AU71" s="152">
        <f>[1]data_mill!AO44</f>
        <v>371.05700000000002</v>
      </c>
      <c r="AV71" s="152">
        <f>[1]data_mill!AP44</f>
        <v>10988.745000000001</v>
      </c>
      <c r="AW71" s="152">
        <f>[1]data_mill!AQ44</f>
        <v>1057.251</v>
      </c>
      <c r="AX71" s="152">
        <f>[1]data_mill!AR44</f>
        <v>368.03500000000003</v>
      </c>
      <c r="AY71" s="152">
        <f>[1]data_mill!AS44</f>
        <v>337.19799999999998</v>
      </c>
      <c r="AZ71" s="152">
        <f>[1]data_mill!AT44</f>
        <v>0</v>
      </c>
      <c r="BA71" s="152">
        <f>[1]data_mill!AU44</f>
        <v>135.54</v>
      </c>
      <c r="BB71" s="152">
        <f>[1]data_mill!AV44</f>
        <v>419.08</v>
      </c>
      <c r="BC71" s="152">
        <f>[1]data_mill!AW44</f>
        <v>73.575999999999993</v>
      </c>
      <c r="BD71" s="152">
        <f>[1]data_mill!AX44</f>
        <v>111.824</v>
      </c>
      <c r="BE71" s="152">
        <f>[1]data_mill!AY44</f>
        <v>33.991999999999997</v>
      </c>
      <c r="BF71" s="152">
        <f>[1]data_mill!AZ44</f>
        <v>79.266000000000005</v>
      </c>
      <c r="BG71" s="152">
        <f>[1]data_mill!BA44</f>
        <v>69.019000000000005</v>
      </c>
      <c r="BH71" s="152">
        <f>[1]data_mill!BB44</f>
        <v>33.095999999999997</v>
      </c>
      <c r="BI71" s="152">
        <f>[1]data_mill!BC44</f>
        <v>117.726</v>
      </c>
      <c r="BJ71" s="152">
        <f>[1]data_mill!BD44</f>
        <v>3170.8890000000001</v>
      </c>
      <c r="BK71" s="152">
        <f>[1]data_mill!BE44</f>
        <v>237.59100000000001</v>
      </c>
      <c r="BL71" s="152">
        <f>[1]data_mill!BF44</f>
        <v>164.125</v>
      </c>
      <c r="BM71" s="152">
        <f>[1]data_mill!BG44</f>
        <v>261.90100000000001</v>
      </c>
      <c r="BN71" s="152">
        <f>[1]data_mill!BH44</f>
        <v>142.03200000000001</v>
      </c>
      <c r="BO71" s="152">
        <f>[1]data_mill!BI44</f>
        <v>19.475000000000001</v>
      </c>
      <c r="BP71" s="152">
        <f>[1]data_mill!BJ44</f>
        <v>214.28800000000001</v>
      </c>
      <c r="BQ71" s="152">
        <f>[1]data_mill!BK44</f>
        <v>1.5449999999999999</v>
      </c>
      <c r="BR71" s="152">
        <f>[1]data_mill!BL44</f>
        <v>3.895</v>
      </c>
      <c r="BS71" s="152">
        <f>[1]data_mill!BM44</f>
        <v>0</v>
      </c>
      <c r="BT71" s="162"/>
      <c r="BU71" s="154">
        <f>[1]data_mill!BN44</f>
        <v>24878</v>
      </c>
      <c r="BV71" s="155">
        <f>[1]data_mill!BP44</f>
        <v>758</v>
      </c>
      <c r="BW71" s="152">
        <f>[1]data_mill!BR44</f>
        <v>0</v>
      </c>
      <c r="BX71" s="152">
        <f>[1]data_mill!BQ44</f>
        <v>0</v>
      </c>
      <c r="BY71" s="156">
        <f t="shared" si="0"/>
        <v>758</v>
      </c>
      <c r="BZ71" s="152">
        <f>[1]data_mill!BS44</f>
        <v>0</v>
      </c>
      <c r="CA71" s="152"/>
      <c r="CB71" s="152">
        <f>[1]data_mill!BT44</f>
        <v>0</v>
      </c>
      <c r="CC71" s="156">
        <f t="shared" si="1"/>
        <v>0</v>
      </c>
      <c r="CD71" s="156">
        <f t="shared" si="2"/>
        <v>0</v>
      </c>
      <c r="CE71" s="157"/>
      <c r="CF71" s="155"/>
      <c r="CG71" s="155"/>
      <c r="CH71" s="152"/>
      <c r="CI71" s="154">
        <f>[1]data_mill!BO44</f>
        <v>6418</v>
      </c>
      <c r="CJ71" s="156">
        <f t="shared" si="3"/>
        <v>7176</v>
      </c>
      <c r="CK71" s="158">
        <f t="shared" si="4"/>
        <v>32054</v>
      </c>
      <c r="CN71" s="159"/>
    </row>
    <row r="72" spans="2:92" s="106" customFormat="1" ht="12.75" x14ac:dyDescent="0.2">
      <c r="B72" s="148">
        <v>1</v>
      </c>
      <c r="C72" s="148" t="s">
        <v>259</v>
      </c>
      <c r="D72" s="148" t="s">
        <v>260</v>
      </c>
      <c r="E72" s="160">
        <v>6</v>
      </c>
      <c r="F72" s="150" t="s">
        <v>345</v>
      </c>
      <c r="G72" s="161" t="s">
        <v>346</v>
      </c>
      <c r="H72" s="152">
        <f>[1]data_mill!B45</f>
        <v>3</v>
      </c>
      <c r="I72" s="152">
        <f>[1]data_mill!C45</f>
        <v>81</v>
      </c>
      <c r="J72" s="152">
        <f>[1]data_mill!D45</f>
        <v>0</v>
      </c>
      <c r="K72" s="152">
        <f>[1]data_mill!E45</f>
        <v>3916</v>
      </c>
      <c r="L72" s="152">
        <f>[1]data_mill!F45</f>
        <v>2354</v>
      </c>
      <c r="M72" s="152">
        <f>[1]data_mill!G45</f>
        <v>319</v>
      </c>
      <c r="N72" s="152">
        <f>[1]data_mill!H45</f>
        <v>451</v>
      </c>
      <c r="O72" s="152">
        <f>[1]data_mill!I45</f>
        <v>84</v>
      </c>
      <c r="P72" s="152">
        <f>[1]data_mill!J45</f>
        <v>409</v>
      </c>
      <c r="Q72" s="152"/>
      <c r="R72" s="152"/>
      <c r="S72" s="152">
        <f>[1]data_mill!K45+[1]data_mill!L45+[1]data_mill!M45</f>
        <v>439</v>
      </c>
      <c r="T72" s="152">
        <f>[1]data_mill!N45</f>
        <v>321</v>
      </c>
      <c r="U72" s="152">
        <f>[1]data_mill!O45</f>
        <v>470</v>
      </c>
      <c r="V72" s="152">
        <f>[1]data_mill!P45</f>
        <v>131</v>
      </c>
      <c r="W72" s="152">
        <f>[1]data_mill!Q45</f>
        <v>1314</v>
      </c>
      <c r="X72" s="152">
        <f>[1]data_mill!R45</f>
        <v>464</v>
      </c>
      <c r="Y72" s="152">
        <f>[1]data_mill!S45</f>
        <v>389</v>
      </c>
      <c r="Z72" s="152">
        <f>[1]data_mill!T45</f>
        <v>1006</v>
      </c>
      <c r="AA72" s="152">
        <f>[1]data_mill!U45</f>
        <v>223</v>
      </c>
      <c r="AB72" s="152">
        <f>[1]data_mill!V45</f>
        <v>730</v>
      </c>
      <c r="AC72" s="152">
        <f>[1]data_mill!W45</f>
        <v>417</v>
      </c>
      <c r="AD72" s="152">
        <f>[1]data_mill!X45</f>
        <v>1453</v>
      </c>
      <c r="AE72" s="152">
        <f>[1]data_mill!Y45</f>
        <v>710</v>
      </c>
      <c r="AF72" s="152">
        <f>[1]data_mill!Z45</f>
        <v>64</v>
      </c>
      <c r="AG72" s="152">
        <f>[1]data_mill!AA45</f>
        <v>894</v>
      </c>
      <c r="AH72" s="152">
        <f>[1]data_mill!AB45</f>
        <v>7991</v>
      </c>
      <c r="AI72" s="152">
        <f>[1]data_mill!AC45</f>
        <v>4101</v>
      </c>
      <c r="AJ72" s="152">
        <f>[1]data_mill!AD45</f>
        <v>12868</v>
      </c>
      <c r="AK72" s="152">
        <f>[1]data_mill!AE45</f>
        <v>18665</v>
      </c>
      <c r="AL72" s="152">
        <f>[1]data_mill!AF45</f>
        <v>1202</v>
      </c>
      <c r="AM72" s="152">
        <f>[1]data_mill!AG45</f>
        <v>327</v>
      </c>
      <c r="AN72" s="152">
        <f>[1]data_mill!AH45</f>
        <v>192</v>
      </c>
      <c r="AO72" s="152">
        <f>[1]data_mill!AI45</f>
        <v>2470</v>
      </c>
      <c r="AP72" s="152">
        <f>[1]data_mill!AJ45</f>
        <v>837</v>
      </c>
      <c r="AQ72" s="152">
        <f>[1]data_mill!AK45</f>
        <v>10138</v>
      </c>
      <c r="AR72" s="152">
        <f>[1]data_mill!AL45</f>
        <v>1056</v>
      </c>
      <c r="AS72" s="152">
        <f>[1]data_mill!AM45</f>
        <v>642</v>
      </c>
      <c r="AT72" s="152">
        <f>[1]data_mill!AN45</f>
        <v>1198</v>
      </c>
      <c r="AU72" s="152">
        <f>[1]data_mill!AO45</f>
        <v>2780</v>
      </c>
      <c r="AV72" s="152">
        <f>[1]data_mill!AP45</f>
        <v>3375</v>
      </c>
      <c r="AW72" s="152">
        <f>[1]data_mill!AQ45</f>
        <v>85</v>
      </c>
      <c r="AX72" s="152">
        <f>[1]data_mill!AR45</f>
        <v>713</v>
      </c>
      <c r="AY72" s="152">
        <f>[1]data_mill!AS45</f>
        <v>14192</v>
      </c>
      <c r="AZ72" s="152">
        <f>[1]data_mill!AT45</f>
        <v>0</v>
      </c>
      <c r="BA72" s="152">
        <f>[1]data_mill!AU45</f>
        <v>3037</v>
      </c>
      <c r="BB72" s="152">
        <f>[1]data_mill!AV45</f>
        <v>2911</v>
      </c>
      <c r="BC72" s="152">
        <f>[1]data_mill!AW45</f>
        <v>676</v>
      </c>
      <c r="BD72" s="152">
        <f>[1]data_mill!AX45</f>
        <v>392</v>
      </c>
      <c r="BE72" s="152">
        <f>[1]data_mill!AY45</f>
        <v>711</v>
      </c>
      <c r="BF72" s="152">
        <f>[1]data_mill!AZ45</f>
        <v>3011</v>
      </c>
      <c r="BG72" s="152">
        <f>[1]data_mill!BA45</f>
        <v>627</v>
      </c>
      <c r="BH72" s="152">
        <f>[1]data_mill!BB45</f>
        <v>286</v>
      </c>
      <c r="BI72" s="152">
        <f>[1]data_mill!BC45</f>
        <v>1656</v>
      </c>
      <c r="BJ72" s="152">
        <f>[1]data_mill!BD45</f>
        <v>10018</v>
      </c>
      <c r="BK72" s="152">
        <f>[1]data_mill!BE45</f>
        <v>4305</v>
      </c>
      <c r="BL72" s="152">
        <f>[1]data_mill!BF45</f>
        <v>3057</v>
      </c>
      <c r="BM72" s="152">
        <f>[1]data_mill!BG45</f>
        <v>3929</v>
      </c>
      <c r="BN72" s="152">
        <f>[1]data_mill!BH45</f>
        <v>2080</v>
      </c>
      <c r="BO72" s="152">
        <f>[1]data_mill!BI45</f>
        <v>1751</v>
      </c>
      <c r="BP72" s="152">
        <f>[1]data_mill!BJ45</f>
        <v>1361</v>
      </c>
      <c r="BQ72" s="152">
        <f>[1]data_mill!BK45</f>
        <v>131</v>
      </c>
      <c r="BR72" s="152">
        <f>[1]data_mill!BL45</f>
        <v>1410</v>
      </c>
      <c r="BS72" s="152">
        <f>[1]data_mill!BM45</f>
        <v>0</v>
      </c>
      <c r="BT72" s="162"/>
      <c r="BU72" s="154">
        <f>[1]data_mill!BN45</f>
        <v>140823</v>
      </c>
      <c r="BV72" s="155">
        <f>[1]data_mill!BP45</f>
        <v>52301</v>
      </c>
      <c r="BW72" s="152">
        <f>[1]data_mill!BR45</f>
        <v>0</v>
      </c>
      <c r="BX72" s="152">
        <f>[1]data_mill!BQ45</f>
        <v>330</v>
      </c>
      <c r="BY72" s="156">
        <f>BV72+BW72+BX72</f>
        <v>52631</v>
      </c>
      <c r="BZ72" s="152">
        <f>[1]data_mill!BS45</f>
        <v>31467.133999999998</v>
      </c>
      <c r="CA72" s="152"/>
      <c r="CB72" s="152">
        <f>[1]data_mill!BT45</f>
        <v>2717.9879999999998</v>
      </c>
      <c r="CC72" s="156">
        <f>CA72+CB72</f>
        <v>2717.9879999999998</v>
      </c>
      <c r="CD72" s="156">
        <f>BZ72+CC72</f>
        <v>34185.121999999996</v>
      </c>
      <c r="CE72" s="157"/>
      <c r="CF72" s="155"/>
      <c r="CG72" s="155"/>
      <c r="CH72" s="152"/>
      <c r="CI72" s="154">
        <f>[1]data_mill!BO45</f>
        <v>107</v>
      </c>
      <c r="CJ72" s="156">
        <f>BY72+CD72+CI72</f>
        <v>86923.122000000003</v>
      </c>
      <c r="CK72" s="158">
        <f>BU72+CJ72</f>
        <v>227746.122</v>
      </c>
      <c r="CN72" s="159"/>
    </row>
    <row r="73" spans="2:92" s="106" customFormat="1" ht="12.75" x14ac:dyDescent="0.2">
      <c r="B73" s="148">
        <v>1</v>
      </c>
      <c r="C73" s="148" t="s">
        <v>259</v>
      </c>
      <c r="D73" s="148" t="s">
        <v>260</v>
      </c>
      <c r="E73" s="160">
        <v>6</v>
      </c>
      <c r="F73" s="150" t="s">
        <v>347</v>
      </c>
      <c r="G73" s="161" t="s">
        <v>156</v>
      </c>
      <c r="H73" s="152">
        <f>[1]data_mill!B46</f>
        <v>0</v>
      </c>
      <c r="I73" s="152">
        <f>[1]data_mill!C46</f>
        <v>0</v>
      </c>
      <c r="J73" s="152">
        <f>[1]data_mill!D46</f>
        <v>0</v>
      </c>
      <c r="K73" s="152">
        <f>[1]data_mill!E46</f>
        <v>0</v>
      </c>
      <c r="L73" s="152">
        <f>[1]data_mill!F46</f>
        <v>0</v>
      </c>
      <c r="M73" s="152">
        <f>[1]data_mill!G46</f>
        <v>0</v>
      </c>
      <c r="N73" s="152">
        <f>[1]data_mill!H46</f>
        <v>0</v>
      </c>
      <c r="O73" s="152">
        <f>[1]data_mill!I46</f>
        <v>0</v>
      </c>
      <c r="P73" s="152">
        <f>[1]data_mill!J46</f>
        <v>0</v>
      </c>
      <c r="Q73" s="152"/>
      <c r="R73" s="152"/>
      <c r="S73" s="152">
        <f>[1]data_mill!K46+[1]data_mill!L46+[1]data_mill!M46</f>
        <v>0</v>
      </c>
      <c r="T73" s="152">
        <f>[1]data_mill!N46</f>
        <v>0</v>
      </c>
      <c r="U73" s="152">
        <f>[1]data_mill!O46</f>
        <v>0</v>
      </c>
      <c r="V73" s="152">
        <f>[1]data_mill!P46</f>
        <v>0</v>
      </c>
      <c r="W73" s="152">
        <f>[1]data_mill!Q46</f>
        <v>0</v>
      </c>
      <c r="X73" s="152">
        <f>[1]data_mill!R46</f>
        <v>0</v>
      </c>
      <c r="Y73" s="152">
        <f>[1]data_mill!S46</f>
        <v>0</v>
      </c>
      <c r="Z73" s="152">
        <f>[1]data_mill!T46</f>
        <v>0</v>
      </c>
      <c r="AA73" s="152">
        <f>[1]data_mill!U46</f>
        <v>0</v>
      </c>
      <c r="AB73" s="152">
        <f>[1]data_mill!V46</f>
        <v>0</v>
      </c>
      <c r="AC73" s="152">
        <f>[1]data_mill!W46</f>
        <v>0</v>
      </c>
      <c r="AD73" s="152">
        <f>[1]data_mill!X46</f>
        <v>0</v>
      </c>
      <c r="AE73" s="152">
        <f>[1]data_mill!Y46</f>
        <v>0</v>
      </c>
      <c r="AF73" s="152">
        <f>[1]data_mill!Z46</f>
        <v>0</v>
      </c>
      <c r="AG73" s="152">
        <f>[1]data_mill!AA46</f>
        <v>0</v>
      </c>
      <c r="AH73" s="152">
        <f>[1]data_mill!AB46</f>
        <v>0</v>
      </c>
      <c r="AI73" s="152">
        <f>[1]data_mill!AC46</f>
        <v>0</v>
      </c>
      <c r="AJ73" s="152">
        <f>[1]data_mill!AD46</f>
        <v>0</v>
      </c>
      <c r="AK73" s="152">
        <f>[1]data_mill!AE46</f>
        <v>0</v>
      </c>
      <c r="AL73" s="152">
        <f>[1]data_mill!AF46</f>
        <v>0</v>
      </c>
      <c r="AM73" s="152">
        <f>[1]data_mill!AG46</f>
        <v>0</v>
      </c>
      <c r="AN73" s="152">
        <f>[1]data_mill!AH46</f>
        <v>0</v>
      </c>
      <c r="AO73" s="152">
        <f>[1]data_mill!AI46</f>
        <v>0</v>
      </c>
      <c r="AP73" s="152">
        <f>[1]data_mill!AJ46</f>
        <v>0</v>
      </c>
      <c r="AQ73" s="152">
        <f>[1]data_mill!AK46</f>
        <v>0</v>
      </c>
      <c r="AR73" s="152">
        <f>[1]data_mill!AL46</f>
        <v>0</v>
      </c>
      <c r="AS73" s="152">
        <f>[1]data_mill!AM46</f>
        <v>0</v>
      </c>
      <c r="AT73" s="152">
        <f>[1]data_mill!AN46</f>
        <v>0</v>
      </c>
      <c r="AU73" s="152">
        <f>[1]data_mill!AO46</f>
        <v>0</v>
      </c>
      <c r="AV73" s="152">
        <f>[1]data_mill!AP46</f>
        <v>0</v>
      </c>
      <c r="AW73" s="152">
        <f>[1]data_mill!AQ46</f>
        <v>0</v>
      </c>
      <c r="AX73" s="152">
        <f>[1]data_mill!AR46</f>
        <v>0</v>
      </c>
      <c r="AY73" s="152">
        <f>[1]data_mill!AS46</f>
        <v>0</v>
      </c>
      <c r="AZ73" s="152">
        <f>[1]data_mill!AT46</f>
        <v>0</v>
      </c>
      <c r="BA73" s="152">
        <f>[1]data_mill!AU46</f>
        <v>0</v>
      </c>
      <c r="BB73" s="152">
        <f>[1]data_mill!AV46</f>
        <v>0</v>
      </c>
      <c r="BC73" s="152">
        <f>[1]data_mill!AW46</f>
        <v>0</v>
      </c>
      <c r="BD73" s="152">
        <f>[1]data_mill!AX46</f>
        <v>0</v>
      </c>
      <c r="BE73" s="152">
        <f>[1]data_mill!AY46</f>
        <v>0</v>
      </c>
      <c r="BF73" s="152">
        <f>[1]data_mill!AZ46</f>
        <v>0</v>
      </c>
      <c r="BG73" s="152">
        <f>[1]data_mill!BA46</f>
        <v>0</v>
      </c>
      <c r="BH73" s="152">
        <f>[1]data_mill!BB46</f>
        <v>0</v>
      </c>
      <c r="BI73" s="152">
        <f>[1]data_mill!BC46</f>
        <v>0</v>
      </c>
      <c r="BJ73" s="152">
        <f>[1]data_mill!BD46</f>
        <v>0</v>
      </c>
      <c r="BK73" s="152">
        <f>[1]data_mill!BE46</f>
        <v>0</v>
      </c>
      <c r="BL73" s="152">
        <f>[1]data_mill!BF46</f>
        <v>0</v>
      </c>
      <c r="BM73" s="152">
        <f>[1]data_mill!BG46</f>
        <v>0</v>
      </c>
      <c r="BN73" s="152">
        <f>[1]data_mill!BH46</f>
        <v>0</v>
      </c>
      <c r="BO73" s="152">
        <f>[1]data_mill!BI46</f>
        <v>0</v>
      </c>
      <c r="BP73" s="152">
        <f>[1]data_mill!BJ46</f>
        <v>0</v>
      </c>
      <c r="BQ73" s="152">
        <f>[1]data_mill!BK46</f>
        <v>0</v>
      </c>
      <c r="BR73" s="152">
        <f>[1]data_mill!BL46</f>
        <v>0</v>
      </c>
      <c r="BS73" s="152">
        <f>[1]data_mill!BM46</f>
        <v>0</v>
      </c>
      <c r="BT73" s="162"/>
      <c r="BU73" s="154">
        <f>[1]data_mill!BN46</f>
        <v>0</v>
      </c>
      <c r="BV73" s="155">
        <f>[1]data_mill!BP46</f>
        <v>178102</v>
      </c>
      <c r="BW73" s="152">
        <f>[1]data_mill!BR46</f>
        <v>0</v>
      </c>
      <c r="BX73" s="152">
        <f>[1]data_mill!BQ46</f>
        <v>0</v>
      </c>
      <c r="BY73" s="156">
        <f t="shared" si="0"/>
        <v>178102</v>
      </c>
      <c r="BZ73" s="152">
        <f>[1]data_mill!BS46</f>
        <v>0</v>
      </c>
      <c r="CA73" s="152"/>
      <c r="CB73" s="152">
        <f>[1]data_mill!BT46</f>
        <v>0</v>
      </c>
      <c r="CC73" s="156">
        <f t="shared" si="1"/>
        <v>0</v>
      </c>
      <c r="CD73" s="156">
        <f t="shared" si="2"/>
        <v>0</v>
      </c>
      <c r="CE73" s="157"/>
      <c r="CF73" s="155"/>
      <c r="CG73" s="155"/>
      <c r="CH73" s="152"/>
      <c r="CI73" s="154">
        <f>[1]data_mill!BO46</f>
        <v>0</v>
      </c>
      <c r="CJ73" s="156">
        <f t="shared" si="3"/>
        <v>178102</v>
      </c>
      <c r="CK73" s="158">
        <f t="shared" si="4"/>
        <v>178102</v>
      </c>
      <c r="CN73" s="159"/>
    </row>
    <row r="74" spans="2:92" s="106" customFormat="1" ht="12.75" x14ac:dyDescent="0.2">
      <c r="B74" s="148">
        <v>1</v>
      </c>
      <c r="C74" s="148" t="s">
        <v>259</v>
      </c>
      <c r="D74" s="148" t="s">
        <v>260</v>
      </c>
      <c r="E74" s="160">
        <v>6</v>
      </c>
      <c r="F74" s="150" t="s">
        <v>348</v>
      </c>
      <c r="G74" s="161" t="s">
        <v>349</v>
      </c>
      <c r="H74" s="152">
        <f>[1]data_mill!B47</f>
        <v>587.55799999999999</v>
      </c>
      <c r="I74" s="152">
        <f>[1]data_mill!C47</f>
        <v>7.7060000000000004</v>
      </c>
      <c r="J74" s="152">
        <f>[1]data_mill!D47</f>
        <v>2039.751</v>
      </c>
      <c r="K74" s="152">
        <f>[1]data_mill!E47</f>
        <v>3747.5569999999998</v>
      </c>
      <c r="L74" s="152">
        <f>[1]data_mill!F47</f>
        <v>918.04</v>
      </c>
      <c r="M74" s="152">
        <f>[1]data_mill!G47</f>
        <v>63.930999999999997</v>
      </c>
      <c r="N74" s="152">
        <f>[1]data_mill!H47</f>
        <v>139.67599999999999</v>
      </c>
      <c r="O74" s="152">
        <f>[1]data_mill!I47</f>
        <v>71.756</v>
      </c>
      <c r="P74" s="152">
        <f>[1]data_mill!J47</f>
        <v>42.18</v>
      </c>
      <c r="Q74" s="152"/>
      <c r="R74" s="152"/>
      <c r="S74" s="152">
        <f>[1]data_mill!K47+[1]data_mill!L47+[1]data_mill!M47</f>
        <v>689.09199999999998</v>
      </c>
      <c r="T74" s="152">
        <f>[1]data_mill!N47</f>
        <v>58.9</v>
      </c>
      <c r="U74" s="152">
        <f>[1]data_mill!O47</f>
        <v>171.334</v>
      </c>
      <c r="V74" s="152">
        <f>[1]data_mill!P47</f>
        <v>282.23</v>
      </c>
      <c r="W74" s="152">
        <f>[1]data_mill!Q47</f>
        <v>221.351</v>
      </c>
      <c r="X74" s="152">
        <f>[1]data_mill!R47</f>
        <v>208.327</v>
      </c>
      <c r="Y74" s="152">
        <f>[1]data_mill!S47</f>
        <v>133.96899999999999</v>
      </c>
      <c r="Z74" s="152">
        <f>[1]data_mill!T47</f>
        <v>281.89600000000002</v>
      </c>
      <c r="AA74" s="152">
        <f>[1]data_mill!U47</f>
        <v>73.692999999999998</v>
      </c>
      <c r="AB74" s="152">
        <f>[1]data_mill!V47</f>
        <v>188.33099999999999</v>
      </c>
      <c r="AC74" s="152">
        <f>[1]data_mill!W47</f>
        <v>153.255</v>
      </c>
      <c r="AD74" s="152">
        <f>[1]data_mill!X47</f>
        <v>260.13799999999998</v>
      </c>
      <c r="AE74" s="152">
        <f>[1]data_mill!Y47</f>
        <v>1267.9939999999999</v>
      </c>
      <c r="AF74" s="152">
        <f>[1]data_mill!Z47</f>
        <v>185.76300000000001</v>
      </c>
      <c r="AG74" s="152">
        <f>[1]data_mill!AA47</f>
        <v>904.93899999999996</v>
      </c>
      <c r="AH74" s="152">
        <f>[1]data_mill!AB47</f>
        <v>2603.3649999999998</v>
      </c>
      <c r="AI74" s="152">
        <f>[1]data_mill!AC47</f>
        <v>627.89800000000002</v>
      </c>
      <c r="AJ74" s="152">
        <f>[1]data_mill!AD47</f>
        <v>4368.2629999999999</v>
      </c>
      <c r="AK74" s="152">
        <f>[1]data_mill!AE47</f>
        <v>2738.7370000000001</v>
      </c>
      <c r="AL74" s="152">
        <f>[1]data_mill!AF47</f>
        <v>726.875</v>
      </c>
      <c r="AM74" s="152">
        <f>[1]data_mill!AG47</f>
        <v>174.755</v>
      </c>
      <c r="AN74" s="152">
        <f>[1]data_mill!AH47</f>
        <v>175.17</v>
      </c>
      <c r="AO74" s="152">
        <f>[1]data_mill!AI47</f>
        <v>2612.52</v>
      </c>
      <c r="AP74" s="152">
        <f>[1]data_mill!AJ47</f>
        <v>201.37700000000001</v>
      </c>
      <c r="AQ74" s="152">
        <f>[1]data_mill!AK47</f>
        <v>2080.2179999999998</v>
      </c>
      <c r="AR74" s="152">
        <f>[1]data_mill!AL47</f>
        <v>869.49400000000003</v>
      </c>
      <c r="AS74" s="152">
        <f>[1]data_mill!AM47</f>
        <v>522.72</v>
      </c>
      <c r="AT74" s="152">
        <f>[1]data_mill!AN47</f>
        <v>1346.2239999999999</v>
      </c>
      <c r="AU74" s="152">
        <f>[1]data_mill!AO47</f>
        <v>4082.8040000000001</v>
      </c>
      <c r="AV74" s="152">
        <f>[1]data_mill!AP47</f>
        <v>2546.3029999999999</v>
      </c>
      <c r="AW74" s="152">
        <f>[1]data_mill!AQ47</f>
        <v>1051.2660000000001</v>
      </c>
      <c r="AX74" s="152">
        <f>[1]data_mill!AR47</f>
        <v>533.125</v>
      </c>
      <c r="AY74" s="152">
        <f>[1]data_mill!AS47</f>
        <v>3806.3710000000001</v>
      </c>
      <c r="AZ74" s="152">
        <f>[1]data_mill!AT47</f>
        <v>0</v>
      </c>
      <c r="BA74" s="152">
        <f>[1]data_mill!AU47</f>
        <v>1785.377</v>
      </c>
      <c r="BB74" s="152">
        <f>[1]data_mill!AV47</f>
        <v>5115.84</v>
      </c>
      <c r="BC74" s="152">
        <f>[1]data_mill!AW47</f>
        <v>582.27300000000002</v>
      </c>
      <c r="BD74" s="152">
        <f>[1]data_mill!AX47</f>
        <v>1147.8710000000001</v>
      </c>
      <c r="BE74" s="152">
        <f>[1]data_mill!AY47</f>
        <v>753.11300000000006</v>
      </c>
      <c r="BF74" s="152">
        <f>[1]data_mill!AZ47</f>
        <v>847.15899999999999</v>
      </c>
      <c r="BG74" s="152">
        <f>[1]data_mill!BA47</f>
        <v>1131.732</v>
      </c>
      <c r="BH74" s="152">
        <f>[1]data_mill!BB47</f>
        <v>185.166</v>
      </c>
      <c r="BI74" s="152">
        <f>[1]data_mill!BC47</f>
        <v>1766.9110000000001</v>
      </c>
      <c r="BJ74" s="152">
        <f>[1]data_mill!BD47</f>
        <v>5647.4440000000004</v>
      </c>
      <c r="BK74" s="152">
        <f>[1]data_mill!BE47</f>
        <v>1286.3720000000001</v>
      </c>
      <c r="BL74" s="152">
        <f>[1]data_mill!BF47</f>
        <v>1412.6120000000001</v>
      </c>
      <c r="BM74" s="152">
        <f>[1]data_mill!BG47</f>
        <v>1604.816</v>
      </c>
      <c r="BN74" s="152">
        <f>[1]data_mill!BH47</f>
        <v>974.87699999999995</v>
      </c>
      <c r="BO74" s="152">
        <f>[1]data_mill!BI47</f>
        <v>190.32499999999999</v>
      </c>
      <c r="BP74" s="152">
        <f>[1]data_mill!BJ47</f>
        <v>1138.366</v>
      </c>
      <c r="BQ74" s="152">
        <f>[1]data_mill!BK47</f>
        <v>29.411999999999999</v>
      </c>
      <c r="BR74" s="152">
        <f>[1]data_mill!BL47</f>
        <v>191.083</v>
      </c>
      <c r="BS74" s="152">
        <f>[1]data_mill!BM47</f>
        <v>0</v>
      </c>
      <c r="BT74" s="162"/>
      <c r="BU74" s="154">
        <f>[1]data_mill!BN47</f>
        <v>69557.600999999995</v>
      </c>
      <c r="BV74" s="155">
        <f>[1]data_mill!BP47</f>
        <v>2750</v>
      </c>
      <c r="BW74" s="152">
        <f>[1]data_mill!BR47</f>
        <v>0</v>
      </c>
      <c r="BX74" s="152">
        <f>[1]data_mill!BQ47</f>
        <v>617</v>
      </c>
      <c r="BY74" s="156">
        <f t="shared" si="0"/>
        <v>3367</v>
      </c>
      <c r="BZ74" s="152">
        <f>[1]data_mill!BS47</f>
        <v>12376.637000000001</v>
      </c>
      <c r="CA74" s="152"/>
      <c r="CB74" s="152">
        <f>[1]data_mill!BT47</f>
        <v>6242.6890000000003</v>
      </c>
      <c r="CC74" s="156">
        <f t="shared" si="1"/>
        <v>6242.6890000000003</v>
      </c>
      <c r="CD74" s="156">
        <f t="shared" si="2"/>
        <v>18619.326000000001</v>
      </c>
      <c r="CE74" s="157"/>
      <c r="CF74" s="155"/>
      <c r="CG74" s="155"/>
      <c r="CH74" s="152"/>
      <c r="CI74" s="154">
        <f>[1]data_mill!BO47</f>
        <v>7235</v>
      </c>
      <c r="CJ74" s="156">
        <f t="shared" si="3"/>
        <v>29221.326000000001</v>
      </c>
      <c r="CK74" s="158">
        <f t="shared" si="4"/>
        <v>98778.926999999996</v>
      </c>
      <c r="CN74" s="159"/>
    </row>
    <row r="75" spans="2:92" s="106" customFormat="1" ht="12.75" x14ac:dyDescent="0.2">
      <c r="B75" s="148">
        <v>1</v>
      </c>
      <c r="C75" s="148" t="s">
        <v>259</v>
      </c>
      <c r="D75" s="148" t="s">
        <v>260</v>
      </c>
      <c r="E75" s="160">
        <v>6</v>
      </c>
      <c r="F75" s="150" t="s">
        <v>350</v>
      </c>
      <c r="G75" s="161" t="s">
        <v>351</v>
      </c>
      <c r="H75" s="152">
        <f>[1]data_mill!B48</f>
        <v>3.4089999999999998</v>
      </c>
      <c r="I75" s="152">
        <f>[1]data_mill!C48</f>
        <v>0.66800000000000004</v>
      </c>
      <c r="J75" s="152">
        <f>[1]data_mill!D48</f>
        <v>22.350999999999999</v>
      </c>
      <c r="K75" s="152">
        <f>[1]data_mill!E48</f>
        <v>6665.05</v>
      </c>
      <c r="L75" s="152">
        <f>[1]data_mill!F48</f>
        <v>104.914</v>
      </c>
      <c r="M75" s="152">
        <f>[1]data_mill!G48</f>
        <v>7.4470000000000001</v>
      </c>
      <c r="N75" s="152">
        <f>[1]data_mill!H48</f>
        <v>16.268999999999998</v>
      </c>
      <c r="O75" s="152">
        <f>[1]data_mill!I48</f>
        <v>7.26</v>
      </c>
      <c r="P75" s="152">
        <f>[1]data_mill!J48</f>
        <v>4.6849999999999996</v>
      </c>
      <c r="Q75" s="152"/>
      <c r="R75" s="152"/>
      <c r="S75" s="152">
        <f>[1]data_mill!K48+[1]data_mill!L48+[1]data_mill!M48</f>
        <v>72.713999999999999</v>
      </c>
      <c r="T75" s="152">
        <f>[1]data_mill!N48</f>
        <v>6.4790000000000001</v>
      </c>
      <c r="U75" s="152">
        <f>[1]data_mill!O48</f>
        <v>18.437999999999999</v>
      </c>
      <c r="V75" s="152">
        <f>[1]data_mill!P48</f>
        <v>28.550999999999998</v>
      </c>
      <c r="W75" s="152">
        <f>[1]data_mill!Q48</f>
        <v>24.103999999999999</v>
      </c>
      <c r="X75" s="152">
        <f>[1]data_mill!R48</f>
        <v>21.818000000000001</v>
      </c>
      <c r="Y75" s="152">
        <f>[1]data_mill!S48</f>
        <v>14.382999999999999</v>
      </c>
      <c r="Z75" s="152">
        <f>[1]data_mill!T48</f>
        <v>30.285</v>
      </c>
      <c r="AA75" s="152">
        <f>[1]data_mill!U48</f>
        <v>7.8010000000000002</v>
      </c>
      <c r="AB75" s="152">
        <f>[1]data_mill!V48</f>
        <v>20.024000000000001</v>
      </c>
      <c r="AC75" s="152">
        <f>[1]data_mill!W48</f>
        <v>16.923999999999999</v>
      </c>
      <c r="AD75" s="152">
        <f>[1]data_mill!X48</f>
        <v>27.213999999999999</v>
      </c>
      <c r="AE75" s="152">
        <f>[1]data_mill!Y48</f>
        <v>267.166</v>
      </c>
      <c r="AF75" s="152">
        <f>[1]data_mill!Z48</f>
        <v>22.972000000000001</v>
      </c>
      <c r="AG75" s="152">
        <f>[1]data_mill!AA48</f>
        <v>118.395</v>
      </c>
      <c r="AH75" s="152">
        <f>[1]data_mill!AB48</f>
        <v>27424.57</v>
      </c>
      <c r="AI75" s="152">
        <f>[1]data_mill!AC48</f>
        <v>80.049000000000007</v>
      </c>
      <c r="AJ75" s="152">
        <f>[1]data_mill!AD48</f>
        <v>580.101</v>
      </c>
      <c r="AK75" s="152">
        <f>[1]data_mill!AE48</f>
        <v>365.55799999999999</v>
      </c>
      <c r="AL75" s="152">
        <f>[1]data_mill!AF48</f>
        <v>161.161</v>
      </c>
      <c r="AM75" s="152">
        <f>[1]data_mill!AG48</f>
        <v>18.704000000000001</v>
      </c>
      <c r="AN75" s="152">
        <f>[1]data_mill!AH48</f>
        <v>22.404</v>
      </c>
      <c r="AO75" s="152">
        <f>[1]data_mill!AI48</f>
        <v>294.53699999999998</v>
      </c>
      <c r="AP75" s="152">
        <f>[1]data_mill!AJ48</f>
        <v>26.954000000000001</v>
      </c>
      <c r="AQ75" s="152">
        <f>[1]data_mill!AK48</f>
        <v>81.097999999999999</v>
      </c>
      <c r="AR75" s="152">
        <f>[1]data_mill!AL48</f>
        <v>101.77</v>
      </c>
      <c r="AS75" s="152">
        <f>[1]data_mill!AM48</f>
        <v>50.238</v>
      </c>
      <c r="AT75" s="152">
        <f>[1]data_mill!AN48</f>
        <v>31.276</v>
      </c>
      <c r="AU75" s="152">
        <f>[1]data_mill!AO48</f>
        <v>269.55599999999998</v>
      </c>
      <c r="AV75" s="152">
        <f>[1]data_mill!AP48</f>
        <v>61.353999999999999</v>
      </c>
      <c r="AW75" s="152">
        <f>[1]data_mill!AQ48</f>
        <v>3.198</v>
      </c>
      <c r="AX75" s="152">
        <f>[1]data_mill!AR48</f>
        <v>70.525000000000006</v>
      </c>
      <c r="AY75" s="152">
        <f>[1]data_mill!AS48</f>
        <v>506.35199999999998</v>
      </c>
      <c r="AZ75" s="152">
        <f>[1]data_mill!AT48</f>
        <v>0</v>
      </c>
      <c r="BA75" s="152">
        <f>[1]data_mill!AU48</f>
        <v>507.16800000000001</v>
      </c>
      <c r="BB75" s="152">
        <f>[1]data_mill!AV48</f>
        <v>4740.7389999999996</v>
      </c>
      <c r="BC75" s="152">
        <f>[1]data_mill!AW48</f>
        <v>44.872999999999998</v>
      </c>
      <c r="BD75" s="152">
        <f>[1]data_mill!AX48</f>
        <v>71.081000000000003</v>
      </c>
      <c r="BE75" s="152">
        <f>[1]data_mill!AY48</f>
        <v>106.863</v>
      </c>
      <c r="BF75" s="152">
        <f>[1]data_mill!AZ48</f>
        <v>107.492</v>
      </c>
      <c r="BG75" s="152">
        <f>[1]data_mill!BA48</f>
        <v>141.98699999999999</v>
      </c>
      <c r="BH75" s="152">
        <f>[1]data_mill!BB48</f>
        <v>24.576000000000001</v>
      </c>
      <c r="BI75" s="152">
        <f>[1]data_mill!BC48</f>
        <v>210.012</v>
      </c>
      <c r="BJ75" s="152">
        <f>[1]data_mill!BD48</f>
        <v>576.952</v>
      </c>
      <c r="BK75" s="152">
        <f>[1]data_mill!BE48</f>
        <v>136.434</v>
      </c>
      <c r="BL75" s="152">
        <f>[1]data_mill!BF48</f>
        <v>133.62100000000001</v>
      </c>
      <c r="BM75" s="152">
        <f>[1]data_mill!BG48</f>
        <v>169.06299999999999</v>
      </c>
      <c r="BN75" s="152">
        <f>[1]data_mill!BH48</f>
        <v>64.662999999999997</v>
      </c>
      <c r="BO75" s="152">
        <f>[1]data_mill!BI48</f>
        <v>23.664000000000001</v>
      </c>
      <c r="BP75" s="152">
        <f>[1]data_mill!BJ48</f>
        <v>67.033000000000001</v>
      </c>
      <c r="BQ75" s="152">
        <f>[1]data_mill!BK48</f>
        <v>3.81</v>
      </c>
      <c r="BR75" s="152">
        <f>[1]data_mill!BL48</f>
        <v>25.396999999999998</v>
      </c>
      <c r="BS75" s="152">
        <f>[1]data_mill!BM48</f>
        <v>0</v>
      </c>
      <c r="BT75" s="162"/>
      <c r="BU75" s="154">
        <f>[1]data_mill!BN48</f>
        <v>44834.154000000002</v>
      </c>
      <c r="BV75" s="155">
        <f>[1]data_mill!BP48</f>
        <v>533</v>
      </c>
      <c r="BW75" s="152">
        <f>[1]data_mill!BR48</f>
        <v>0</v>
      </c>
      <c r="BX75" s="152">
        <f>[1]data_mill!BQ48</f>
        <v>297</v>
      </c>
      <c r="BY75" s="156">
        <f t="shared" si="0"/>
        <v>830</v>
      </c>
      <c r="BZ75" s="152">
        <f>[1]data_mill!BS48</f>
        <v>43672.091</v>
      </c>
      <c r="CA75" s="152"/>
      <c r="CB75" s="152">
        <f>[1]data_mill!BT48</f>
        <v>26675.912</v>
      </c>
      <c r="CC75" s="156">
        <f t="shared" si="1"/>
        <v>26675.912</v>
      </c>
      <c r="CD75" s="156">
        <f t="shared" si="2"/>
        <v>70348.002999999997</v>
      </c>
      <c r="CE75" s="157"/>
      <c r="CF75" s="155"/>
      <c r="CG75" s="155"/>
      <c r="CH75" s="152"/>
      <c r="CI75" s="154">
        <f>[1]data_mill!BO48</f>
        <v>12815</v>
      </c>
      <c r="CJ75" s="156">
        <f t="shared" si="3"/>
        <v>83993.002999999997</v>
      </c>
      <c r="CK75" s="158">
        <f t="shared" si="4"/>
        <v>128827.15700000001</v>
      </c>
      <c r="CN75" s="159"/>
    </row>
    <row r="76" spans="2:92" s="106" customFormat="1" ht="12.75" x14ac:dyDescent="0.2">
      <c r="B76" s="148">
        <v>1</v>
      </c>
      <c r="C76" s="148" t="s">
        <v>259</v>
      </c>
      <c r="D76" s="148" t="s">
        <v>260</v>
      </c>
      <c r="E76" s="160">
        <v>6</v>
      </c>
      <c r="F76" s="150" t="s">
        <v>352</v>
      </c>
      <c r="G76" s="161" t="s">
        <v>353</v>
      </c>
      <c r="H76" s="152">
        <f>[1]data_mill!B49</f>
        <v>0</v>
      </c>
      <c r="I76" s="152">
        <f>[1]data_mill!C49</f>
        <v>0</v>
      </c>
      <c r="J76" s="152">
        <f>[1]data_mill!D49</f>
        <v>0</v>
      </c>
      <c r="K76" s="152">
        <f>[1]data_mill!E49</f>
        <v>0</v>
      </c>
      <c r="L76" s="152">
        <f>[1]data_mill!F49</f>
        <v>0</v>
      </c>
      <c r="M76" s="152">
        <f>[1]data_mill!G49</f>
        <v>0</v>
      </c>
      <c r="N76" s="152">
        <f>[1]data_mill!H49</f>
        <v>0</v>
      </c>
      <c r="O76" s="152">
        <f>[1]data_mill!I49</f>
        <v>0</v>
      </c>
      <c r="P76" s="152">
        <f>[1]data_mill!J49</f>
        <v>0</v>
      </c>
      <c r="Q76" s="152"/>
      <c r="R76" s="152"/>
      <c r="S76" s="152">
        <f>[1]data_mill!K49+[1]data_mill!L49+[1]data_mill!M49</f>
        <v>0</v>
      </c>
      <c r="T76" s="152">
        <f>[1]data_mill!N49</f>
        <v>0</v>
      </c>
      <c r="U76" s="152">
        <f>[1]data_mill!O49</f>
        <v>0</v>
      </c>
      <c r="V76" s="152">
        <f>[1]data_mill!P49</f>
        <v>0</v>
      </c>
      <c r="W76" s="152">
        <f>[1]data_mill!Q49</f>
        <v>0</v>
      </c>
      <c r="X76" s="152">
        <f>[1]data_mill!R49</f>
        <v>0</v>
      </c>
      <c r="Y76" s="152">
        <f>[1]data_mill!S49</f>
        <v>0</v>
      </c>
      <c r="Z76" s="152">
        <f>[1]data_mill!T49</f>
        <v>0</v>
      </c>
      <c r="AA76" s="152">
        <f>[1]data_mill!U49</f>
        <v>0</v>
      </c>
      <c r="AB76" s="152">
        <f>[1]data_mill!V49</f>
        <v>0</v>
      </c>
      <c r="AC76" s="152">
        <f>[1]data_mill!W49</f>
        <v>0</v>
      </c>
      <c r="AD76" s="152">
        <f>[1]data_mill!X49</f>
        <v>0</v>
      </c>
      <c r="AE76" s="152">
        <f>[1]data_mill!Y49</f>
        <v>0</v>
      </c>
      <c r="AF76" s="152">
        <f>[1]data_mill!Z49</f>
        <v>0</v>
      </c>
      <c r="AG76" s="152">
        <f>[1]data_mill!AA49</f>
        <v>0</v>
      </c>
      <c r="AH76" s="152">
        <f>[1]data_mill!AB49</f>
        <v>0</v>
      </c>
      <c r="AI76" s="152">
        <f>[1]data_mill!AC49</f>
        <v>0</v>
      </c>
      <c r="AJ76" s="152">
        <f>[1]data_mill!AD49</f>
        <v>0</v>
      </c>
      <c r="AK76" s="152">
        <f>[1]data_mill!AE49</f>
        <v>0</v>
      </c>
      <c r="AL76" s="152">
        <f>[1]data_mill!AF49</f>
        <v>0</v>
      </c>
      <c r="AM76" s="152">
        <f>[1]data_mill!AG49</f>
        <v>0</v>
      </c>
      <c r="AN76" s="152">
        <f>[1]data_mill!AH49</f>
        <v>0</v>
      </c>
      <c r="AO76" s="152">
        <f>[1]data_mill!AI49</f>
        <v>0</v>
      </c>
      <c r="AP76" s="152">
        <f>[1]data_mill!AJ49</f>
        <v>0</v>
      </c>
      <c r="AQ76" s="152">
        <f>[1]data_mill!AK49</f>
        <v>0</v>
      </c>
      <c r="AR76" s="152">
        <f>[1]data_mill!AL49</f>
        <v>0</v>
      </c>
      <c r="AS76" s="152">
        <f>[1]data_mill!AM49</f>
        <v>0</v>
      </c>
      <c r="AT76" s="152">
        <f>[1]data_mill!AN49</f>
        <v>178</v>
      </c>
      <c r="AU76" s="152">
        <f>[1]data_mill!AO49</f>
        <v>0</v>
      </c>
      <c r="AV76" s="152">
        <f>[1]data_mill!AP49</f>
        <v>0</v>
      </c>
      <c r="AW76" s="152">
        <f>[1]data_mill!AQ49</f>
        <v>0</v>
      </c>
      <c r="AX76" s="152">
        <f>[1]data_mill!AR49</f>
        <v>0</v>
      </c>
      <c r="AY76" s="152">
        <f>[1]data_mill!AS49</f>
        <v>0</v>
      </c>
      <c r="AZ76" s="152">
        <f>[1]data_mill!AT49</f>
        <v>0</v>
      </c>
      <c r="BA76" s="152">
        <f>[1]data_mill!AU49</f>
        <v>0</v>
      </c>
      <c r="BB76" s="152">
        <f>[1]data_mill!AV49</f>
        <v>0</v>
      </c>
      <c r="BC76" s="152">
        <f>[1]data_mill!AW49</f>
        <v>0</v>
      </c>
      <c r="BD76" s="152">
        <f>[1]data_mill!AX49</f>
        <v>0</v>
      </c>
      <c r="BE76" s="152">
        <f>[1]data_mill!AY49</f>
        <v>0</v>
      </c>
      <c r="BF76" s="152">
        <f>[1]data_mill!AZ49</f>
        <v>0</v>
      </c>
      <c r="BG76" s="152">
        <f>[1]data_mill!BA49</f>
        <v>0</v>
      </c>
      <c r="BH76" s="152">
        <f>[1]data_mill!BB49</f>
        <v>0</v>
      </c>
      <c r="BI76" s="152">
        <f>[1]data_mill!BC49</f>
        <v>0</v>
      </c>
      <c r="BJ76" s="152">
        <f>[1]data_mill!BD49</f>
        <v>153</v>
      </c>
      <c r="BK76" s="152">
        <f>[1]data_mill!BE49</f>
        <v>0</v>
      </c>
      <c r="BL76" s="152">
        <f>[1]data_mill!BF49</f>
        <v>0</v>
      </c>
      <c r="BM76" s="152">
        <f>[1]data_mill!BG49</f>
        <v>0</v>
      </c>
      <c r="BN76" s="152">
        <f>[1]data_mill!BH49</f>
        <v>0</v>
      </c>
      <c r="BO76" s="152">
        <f>[1]data_mill!BI49</f>
        <v>0</v>
      </c>
      <c r="BP76" s="152">
        <f>[1]data_mill!BJ49</f>
        <v>0</v>
      </c>
      <c r="BQ76" s="152">
        <f>[1]data_mill!BK49</f>
        <v>0</v>
      </c>
      <c r="BR76" s="152">
        <f>[1]data_mill!BL49</f>
        <v>0</v>
      </c>
      <c r="BS76" s="152">
        <f>[1]data_mill!BM49</f>
        <v>0</v>
      </c>
      <c r="BT76" s="162"/>
      <c r="BU76" s="154">
        <f>[1]data_mill!BN49</f>
        <v>331</v>
      </c>
      <c r="BV76" s="155">
        <f>[1]data_mill!BP49</f>
        <v>0</v>
      </c>
      <c r="BW76" s="152">
        <f>[1]data_mill!BR49</f>
        <v>0</v>
      </c>
      <c r="BX76" s="152">
        <f>[1]data_mill!BQ49</f>
        <v>0</v>
      </c>
      <c r="BY76" s="156">
        <f t="shared" si="0"/>
        <v>0</v>
      </c>
      <c r="BZ76" s="152">
        <f>[1]data_mill!BS49</f>
        <v>63503.998</v>
      </c>
      <c r="CA76" s="152"/>
      <c r="CB76" s="152">
        <f>[1]data_mill!BT49</f>
        <v>13956.989</v>
      </c>
      <c r="CC76" s="156">
        <f t="shared" si="1"/>
        <v>13956.989</v>
      </c>
      <c r="CD76" s="156">
        <f t="shared" si="2"/>
        <v>77460.986999999994</v>
      </c>
      <c r="CE76" s="157"/>
      <c r="CF76" s="155"/>
      <c r="CG76" s="155"/>
      <c r="CH76" s="152"/>
      <c r="CI76" s="154">
        <f>[1]data_mill!BO49</f>
        <v>2990</v>
      </c>
      <c r="CJ76" s="156">
        <f t="shared" si="3"/>
        <v>80450.986999999994</v>
      </c>
      <c r="CK76" s="158">
        <f t="shared" si="4"/>
        <v>80781.986999999994</v>
      </c>
      <c r="CN76" s="159"/>
    </row>
    <row r="77" spans="2:92" s="106" customFormat="1" ht="12.75" x14ac:dyDescent="0.2">
      <c r="B77" s="148">
        <v>1</v>
      </c>
      <c r="C77" s="148" t="s">
        <v>259</v>
      </c>
      <c r="D77" s="148" t="s">
        <v>260</v>
      </c>
      <c r="E77" s="160">
        <v>6</v>
      </c>
      <c r="F77" s="150" t="s">
        <v>354</v>
      </c>
      <c r="G77" s="161" t="s">
        <v>355</v>
      </c>
      <c r="H77" s="152">
        <f>[1]data_mill!B50</f>
        <v>9.2769999999999992</v>
      </c>
      <c r="I77" s="152">
        <f>[1]data_mill!C50</f>
        <v>1.137</v>
      </c>
      <c r="J77" s="152">
        <f>[1]data_mill!D50</f>
        <v>42.206000000000003</v>
      </c>
      <c r="K77" s="152">
        <f>[1]data_mill!E50</f>
        <v>497.49799999999999</v>
      </c>
      <c r="L77" s="152">
        <f>[1]data_mill!F50</f>
        <v>192.798</v>
      </c>
      <c r="M77" s="152">
        <f>[1]data_mill!G50</f>
        <v>13.743</v>
      </c>
      <c r="N77" s="152">
        <f>[1]data_mill!H50</f>
        <v>30.032</v>
      </c>
      <c r="O77" s="152">
        <f>[1]data_mill!I50</f>
        <v>12.932</v>
      </c>
      <c r="P77" s="152">
        <f>[1]data_mill!J50</f>
        <v>8.5489999999999995</v>
      </c>
      <c r="Q77" s="152"/>
      <c r="R77" s="152"/>
      <c r="S77" s="152">
        <f>[1]data_mill!K50+[1]data_mill!L50+[1]data_mill!M50</f>
        <v>131.00400000000002</v>
      </c>
      <c r="T77" s="152">
        <f>[1]data_mill!N50</f>
        <v>11.797000000000001</v>
      </c>
      <c r="U77" s="152">
        <f>[1]data_mill!O50</f>
        <v>33.386000000000003</v>
      </c>
      <c r="V77" s="152">
        <f>[1]data_mill!P50</f>
        <v>50.865000000000002</v>
      </c>
      <c r="W77" s="152">
        <f>[1]data_mill!Q50</f>
        <v>43.774999999999999</v>
      </c>
      <c r="X77" s="152">
        <f>[1]data_mill!R50</f>
        <v>39.229999999999997</v>
      </c>
      <c r="Y77" s="152">
        <f>[1]data_mill!S50</f>
        <v>26.027999999999999</v>
      </c>
      <c r="Z77" s="152">
        <f>[1]data_mill!T50</f>
        <v>54.814999999999998</v>
      </c>
      <c r="AA77" s="152">
        <f>[1]data_mill!U50</f>
        <v>14.069000000000001</v>
      </c>
      <c r="AB77" s="152">
        <f>[1]data_mill!V50</f>
        <v>36.146999999999998</v>
      </c>
      <c r="AC77" s="152">
        <f>[1]data_mill!W50</f>
        <v>30.844000000000001</v>
      </c>
      <c r="AD77" s="152">
        <f>[1]data_mill!X50</f>
        <v>48.917000000000002</v>
      </c>
      <c r="AE77" s="152">
        <f>[1]data_mill!Y50</f>
        <v>625.61199999999997</v>
      </c>
      <c r="AF77" s="152">
        <f>[1]data_mill!Z50</f>
        <v>51.613999999999997</v>
      </c>
      <c r="AG77" s="152">
        <f>[1]data_mill!AA50</f>
        <v>341.048</v>
      </c>
      <c r="AH77" s="152">
        <f>[1]data_mill!AB50</f>
        <v>1367.8679999999999</v>
      </c>
      <c r="AI77" s="152">
        <f>[1]data_mill!AC50</f>
        <v>616.70000000000005</v>
      </c>
      <c r="AJ77" s="152">
        <f>[1]data_mill!AD50</f>
        <v>2174.1080000000002</v>
      </c>
      <c r="AK77" s="152">
        <f>[1]data_mill!AE50</f>
        <v>1879.5709999999999</v>
      </c>
      <c r="AL77" s="152">
        <f>[1]data_mill!AF50</f>
        <v>444.61500000000001</v>
      </c>
      <c r="AM77" s="152">
        <f>[1]data_mill!AG50</f>
        <v>33.819000000000003</v>
      </c>
      <c r="AN77" s="152">
        <f>[1]data_mill!AH50</f>
        <v>406.20600000000002</v>
      </c>
      <c r="AO77" s="152">
        <f>[1]data_mill!AI50</f>
        <v>937.55499999999995</v>
      </c>
      <c r="AP77" s="152">
        <f>[1]data_mill!AJ50</f>
        <v>97.242999999999995</v>
      </c>
      <c r="AQ77" s="152">
        <f>[1]data_mill!AK50</f>
        <v>1098.1079999999999</v>
      </c>
      <c r="AR77" s="152">
        <f>[1]data_mill!AL50</f>
        <v>260.87799999999999</v>
      </c>
      <c r="AS77" s="152">
        <f>[1]data_mill!AM50</f>
        <v>157.505</v>
      </c>
      <c r="AT77" s="152">
        <f>[1]data_mill!AN50</f>
        <v>928.03499999999997</v>
      </c>
      <c r="AU77" s="152">
        <f>[1]data_mill!AO50</f>
        <v>926.91099999999994</v>
      </c>
      <c r="AV77" s="152">
        <f>[1]data_mill!AP50</f>
        <v>2706.6619999999998</v>
      </c>
      <c r="AW77" s="152">
        <f>[1]data_mill!AQ50</f>
        <v>196.46600000000001</v>
      </c>
      <c r="AX77" s="152">
        <f>[1]data_mill!AR50</f>
        <v>717.76300000000003</v>
      </c>
      <c r="AY77" s="152">
        <f>[1]data_mill!AS50</f>
        <v>2090.4470000000001</v>
      </c>
      <c r="AZ77" s="152">
        <f>[1]data_mill!AT50</f>
        <v>0</v>
      </c>
      <c r="BA77" s="152">
        <f>[1]data_mill!AU50</f>
        <v>1148.204</v>
      </c>
      <c r="BB77" s="152">
        <f>[1]data_mill!AV50</f>
        <v>1473.027</v>
      </c>
      <c r="BC77" s="152">
        <f>[1]data_mill!AW50</f>
        <v>225.81899999999999</v>
      </c>
      <c r="BD77" s="152">
        <f>[1]data_mill!AX50</f>
        <v>932.41</v>
      </c>
      <c r="BE77" s="152">
        <f>[1]data_mill!AY50</f>
        <v>361.77</v>
      </c>
      <c r="BF77" s="152">
        <f>[1]data_mill!AZ50</f>
        <v>725.99900000000002</v>
      </c>
      <c r="BG77" s="152">
        <f>[1]data_mill!BA50</f>
        <v>425.58199999999999</v>
      </c>
      <c r="BH77" s="152">
        <f>[1]data_mill!BB50</f>
        <v>606.64400000000001</v>
      </c>
      <c r="BI77" s="152">
        <f>[1]data_mill!BC50</f>
        <v>1697.9069999999999</v>
      </c>
      <c r="BJ77" s="152">
        <f>[1]data_mill!BD50</f>
        <v>950.68</v>
      </c>
      <c r="BK77" s="152">
        <f>[1]data_mill!BE50</f>
        <v>262.697</v>
      </c>
      <c r="BL77" s="152">
        <f>[1]data_mill!BF50</f>
        <v>263.154</v>
      </c>
      <c r="BM77" s="152">
        <f>[1]data_mill!BG50</f>
        <v>359.89600000000002</v>
      </c>
      <c r="BN77" s="152">
        <f>[1]data_mill!BH50</f>
        <v>701.69200000000001</v>
      </c>
      <c r="BO77" s="152">
        <f>[1]data_mill!BI50</f>
        <v>200.31800000000001</v>
      </c>
      <c r="BP77" s="152">
        <f>[1]data_mill!BJ50</f>
        <v>699.42399999999998</v>
      </c>
      <c r="BQ77" s="152">
        <f>[1]data_mill!BK50</f>
        <v>26.196000000000002</v>
      </c>
      <c r="BR77" s="152">
        <f>[1]data_mill!BL50</f>
        <v>146.21299999999999</v>
      </c>
      <c r="BS77" s="152">
        <f>[1]data_mill!BM50</f>
        <v>0</v>
      </c>
      <c r="BT77" s="162"/>
      <c r="BU77" s="154">
        <f>[1]data_mill!BN50</f>
        <v>30595.415000000001</v>
      </c>
      <c r="BV77" s="155">
        <f>[1]data_mill!BP50</f>
        <v>0</v>
      </c>
      <c r="BW77" s="152">
        <f>[1]data_mill!BR50</f>
        <v>0</v>
      </c>
      <c r="BX77" s="152">
        <f>[1]data_mill!BQ50</f>
        <v>0</v>
      </c>
      <c r="BY77" s="156">
        <f t="shared" si="0"/>
        <v>0</v>
      </c>
      <c r="BZ77" s="152">
        <f>[1]data_mill!BS50</f>
        <v>0</v>
      </c>
      <c r="CA77" s="152"/>
      <c r="CB77" s="152">
        <f>[1]data_mill!BT50</f>
        <v>-54.043999999999997</v>
      </c>
      <c r="CC77" s="156">
        <f t="shared" si="1"/>
        <v>-54.043999999999997</v>
      </c>
      <c r="CD77" s="156">
        <f t="shared" si="2"/>
        <v>-54.043999999999997</v>
      </c>
      <c r="CE77" s="157"/>
      <c r="CF77" s="155"/>
      <c r="CG77" s="155"/>
      <c r="CH77" s="152"/>
      <c r="CI77" s="154">
        <f>[1]data_mill!BO50</f>
        <v>3135</v>
      </c>
      <c r="CJ77" s="156">
        <f t="shared" si="3"/>
        <v>3080.9560000000001</v>
      </c>
      <c r="CK77" s="158">
        <f t="shared" si="4"/>
        <v>33676.370999999999</v>
      </c>
      <c r="CN77" s="159"/>
    </row>
    <row r="78" spans="2:92" s="106" customFormat="1" ht="12.75" x14ac:dyDescent="0.2">
      <c r="B78" s="148">
        <v>1</v>
      </c>
      <c r="C78" s="148" t="s">
        <v>259</v>
      </c>
      <c r="D78" s="148" t="s">
        <v>260</v>
      </c>
      <c r="E78" s="160">
        <v>6</v>
      </c>
      <c r="F78" s="150" t="s">
        <v>356</v>
      </c>
      <c r="G78" s="161" t="s">
        <v>357</v>
      </c>
      <c r="H78" s="152">
        <f>[1]data_mill!B51</f>
        <v>526.68700000000001</v>
      </c>
      <c r="I78" s="152">
        <f>[1]data_mill!C51</f>
        <v>1.0660000000000001</v>
      </c>
      <c r="J78" s="152">
        <f>[1]data_mill!D51</f>
        <v>1304.835</v>
      </c>
      <c r="K78" s="152">
        <f>[1]data_mill!E51</f>
        <v>357.42700000000002</v>
      </c>
      <c r="L78" s="152">
        <f>[1]data_mill!F51</f>
        <v>174.83099999999999</v>
      </c>
      <c r="M78" s="152">
        <f>[1]data_mill!G51</f>
        <v>12.44</v>
      </c>
      <c r="N78" s="152">
        <f>[1]data_mill!H51</f>
        <v>27.181000000000001</v>
      </c>
      <c r="O78" s="152">
        <f>[1]data_mill!I51</f>
        <v>11.885</v>
      </c>
      <c r="P78" s="152">
        <f>[1]data_mill!J51</f>
        <v>7.7759999999999998</v>
      </c>
      <c r="Q78" s="152"/>
      <c r="R78" s="152"/>
      <c r="S78" s="152">
        <f>[1]data_mill!K51+[1]data_mill!L51+[1]data_mill!M51</f>
        <v>119.80900000000001</v>
      </c>
      <c r="T78" s="152">
        <f>[1]data_mill!N51</f>
        <v>10.739000000000001</v>
      </c>
      <c r="U78" s="152">
        <f>[1]data_mill!O51</f>
        <v>30.468</v>
      </c>
      <c r="V78" s="152">
        <f>[1]data_mill!P51</f>
        <v>46.744</v>
      </c>
      <c r="W78" s="152">
        <f>[1]data_mill!Q51</f>
        <v>39.896000000000001</v>
      </c>
      <c r="X78" s="152">
        <f>[1]data_mill!R51</f>
        <v>35.908999999999999</v>
      </c>
      <c r="Y78" s="152">
        <f>[1]data_mill!S51</f>
        <v>23.757999999999999</v>
      </c>
      <c r="Z78" s="152">
        <f>[1]data_mill!T51</f>
        <v>453.03</v>
      </c>
      <c r="AA78" s="152">
        <f>[1]data_mill!U51</f>
        <v>12.862</v>
      </c>
      <c r="AB78" s="152">
        <f>[1]data_mill!V51</f>
        <v>33.03</v>
      </c>
      <c r="AC78" s="152">
        <f>[1]data_mill!W51</f>
        <v>28.068999999999999</v>
      </c>
      <c r="AD78" s="152">
        <f>[1]data_mill!X51</f>
        <v>44.78</v>
      </c>
      <c r="AE78" s="152">
        <f>[1]data_mill!Y51</f>
        <v>388.72800000000001</v>
      </c>
      <c r="AF78" s="152">
        <f>[1]data_mill!Z51</f>
        <v>52.006999999999998</v>
      </c>
      <c r="AG78" s="152">
        <f>[1]data_mill!AA51</f>
        <v>222.18</v>
      </c>
      <c r="AH78" s="152">
        <f>[1]data_mill!AB51</f>
        <v>3931.6849999999999</v>
      </c>
      <c r="AI78" s="152">
        <f>[1]data_mill!AC51</f>
        <v>699.26400000000001</v>
      </c>
      <c r="AJ78" s="152">
        <f>[1]data_mill!AD51</f>
        <v>1707.913</v>
      </c>
      <c r="AK78" s="152">
        <f>[1]data_mill!AE51</f>
        <v>1358.0160000000001</v>
      </c>
      <c r="AL78" s="152">
        <f>[1]data_mill!AF51</f>
        <v>154.55799999999999</v>
      </c>
      <c r="AM78" s="152">
        <f>[1]data_mill!AG51</f>
        <v>30.88</v>
      </c>
      <c r="AN78" s="152">
        <f>[1]data_mill!AH51</f>
        <v>37.872999999999998</v>
      </c>
      <c r="AO78" s="152">
        <f>[1]data_mill!AI51</f>
        <v>518.16800000000001</v>
      </c>
      <c r="AP78" s="152">
        <f>[1]data_mill!AJ51</f>
        <v>45.805999999999997</v>
      </c>
      <c r="AQ78" s="152">
        <f>[1]data_mill!AK51</f>
        <v>137.78299999999999</v>
      </c>
      <c r="AR78" s="152">
        <f>[1]data_mill!AL51</f>
        <v>222.11500000000001</v>
      </c>
      <c r="AS78" s="152">
        <f>[1]data_mill!AM51</f>
        <v>84.33</v>
      </c>
      <c r="AT78" s="152">
        <f>[1]data_mill!AN51</f>
        <v>1156.93</v>
      </c>
      <c r="AU78" s="152">
        <f>[1]data_mill!AO51</f>
        <v>954.15599999999995</v>
      </c>
      <c r="AV78" s="152">
        <f>[1]data_mill!AP51</f>
        <v>103.23699999999999</v>
      </c>
      <c r="AW78" s="152">
        <f>[1]data_mill!AQ51</f>
        <v>5.1150000000000002</v>
      </c>
      <c r="AX78" s="152">
        <f>[1]data_mill!AR51</f>
        <v>119.68600000000001</v>
      </c>
      <c r="AY78" s="152">
        <f>[1]data_mill!AS51</f>
        <v>859.86900000000003</v>
      </c>
      <c r="AZ78" s="152">
        <f>[1]data_mill!AT51</f>
        <v>0</v>
      </c>
      <c r="BA78" s="152">
        <f>[1]data_mill!AU51</f>
        <v>402.68700000000001</v>
      </c>
      <c r="BB78" s="152">
        <f>[1]data_mill!AV51</f>
        <v>3862.8820000000001</v>
      </c>
      <c r="BC78" s="152">
        <f>[1]data_mill!AW51</f>
        <v>75.480999999999995</v>
      </c>
      <c r="BD78" s="152">
        <f>[1]data_mill!AX51</f>
        <v>247.37700000000001</v>
      </c>
      <c r="BE78" s="152">
        <f>[1]data_mill!AY51</f>
        <v>171.41300000000001</v>
      </c>
      <c r="BF78" s="152">
        <f>[1]data_mill!AZ51</f>
        <v>182.48599999999999</v>
      </c>
      <c r="BG78" s="152">
        <f>[1]data_mill!BA51</f>
        <v>241.107</v>
      </c>
      <c r="BH78" s="152">
        <f>[1]data_mill!BB51</f>
        <v>41.722999999999999</v>
      </c>
      <c r="BI78" s="152">
        <f>[1]data_mill!BC51</f>
        <v>356.709</v>
      </c>
      <c r="BJ78" s="152">
        <f>[1]data_mill!BD51</f>
        <v>1297.5419999999999</v>
      </c>
      <c r="BK78" s="152">
        <f>[1]data_mill!BE51</f>
        <v>504.34300000000002</v>
      </c>
      <c r="BL78" s="152">
        <f>[1]data_mill!BF51</f>
        <v>271.017</v>
      </c>
      <c r="BM78" s="152">
        <f>[1]data_mill!BG51</f>
        <v>439.35899999999998</v>
      </c>
      <c r="BN78" s="152">
        <f>[1]data_mill!BH51</f>
        <v>127.164</v>
      </c>
      <c r="BO78" s="152">
        <f>[1]data_mill!BI51</f>
        <v>39.866</v>
      </c>
      <c r="BP78" s="152">
        <f>[1]data_mill!BJ51</f>
        <v>239.749</v>
      </c>
      <c r="BQ78" s="152">
        <f>[1]data_mill!BK51</f>
        <v>6.45</v>
      </c>
      <c r="BR78" s="152">
        <f>[1]data_mill!BL51</f>
        <v>43.122999999999998</v>
      </c>
      <c r="BS78" s="152">
        <f>[1]data_mill!BM51</f>
        <v>0</v>
      </c>
      <c r="BT78" s="162"/>
      <c r="BU78" s="154">
        <f>[1]data_mill!BN51</f>
        <v>24643.999</v>
      </c>
      <c r="BV78" s="155">
        <f>[1]data_mill!BP51</f>
        <v>2227</v>
      </c>
      <c r="BW78" s="152">
        <f>[1]data_mill!BR51</f>
        <v>0</v>
      </c>
      <c r="BX78" s="152">
        <f>[1]data_mill!BQ51</f>
        <v>417</v>
      </c>
      <c r="BY78" s="156">
        <f t="shared" si="0"/>
        <v>2644</v>
      </c>
      <c r="BZ78" s="152">
        <f>[1]data_mill!BS51</f>
        <v>694</v>
      </c>
      <c r="CA78" s="152"/>
      <c r="CB78" s="152">
        <f>[1]data_mill!BT51</f>
        <v>2270.9670000000001</v>
      </c>
      <c r="CC78" s="156">
        <f t="shared" si="1"/>
        <v>2270.9670000000001</v>
      </c>
      <c r="CD78" s="156">
        <f t="shared" si="2"/>
        <v>2964.9670000000001</v>
      </c>
      <c r="CE78" s="157"/>
      <c r="CF78" s="155"/>
      <c r="CG78" s="155"/>
      <c r="CH78" s="152"/>
      <c r="CI78" s="154">
        <f>[1]data_mill!BO51</f>
        <v>7391</v>
      </c>
      <c r="CJ78" s="156">
        <f t="shared" si="3"/>
        <v>12999.967000000001</v>
      </c>
      <c r="CK78" s="158">
        <f t="shared" si="4"/>
        <v>37643.966</v>
      </c>
      <c r="CN78" s="159"/>
    </row>
    <row r="79" spans="2:92" s="106" customFormat="1" ht="12.75" x14ac:dyDescent="0.2">
      <c r="B79" s="148">
        <v>1</v>
      </c>
      <c r="C79" s="148" t="s">
        <v>259</v>
      </c>
      <c r="D79" s="148" t="s">
        <v>260</v>
      </c>
      <c r="E79" s="160">
        <v>6</v>
      </c>
      <c r="F79" s="150" t="s">
        <v>358</v>
      </c>
      <c r="G79" s="161" t="s">
        <v>359</v>
      </c>
      <c r="H79" s="152">
        <f>[1]data_mill!B52</f>
        <v>101.155</v>
      </c>
      <c r="I79" s="152">
        <f>[1]data_mill!C52</f>
        <v>49.472999999999999</v>
      </c>
      <c r="J79" s="152">
        <f>[1]data_mill!D52</f>
        <v>303.649</v>
      </c>
      <c r="K79" s="152">
        <f>[1]data_mill!E52</f>
        <v>21405.026000000002</v>
      </c>
      <c r="L79" s="152">
        <f>[1]data_mill!F52</f>
        <v>1491.9780000000001</v>
      </c>
      <c r="M79" s="152">
        <f>[1]data_mill!G52</f>
        <v>77.435000000000002</v>
      </c>
      <c r="N79" s="152">
        <f>[1]data_mill!H52</f>
        <v>264.53399999999999</v>
      </c>
      <c r="O79" s="152">
        <f>[1]data_mill!I52</f>
        <v>83.71</v>
      </c>
      <c r="P79" s="152">
        <f>[1]data_mill!J52</f>
        <v>207.31700000000001</v>
      </c>
      <c r="Q79" s="152"/>
      <c r="R79" s="152"/>
      <c r="S79" s="152">
        <f>[1]data_mill!K52+[1]data_mill!L52+[1]data_mill!M52</f>
        <v>1020.9440000000001</v>
      </c>
      <c r="T79" s="152">
        <f>[1]data_mill!N52</f>
        <v>150.96899999999999</v>
      </c>
      <c r="U79" s="152">
        <f>[1]data_mill!O52</f>
        <v>702.34100000000001</v>
      </c>
      <c r="V79" s="152">
        <f>[1]data_mill!P52</f>
        <v>352.25299999999999</v>
      </c>
      <c r="W79" s="152">
        <f>[1]data_mill!Q52</f>
        <v>644.61300000000006</v>
      </c>
      <c r="X79" s="152">
        <f>[1]data_mill!R52</f>
        <v>185.107</v>
      </c>
      <c r="Y79" s="152">
        <f>[1]data_mill!S52</f>
        <v>302.27600000000001</v>
      </c>
      <c r="Z79" s="152">
        <f>[1]data_mill!T52</f>
        <v>1094.4069999999999</v>
      </c>
      <c r="AA79" s="152">
        <f>[1]data_mill!U52</f>
        <v>90.254000000000005</v>
      </c>
      <c r="AB79" s="152">
        <f>[1]data_mill!V52</f>
        <v>430.03899999999999</v>
      </c>
      <c r="AC79" s="152">
        <f>[1]data_mill!W52</f>
        <v>196.99</v>
      </c>
      <c r="AD79" s="152">
        <f>[1]data_mill!X52</f>
        <v>932.03200000000004</v>
      </c>
      <c r="AE79" s="152">
        <f>[1]data_mill!Y52</f>
        <v>516.34199999999998</v>
      </c>
      <c r="AF79" s="152">
        <f>[1]data_mill!Z52</f>
        <v>42.290999999999997</v>
      </c>
      <c r="AG79" s="152">
        <f>[1]data_mill!AA52</f>
        <v>1114.73</v>
      </c>
      <c r="AH79" s="152">
        <f>[1]data_mill!AB52</f>
        <v>6762.0749999999998</v>
      </c>
      <c r="AI79" s="152">
        <f>[1]data_mill!AC52</f>
        <v>873.31200000000001</v>
      </c>
      <c r="AJ79" s="152">
        <f>[1]data_mill!AD52</f>
        <v>1221.173</v>
      </c>
      <c r="AK79" s="152">
        <f>[1]data_mill!AE52</f>
        <v>2398.36</v>
      </c>
      <c r="AL79" s="152">
        <f>[1]data_mill!AF52</f>
        <v>5495.9830000000002</v>
      </c>
      <c r="AM79" s="152">
        <f>[1]data_mill!AG52</f>
        <v>7043.7839999999997</v>
      </c>
      <c r="AN79" s="152">
        <f>[1]data_mill!AH52</f>
        <v>5086.1469999999999</v>
      </c>
      <c r="AO79" s="152">
        <f>[1]data_mill!AI52</f>
        <v>1675.0989999999999</v>
      </c>
      <c r="AP79" s="152">
        <f>[1]data_mill!AJ52</f>
        <v>669.47400000000005</v>
      </c>
      <c r="AQ79" s="152">
        <f>[1]data_mill!AK52</f>
        <v>2185.192</v>
      </c>
      <c r="AR79" s="152">
        <f>[1]data_mill!AL52</f>
        <v>460.38400000000001</v>
      </c>
      <c r="AS79" s="152">
        <f>[1]data_mill!AM52</f>
        <v>1507.21</v>
      </c>
      <c r="AT79" s="152">
        <f>[1]data_mill!AN52</f>
        <v>935.31299999999999</v>
      </c>
      <c r="AU79" s="152">
        <f>[1]data_mill!AO52</f>
        <v>1831.624</v>
      </c>
      <c r="AV79" s="152">
        <f>[1]data_mill!AP52</f>
        <v>190.09899999999999</v>
      </c>
      <c r="AW79" s="152">
        <f>[1]data_mill!AQ52</f>
        <v>121.441</v>
      </c>
      <c r="AX79" s="152">
        <f>[1]data_mill!AR52</f>
        <v>384.44600000000003</v>
      </c>
      <c r="AY79" s="152">
        <f>[1]data_mill!AS52</f>
        <v>1000.761</v>
      </c>
      <c r="AZ79" s="152">
        <f>[1]data_mill!AT52</f>
        <v>0</v>
      </c>
      <c r="BA79" s="152">
        <f>[1]data_mill!AU52</f>
        <v>901.16700000000003</v>
      </c>
      <c r="BB79" s="152">
        <f>[1]data_mill!AV52</f>
        <v>3541.9319999999998</v>
      </c>
      <c r="BC79" s="152">
        <f>[1]data_mill!AW52</f>
        <v>940.96</v>
      </c>
      <c r="BD79" s="152">
        <f>[1]data_mill!AX52</f>
        <v>217.43600000000001</v>
      </c>
      <c r="BE79" s="152">
        <f>[1]data_mill!AY52</f>
        <v>284.12700000000001</v>
      </c>
      <c r="BF79" s="152">
        <f>[1]data_mill!AZ52</f>
        <v>3915.63</v>
      </c>
      <c r="BG79" s="152">
        <f>[1]data_mill!BA52</f>
        <v>231.93199999999999</v>
      </c>
      <c r="BH79" s="152">
        <f>[1]data_mill!BB52</f>
        <v>133.512</v>
      </c>
      <c r="BI79" s="152">
        <f>[1]data_mill!BC52</f>
        <v>1284.2159999999999</v>
      </c>
      <c r="BJ79" s="152">
        <f>[1]data_mill!BD52</f>
        <v>1099.8510000000001</v>
      </c>
      <c r="BK79" s="152">
        <f>[1]data_mill!BE52</f>
        <v>638.75300000000004</v>
      </c>
      <c r="BL79" s="152">
        <f>[1]data_mill!BF52</f>
        <v>1013.362</v>
      </c>
      <c r="BM79" s="152">
        <f>[1]data_mill!BG52</f>
        <v>1005.22</v>
      </c>
      <c r="BN79" s="152">
        <f>[1]data_mill!BH52</f>
        <v>437.95</v>
      </c>
      <c r="BO79" s="152">
        <f>[1]data_mill!BI52</f>
        <v>477.78500000000003</v>
      </c>
      <c r="BP79" s="152">
        <f>[1]data_mill!BJ52</f>
        <v>271.88600000000002</v>
      </c>
      <c r="BQ79" s="152">
        <f>[1]data_mill!BK52</f>
        <v>33.04</v>
      </c>
      <c r="BR79" s="152">
        <f>[1]data_mill!BL52</f>
        <v>321.38200000000001</v>
      </c>
      <c r="BS79" s="152">
        <f>[1]data_mill!BM52</f>
        <v>0</v>
      </c>
      <c r="BT79" s="162"/>
      <c r="BU79" s="154">
        <f>[1]data_mill!BN52</f>
        <v>88351.883000000002</v>
      </c>
      <c r="BV79" s="155">
        <f>[1]data_mill!BP52</f>
        <v>2618</v>
      </c>
      <c r="BW79" s="152">
        <f>[1]data_mill!BR52</f>
        <v>0</v>
      </c>
      <c r="BX79" s="152">
        <f>[1]data_mill!BQ52</f>
        <v>0</v>
      </c>
      <c r="BY79" s="156">
        <f t="shared" si="0"/>
        <v>2618</v>
      </c>
      <c r="BZ79" s="152">
        <f>[1]data_mill!BS52</f>
        <v>2631</v>
      </c>
      <c r="CA79" s="152"/>
      <c r="CB79" s="152">
        <f>[1]data_mill!BT52</f>
        <v>7116.165</v>
      </c>
      <c r="CC79" s="156">
        <f t="shared" si="1"/>
        <v>7116.165</v>
      </c>
      <c r="CD79" s="156">
        <f t="shared" si="2"/>
        <v>9747.1650000000009</v>
      </c>
      <c r="CE79" s="157"/>
      <c r="CF79" s="155"/>
      <c r="CG79" s="155"/>
      <c r="CH79" s="152"/>
      <c r="CI79" s="154">
        <f>[1]data_mill!BO52</f>
        <v>10163</v>
      </c>
      <c r="CJ79" s="156">
        <f t="shared" si="3"/>
        <v>22528.165000000001</v>
      </c>
      <c r="CK79" s="158">
        <f t="shared" si="4"/>
        <v>110880.04800000001</v>
      </c>
      <c r="CN79" s="159"/>
    </row>
    <row r="80" spans="2:92" s="106" customFormat="1" ht="12.75" x14ac:dyDescent="0.2">
      <c r="B80" s="148">
        <v>1</v>
      </c>
      <c r="C80" s="148" t="s">
        <v>259</v>
      </c>
      <c r="D80" s="148" t="s">
        <v>260</v>
      </c>
      <c r="E80" s="160">
        <v>6</v>
      </c>
      <c r="F80" s="150" t="s">
        <v>360</v>
      </c>
      <c r="G80" s="161" t="s">
        <v>361</v>
      </c>
      <c r="H80" s="152">
        <f>[1]data_mill!B53</f>
        <v>4.8869999999999996</v>
      </c>
      <c r="I80" s="152">
        <f>[1]data_mill!C53</f>
        <v>0.88500000000000001</v>
      </c>
      <c r="J80" s="152">
        <f>[1]data_mill!D53</f>
        <v>32.862000000000002</v>
      </c>
      <c r="K80" s="152">
        <f>[1]data_mill!E53</f>
        <v>7521.4870000000001</v>
      </c>
      <c r="L80" s="152">
        <f>[1]data_mill!F53</f>
        <v>150.11099999999999</v>
      </c>
      <c r="M80" s="152">
        <f>[1]data_mill!G53</f>
        <v>10.701000000000001</v>
      </c>
      <c r="N80" s="152">
        <f>[1]data_mill!H53</f>
        <v>23.382000000000001</v>
      </c>
      <c r="O80" s="152">
        <f>[1]data_mill!I53</f>
        <v>10.069000000000001</v>
      </c>
      <c r="P80" s="152">
        <f>[1]data_mill!J53</f>
        <v>6.657</v>
      </c>
      <c r="Q80" s="152"/>
      <c r="R80" s="152"/>
      <c r="S80" s="152">
        <f>[1]data_mill!K53+[1]data_mill!L53+[1]data_mill!M53</f>
        <v>101.997</v>
      </c>
      <c r="T80" s="152">
        <f>[1]data_mill!N53</f>
        <v>9.1839999999999993</v>
      </c>
      <c r="U80" s="152">
        <f>[1]data_mill!O53</f>
        <v>25.994</v>
      </c>
      <c r="V80" s="152">
        <f>[1]data_mill!P53</f>
        <v>39.603000000000002</v>
      </c>
      <c r="W80" s="152">
        <f>[1]data_mill!Q53</f>
        <v>34.082999999999998</v>
      </c>
      <c r="X80" s="152">
        <f>[1]data_mill!R53</f>
        <v>30.544</v>
      </c>
      <c r="Y80" s="152">
        <f>[1]data_mill!S53</f>
        <v>20.265000000000001</v>
      </c>
      <c r="Z80" s="152">
        <f>[1]data_mill!T53</f>
        <v>42.677999999999997</v>
      </c>
      <c r="AA80" s="152">
        <f>[1]data_mill!U53</f>
        <v>10.954000000000001</v>
      </c>
      <c r="AB80" s="152">
        <f>[1]data_mill!V53</f>
        <v>28.143000000000001</v>
      </c>
      <c r="AC80" s="152">
        <f>[1]data_mill!W53</f>
        <v>24.013999999999999</v>
      </c>
      <c r="AD80" s="152">
        <f>[1]data_mill!X53</f>
        <v>38.085999999999999</v>
      </c>
      <c r="AE80" s="152">
        <f>[1]data_mill!Y53</f>
        <v>212.25299999999999</v>
      </c>
      <c r="AF80" s="152">
        <f>[1]data_mill!Z53</f>
        <v>33.956000000000003</v>
      </c>
      <c r="AG80" s="152">
        <f>[1]data_mill!AA53</f>
        <v>439.21800000000002</v>
      </c>
      <c r="AH80" s="152">
        <f>[1]data_mill!AB53</f>
        <v>10660.306</v>
      </c>
      <c r="AI80" s="152">
        <f>[1]data_mill!AC53</f>
        <v>117.33199999999999</v>
      </c>
      <c r="AJ80" s="152">
        <f>[1]data_mill!AD53</f>
        <v>857.30600000000004</v>
      </c>
      <c r="AK80" s="152">
        <f>[1]data_mill!AE53</f>
        <v>2081.7820000000002</v>
      </c>
      <c r="AL80" s="152">
        <f>[1]data_mill!AF53</f>
        <v>330.39499999999998</v>
      </c>
      <c r="AM80" s="152">
        <f>[1]data_mill!AG53</f>
        <v>26.332000000000001</v>
      </c>
      <c r="AN80" s="152">
        <f>[1]data_mill!AH53</f>
        <v>41.860999999999997</v>
      </c>
      <c r="AO80" s="152">
        <f>[1]data_mill!AI53</f>
        <v>859.43200000000002</v>
      </c>
      <c r="AP80" s="152">
        <f>[1]data_mill!AJ53</f>
        <v>245.89699999999999</v>
      </c>
      <c r="AQ80" s="152">
        <f>[1]data_mill!AK53</f>
        <v>721.98699999999997</v>
      </c>
      <c r="AR80" s="152">
        <f>[1]data_mill!AL53</f>
        <v>231.393</v>
      </c>
      <c r="AS80" s="152">
        <f>[1]data_mill!AM53</f>
        <v>94.801000000000002</v>
      </c>
      <c r="AT80" s="152">
        <f>[1]data_mill!AN53</f>
        <v>549.96400000000006</v>
      </c>
      <c r="AU80" s="152">
        <f>[1]data_mill!AO53</f>
        <v>1238.117</v>
      </c>
      <c r="AV80" s="152">
        <f>[1]data_mill!AP53</f>
        <v>885.27300000000002</v>
      </c>
      <c r="AW80" s="152">
        <f>[1]data_mill!AQ53</f>
        <v>181.255</v>
      </c>
      <c r="AX80" s="152">
        <f>[1]data_mill!AR53</f>
        <v>506.14600000000002</v>
      </c>
      <c r="AY80" s="152">
        <f>[1]data_mill!AS53</f>
        <v>748.56799999999998</v>
      </c>
      <c r="AZ80" s="152">
        <f>[1]data_mill!AT53</f>
        <v>0</v>
      </c>
      <c r="BA80" s="152">
        <f>[1]data_mill!AU53</f>
        <v>512.52300000000002</v>
      </c>
      <c r="BB80" s="152">
        <f>[1]data_mill!AV53</f>
        <v>1494.366</v>
      </c>
      <c r="BC80" s="152">
        <f>[1]data_mill!AW53</f>
        <v>284.26</v>
      </c>
      <c r="BD80" s="152">
        <f>[1]data_mill!AX53</f>
        <v>136.09200000000001</v>
      </c>
      <c r="BE80" s="152">
        <f>[1]data_mill!AY53</f>
        <v>150.309</v>
      </c>
      <c r="BF80" s="152">
        <f>[1]data_mill!AZ53</f>
        <v>521.83100000000002</v>
      </c>
      <c r="BG80" s="152">
        <f>[1]data_mill!BA53</f>
        <v>594.89200000000005</v>
      </c>
      <c r="BH80" s="152">
        <f>[1]data_mill!BB53</f>
        <v>57.316000000000003</v>
      </c>
      <c r="BI80" s="152">
        <f>[1]data_mill!BC53</f>
        <v>834.58299999999997</v>
      </c>
      <c r="BJ80" s="152">
        <f>[1]data_mill!BD53</f>
        <v>1698.184</v>
      </c>
      <c r="BK80" s="152">
        <f>[1]data_mill!BE53</f>
        <v>669.19</v>
      </c>
      <c r="BL80" s="152">
        <f>[1]data_mill!BF53</f>
        <v>394.20800000000003</v>
      </c>
      <c r="BM80" s="152">
        <f>[1]data_mill!BG53</f>
        <v>242.83799999999999</v>
      </c>
      <c r="BN80" s="152">
        <f>[1]data_mill!BH53</f>
        <v>91.634</v>
      </c>
      <c r="BO80" s="152">
        <f>[1]data_mill!BI53</f>
        <v>34.505000000000003</v>
      </c>
      <c r="BP80" s="152">
        <f>[1]data_mill!BJ53</f>
        <v>92.980999999999995</v>
      </c>
      <c r="BQ80" s="152">
        <f>[1]data_mill!BK53</f>
        <v>27.603000000000002</v>
      </c>
      <c r="BR80" s="152">
        <f>[1]data_mill!BL53</f>
        <v>160.53800000000001</v>
      </c>
      <c r="BS80" s="152">
        <f>[1]data_mill!BM53</f>
        <v>0</v>
      </c>
      <c r="BT80" s="162"/>
      <c r="BU80" s="154">
        <f>[1]data_mill!BN53</f>
        <v>37228.012999999999</v>
      </c>
      <c r="BV80" s="155">
        <f>[1]data_mill!BP53</f>
        <v>0</v>
      </c>
      <c r="BW80" s="152">
        <f>[1]data_mill!BR53</f>
        <v>0</v>
      </c>
      <c r="BX80" s="152">
        <f>[1]data_mill!BQ53</f>
        <v>54</v>
      </c>
      <c r="BY80" s="156">
        <f t="shared" si="0"/>
        <v>54</v>
      </c>
      <c r="BZ80" s="152">
        <f>[1]data_mill!BS53</f>
        <v>0</v>
      </c>
      <c r="CA80" s="152"/>
      <c r="CB80" s="152">
        <f>[1]data_mill!BT53</f>
        <v>13419.456</v>
      </c>
      <c r="CC80" s="156">
        <f t="shared" si="1"/>
        <v>13419.456</v>
      </c>
      <c r="CD80" s="156">
        <f t="shared" si="2"/>
        <v>13419.456</v>
      </c>
      <c r="CE80" s="157"/>
      <c r="CF80" s="155"/>
      <c r="CG80" s="155"/>
      <c r="CH80" s="152"/>
      <c r="CI80" s="154">
        <f>[1]data_mill!BO53</f>
        <v>952</v>
      </c>
      <c r="CJ80" s="156">
        <f t="shared" si="3"/>
        <v>14425.456</v>
      </c>
      <c r="CK80" s="158">
        <f t="shared" si="4"/>
        <v>51653.468999999997</v>
      </c>
      <c r="CN80" s="159"/>
    </row>
    <row r="81" spans="1:92" s="106" customFormat="1" ht="12.75" x14ac:dyDescent="0.2">
      <c r="B81" s="148">
        <v>1</v>
      </c>
      <c r="C81" s="148" t="s">
        <v>259</v>
      </c>
      <c r="D81" s="148" t="s">
        <v>260</v>
      </c>
      <c r="E81" s="160">
        <v>6</v>
      </c>
      <c r="F81" s="150" t="s">
        <v>362</v>
      </c>
      <c r="G81" s="161" t="s">
        <v>363</v>
      </c>
      <c r="H81" s="152">
        <f>[1]data_mill!B54</f>
        <v>1.84</v>
      </c>
      <c r="I81" s="152">
        <f>[1]data_mill!C54</f>
        <v>0.29399999999999998</v>
      </c>
      <c r="J81" s="152">
        <f>[1]data_mill!D54</f>
        <v>0</v>
      </c>
      <c r="K81" s="152">
        <f>[1]data_mill!E54</f>
        <v>63.820999999999998</v>
      </c>
      <c r="L81" s="152">
        <f>[1]data_mill!F54</f>
        <v>42.325000000000003</v>
      </c>
      <c r="M81" s="152">
        <f>[1]data_mill!G54</f>
        <v>2.5030000000000001</v>
      </c>
      <c r="N81" s="152">
        <f>[1]data_mill!H54</f>
        <v>5.5940000000000003</v>
      </c>
      <c r="O81" s="152">
        <f>[1]data_mill!I54</f>
        <v>6.5510000000000002</v>
      </c>
      <c r="P81" s="152">
        <f>[1]data_mill!J54</f>
        <v>2.282</v>
      </c>
      <c r="Q81" s="152"/>
      <c r="R81" s="152"/>
      <c r="S81" s="152">
        <f>[1]data_mill!K54+[1]data_mill!L54+[1]data_mill!M54</f>
        <v>57.268999999999998</v>
      </c>
      <c r="T81" s="152">
        <f>[1]data_mill!N54</f>
        <v>3.3860000000000001</v>
      </c>
      <c r="U81" s="152">
        <f>[1]data_mill!O54</f>
        <v>11.704000000000001</v>
      </c>
      <c r="V81" s="152">
        <f>[1]data_mill!P54</f>
        <v>29.297000000000001</v>
      </c>
      <c r="W81" s="152">
        <f>[1]data_mill!Q54</f>
        <v>14.281000000000001</v>
      </c>
      <c r="X81" s="152">
        <f>[1]data_mill!R54</f>
        <v>16.193999999999999</v>
      </c>
      <c r="Y81" s="152">
        <f>[1]data_mill!S54</f>
        <v>9.4220000000000006</v>
      </c>
      <c r="Z81" s="152">
        <f>[1]data_mill!T54</f>
        <v>23.408000000000001</v>
      </c>
      <c r="AA81" s="152">
        <f>[1]data_mill!U54</f>
        <v>5.5949999999999998</v>
      </c>
      <c r="AB81" s="152">
        <f>[1]data_mill!V54</f>
        <v>13.839</v>
      </c>
      <c r="AC81" s="152">
        <f>[1]data_mill!W54</f>
        <v>9.0540000000000003</v>
      </c>
      <c r="AD81" s="152">
        <f>[1]data_mill!X54</f>
        <v>23.702999999999999</v>
      </c>
      <c r="AE81" s="152">
        <f>[1]data_mill!Y54</f>
        <v>5.226</v>
      </c>
      <c r="AF81" s="152">
        <f>[1]data_mill!Z54</f>
        <v>0.14799999999999999</v>
      </c>
      <c r="AG81" s="152">
        <f>[1]data_mill!AA54</f>
        <v>4.492</v>
      </c>
      <c r="AH81" s="152">
        <f>[1]data_mill!AB54</f>
        <v>124.55</v>
      </c>
      <c r="AI81" s="152">
        <f>[1]data_mill!AC54</f>
        <v>25.175000000000001</v>
      </c>
      <c r="AJ81" s="152">
        <f>[1]data_mill!AD54</f>
        <v>132.5</v>
      </c>
      <c r="AK81" s="152">
        <f>[1]data_mill!AE54</f>
        <v>76.408000000000001</v>
      </c>
      <c r="AL81" s="152">
        <f>[1]data_mill!AF54</f>
        <v>46.375</v>
      </c>
      <c r="AM81" s="152">
        <f>[1]data_mill!AG54</f>
        <v>12.587999999999999</v>
      </c>
      <c r="AN81" s="152">
        <f>[1]data_mill!AH54</f>
        <v>20.463999999999999</v>
      </c>
      <c r="AO81" s="152">
        <f>[1]data_mill!AI54</f>
        <v>23.408999999999999</v>
      </c>
      <c r="AP81" s="152">
        <f>[1]data_mill!AJ54</f>
        <v>5.742</v>
      </c>
      <c r="AQ81" s="152">
        <f>[1]data_mill!AK54</f>
        <v>4.2699999999999996</v>
      </c>
      <c r="AR81" s="152">
        <f>[1]data_mill!AL54</f>
        <v>16.341999999999999</v>
      </c>
      <c r="AS81" s="152">
        <f>[1]data_mill!AM54</f>
        <v>16.635999999999999</v>
      </c>
      <c r="AT81" s="152">
        <f>[1]data_mill!AN54</f>
        <v>1.9870000000000001</v>
      </c>
      <c r="AU81" s="152">
        <f>[1]data_mill!AO54</f>
        <v>57.341999999999999</v>
      </c>
      <c r="AV81" s="152">
        <f>[1]data_mill!AP54</f>
        <v>48.509</v>
      </c>
      <c r="AW81" s="152">
        <f>[1]data_mill!AQ54</f>
        <v>1.472</v>
      </c>
      <c r="AX81" s="152">
        <f>[1]data_mill!AR54</f>
        <v>8.5389999999999997</v>
      </c>
      <c r="AY81" s="152">
        <f>[1]data_mill!AS54</f>
        <v>12.956</v>
      </c>
      <c r="AZ81" s="152">
        <f>[1]data_mill!AT54</f>
        <v>0</v>
      </c>
      <c r="BA81" s="152">
        <f>[1]data_mill!AU54</f>
        <v>30.475000000000001</v>
      </c>
      <c r="BB81" s="152">
        <f>[1]data_mill!AV54</f>
        <v>51.454000000000001</v>
      </c>
      <c r="BC81" s="152">
        <f>[1]data_mill!AW54</f>
        <v>7.5819999999999999</v>
      </c>
      <c r="BD81" s="152">
        <f>[1]data_mill!AX54</f>
        <v>5.1529999999999996</v>
      </c>
      <c r="BE81" s="152">
        <f>[1]data_mill!AY54</f>
        <v>10.599</v>
      </c>
      <c r="BF81" s="152">
        <f>[1]data_mill!AZ54</f>
        <v>7.6559999999999997</v>
      </c>
      <c r="BG81" s="152">
        <f>[1]data_mill!BA54</f>
        <v>15.606</v>
      </c>
      <c r="BH81" s="152">
        <f>[1]data_mill!BB54</f>
        <v>271.68099999999998</v>
      </c>
      <c r="BI81" s="152">
        <f>[1]data_mill!BC54</f>
        <v>17.077999999999999</v>
      </c>
      <c r="BJ81" s="152">
        <f>[1]data_mill!BD54</f>
        <v>134.63499999999999</v>
      </c>
      <c r="BK81" s="152">
        <f>[1]data_mill!BE54</f>
        <v>48.142000000000003</v>
      </c>
      <c r="BL81" s="152">
        <f>[1]data_mill!BF54</f>
        <v>41.664000000000001</v>
      </c>
      <c r="BM81" s="152">
        <f>[1]data_mill!BG54</f>
        <v>49.32</v>
      </c>
      <c r="BN81" s="152">
        <f>[1]data_mill!BH54</f>
        <v>43.137</v>
      </c>
      <c r="BO81" s="152">
        <f>[1]data_mill!BI54</f>
        <v>4.4160000000000004</v>
      </c>
      <c r="BP81" s="152">
        <f>[1]data_mill!BJ54</f>
        <v>40.927999999999997</v>
      </c>
      <c r="BQ81" s="152">
        <f>[1]data_mill!BK54</f>
        <v>1.0309999999999999</v>
      </c>
      <c r="BR81" s="152">
        <f>[1]data_mill!BL54</f>
        <v>4.7850000000000001</v>
      </c>
      <c r="BS81" s="152">
        <f>[1]data_mill!BM54</f>
        <v>0</v>
      </c>
      <c r="BT81" s="162"/>
      <c r="BU81" s="154">
        <f>[1]data_mill!BN54</f>
        <v>1772.8340000000001</v>
      </c>
      <c r="BV81" s="155">
        <f>[1]data_mill!BP54</f>
        <v>19008</v>
      </c>
      <c r="BW81" s="152">
        <f>[1]data_mill!BR54</f>
        <v>0</v>
      </c>
      <c r="BX81" s="152">
        <f>[1]data_mill!BQ54</f>
        <v>0</v>
      </c>
      <c r="BY81" s="156">
        <f t="shared" si="0"/>
        <v>19008</v>
      </c>
      <c r="BZ81" s="152">
        <f>[1]data_mill!BS54</f>
        <v>0</v>
      </c>
      <c r="CA81" s="152"/>
      <c r="CB81" s="152">
        <f>[1]data_mill!BT54</f>
        <v>-9.2469999999999999</v>
      </c>
      <c r="CC81" s="156">
        <f t="shared" si="1"/>
        <v>-9.2469999999999999</v>
      </c>
      <c r="CD81" s="156">
        <f t="shared" si="2"/>
        <v>-9.2469999999999999</v>
      </c>
      <c r="CE81" s="157"/>
      <c r="CF81" s="155"/>
      <c r="CG81" s="155"/>
      <c r="CH81" s="152"/>
      <c r="CI81" s="154">
        <f>[1]data_mill!BO54</f>
        <v>0</v>
      </c>
      <c r="CJ81" s="156">
        <f t="shared" si="3"/>
        <v>18998.753000000001</v>
      </c>
      <c r="CK81" s="158">
        <f t="shared" si="4"/>
        <v>20771.587</v>
      </c>
      <c r="CN81" s="159"/>
    </row>
    <row r="82" spans="1:92" s="106" customFormat="1" ht="12.75" x14ac:dyDescent="0.2">
      <c r="B82" s="148">
        <v>1</v>
      </c>
      <c r="C82" s="148" t="s">
        <v>259</v>
      </c>
      <c r="D82" s="148" t="s">
        <v>260</v>
      </c>
      <c r="E82" s="160">
        <v>6</v>
      </c>
      <c r="F82" s="150" t="s">
        <v>364</v>
      </c>
      <c r="G82" s="161" t="s">
        <v>365</v>
      </c>
      <c r="H82" s="152">
        <f>[1]data_mill!B55</f>
        <v>27.314</v>
      </c>
      <c r="I82" s="152">
        <f>[1]data_mill!C55</f>
        <v>4.9450000000000003</v>
      </c>
      <c r="J82" s="152">
        <f>[1]data_mill!D55</f>
        <v>183.667</v>
      </c>
      <c r="K82" s="152">
        <f>[1]data_mill!E55</f>
        <v>2309.7350000000001</v>
      </c>
      <c r="L82" s="152">
        <f>[1]data_mill!F55</f>
        <v>2149.9639999999999</v>
      </c>
      <c r="M82" s="152">
        <f>[1]data_mill!G55</f>
        <v>93.807000000000002</v>
      </c>
      <c r="N82" s="152">
        <f>[1]data_mill!H55</f>
        <v>226.68299999999999</v>
      </c>
      <c r="O82" s="152">
        <f>[1]data_mill!I55</f>
        <v>101.277</v>
      </c>
      <c r="P82" s="152">
        <f>[1]data_mill!J55</f>
        <v>83.203000000000003</v>
      </c>
      <c r="Q82" s="152"/>
      <c r="R82" s="152"/>
      <c r="S82" s="152">
        <f>[1]data_mill!K55+[1]data_mill!L55+[1]data_mill!M55</f>
        <v>722.06299999999987</v>
      </c>
      <c r="T82" s="152">
        <f>[1]data_mill!N55</f>
        <v>115.33</v>
      </c>
      <c r="U82" s="152">
        <f>[1]data_mill!O55</f>
        <v>293.28100000000001</v>
      </c>
      <c r="V82" s="152">
        <f>[1]data_mill!P55</f>
        <v>313.33699999999999</v>
      </c>
      <c r="W82" s="152">
        <f>[1]data_mill!Q55</f>
        <v>351.49099999999999</v>
      </c>
      <c r="X82" s="152">
        <f>[1]data_mill!R55</f>
        <v>234.714</v>
      </c>
      <c r="Y82" s="152">
        <f>[1]data_mill!S55</f>
        <v>198.26</v>
      </c>
      <c r="Z82" s="152">
        <f>[1]data_mill!T55</f>
        <v>366.52699999999999</v>
      </c>
      <c r="AA82" s="152">
        <f>[1]data_mill!U55</f>
        <v>94.224000000000004</v>
      </c>
      <c r="AB82" s="152">
        <f>[1]data_mill!V55</f>
        <v>324.291</v>
      </c>
      <c r="AC82" s="152">
        <f>[1]data_mill!W55</f>
        <v>189.21700000000001</v>
      </c>
      <c r="AD82" s="152">
        <f>[1]data_mill!X55</f>
        <v>523.86199999999997</v>
      </c>
      <c r="AE82" s="152">
        <f>[1]data_mill!Y55</f>
        <v>1196.278</v>
      </c>
      <c r="AF82" s="152">
        <f>[1]data_mill!Z55</f>
        <v>203.786</v>
      </c>
      <c r="AG82" s="152">
        <f>[1]data_mill!AA55</f>
        <v>1021.3049999999999</v>
      </c>
      <c r="AH82" s="152">
        <f>[1]data_mill!AB55</f>
        <v>2937.8110000000001</v>
      </c>
      <c r="AI82" s="152">
        <f>[1]data_mill!AC55</f>
        <v>655.77300000000002</v>
      </c>
      <c r="AJ82" s="152">
        <f>[1]data_mill!AD55</f>
        <v>4791.5029999999997</v>
      </c>
      <c r="AK82" s="152">
        <f>[1]data_mill!AE55</f>
        <v>3022.4459999999999</v>
      </c>
      <c r="AL82" s="152">
        <f>[1]data_mill!AF55</f>
        <v>871.13900000000001</v>
      </c>
      <c r="AM82" s="152">
        <f>[1]data_mill!AG55</f>
        <v>245.16499999999999</v>
      </c>
      <c r="AN82" s="152">
        <f>[1]data_mill!AH55</f>
        <v>228.66399999999999</v>
      </c>
      <c r="AO82" s="152">
        <f>[1]data_mill!AI55</f>
        <v>3978.1109999999999</v>
      </c>
      <c r="AP82" s="152">
        <f>[1]data_mill!AJ55</f>
        <v>226.98599999999999</v>
      </c>
      <c r="AQ82" s="152">
        <f>[1]data_mill!AK55</f>
        <v>1630.6089999999999</v>
      </c>
      <c r="AR82" s="152">
        <f>[1]data_mill!AL55</f>
        <v>899.96299999999997</v>
      </c>
      <c r="AS82" s="152">
        <f>[1]data_mill!AM55</f>
        <v>587.88499999999999</v>
      </c>
      <c r="AT82" s="152">
        <f>[1]data_mill!AN55</f>
        <v>346.89499999999998</v>
      </c>
      <c r="AU82" s="152">
        <f>[1]data_mill!AO55</f>
        <v>2401.1350000000002</v>
      </c>
      <c r="AV82" s="152">
        <f>[1]data_mill!AP55</f>
        <v>1151.951</v>
      </c>
      <c r="AW82" s="152">
        <f>[1]data_mill!AQ55</f>
        <v>348.78199999999998</v>
      </c>
      <c r="AX82" s="152">
        <f>[1]data_mill!AR55</f>
        <v>608.072</v>
      </c>
      <c r="AY82" s="152">
        <f>[1]data_mill!AS55</f>
        <v>5857.7650000000003</v>
      </c>
      <c r="AZ82" s="152">
        <f>[1]data_mill!AT55</f>
        <v>0</v>
      </c>
      <c r="BA82" s="152">
        <f>[1]data_mill!AU55</f>
        <v>2212.0790000000002</v>
      </c>
      <c r="BB82" s="152">
        <f>[1]data_mill!AV55</f>
        <v>5456.93</v>
      </c>
      <c r="BC82" s="152">
        <f>[1]data_mill!AW55</f>
        <v>401.738</v>
      </c>
      <c r="BD82" s="152">
        <f>[1]data_mill!AX55</f>
        <v>593.18600000000004</v>
      </c>
      <c r="BE82" s="152">
        <f>[1]data_mill!AY55</f>
        <v>863.49099999999999</v>
      </c>
      <c r="BF82" s="152">
        <f>[1]data_mill!AZ55</f>
        <v>961.70699999999999</v>
      </c>
      <c r="BG82" s="152">
        <f>[1]data_mill!BA55</f>
        <v>1223.0930000000001</v>
      </c>
      <c r="BH82" s="152">
        <f>[1]data_mill!BB55</f>
        <v>202.97200000000001</v>
      </c>
      <c r="BI82" s="152">
        <f>[1]data_mill!BC55</f>
        <v>2049.8589999999999</v>
      </c>
      <c r="BJ82" s="152">
        <f>[1]data_mill!BD55</f>
        <v>5667.9070000000002</v>
      </c>
      <c r="BK82" s="152">
        <f>[1]data_mill!BE55</f>
        <v>2548.9160000000002</v>
      </c>
      <c r="BL82" s="152">
        <f>[1]data_mill!BF55</f>
        <v>1435.85</v>
      </c>
      <c r="BM82" s="152">
        <f>[1]data_mill!BG55</f>
        <v>2133.23</v>
      </c>
      <c r="BN82" s="152">
        <f>[1]data_mill!BH55</f>
        <v>872.14099999999996</v>
      </c>
      <c r="BO82" s="152">
        <f>[1]data_mill!BI55</f>
        <v>485.84699999999998</v>
      </c>
      <c r="BP82" s="152">
        <f>[1]data_mill!BJ55</f>
        <v>1049.675</v>
      </c>
      <c r="BQ82" s="152">
        <f>[1]data_mill!BK55</f>
        <v>40.316000000000003</v>
      </c>
      <c r="BR82" s="152">
        <f>[1]data_mill!BL55</f>
        <v>285.80099999999999</v>
      </c>
      <c r="BS82" s="152">
        <f>[1]data_mill!BM55</f>
        <v>0</v>
      </c>
      <c r="BT82" s="162"/>
      <c r="BU82" s="154">
        <f>[1]data_mill!BN55</f>
        <v>70603.953999999998</v>
      </c>
      <c r="BV82" s="155">
        <f>[1]data_mill!BP55</f>
        <v>2030</v>
      </c>
      <c r="BW82" s="152">
        <f>[1]data_mill!BR55</f>
        <v>0</v>
      </c>
      <c r="BX82" s="152">
        <f>[1]data_mill!BQ55</f>
        <v>0</v>
      </c>
      <c r="BY82" s="156">
        <f t="shared" si="0"/>
        <v>2030</v>
      </c>
      <c r="BZ82" s="152">
        <f>[1]data_mill!BS55</f>
        <v>0</v>
      </c>
      <c r="CA82" s="152"/>
      <c r="CB82" s="152">
        <f>[1]data_mill!BT55</f>
        <v>-141.566</v>
      </c>
      <c r="CC82" s="156">
        <f t="shared" si="1"/>
        <v>-141.566</v>
      </c>
      <c r="CD82" s="156">
        <f t="shared" si="2"/>
        <v>-141.566</v>
      </c>
      <c r="CE82" s="157"/>
      <c r="CF82" s="155"/>
      <c r="CG82" s="155"/>
      <c r="CH82" s="152"/>
      <c r="CI82" s="154">
        <f>[1]data_mill!BO55</f>
        <v>5644</v>
      </c>
      <c r="CJ82" s="156">
        <f t="shared" si="3"/>
        <v>7532.4340000000002</v>
      </c>
      <c r="CK82" s="158">
        <f t="shared" si="4"/>
        <v>78136.387999999992</v>
      </c>
      <c r="CN82" s="159"/>
    </row>
    <row r="83" spans="1:92" s="106" customFormat="1" ht="12.75" x14ac:dyDescent="0.2">
      <c r="B83" s="148">
        <v>1</v>
      </c>
      <c r="C83" s="148" t="s">
        <v>259</v>
      </c>
      <c r="D83" s="148" t="s">
        <v>260</v>
      </c>
      <c r="E83" s="160">
        <v>6</v>
      </c>
      <c r="F83" s="150" t="s">
        <v>366</v>
      </c>
      <c r="G83" s="161" t="s">
        <v>367</v>
      </c>
      <c r="H83" s="152">
        <f>[1]data_mill!B56</f>
        <v>32.4</v>
      </c>
      <c r="I83" s="152">
        <f>[1]data_mill!C56</f>
        <v>18.257999999999999</v>
      </c>
      <c r="J83" s="152">
        <f>[1]data_mill!D56</f>
        <v>46.246000000000002</v>
      </c>
      <c r="K83" s="152">
        <f>[1]data_mill!E56</f>
        <v>1229.2660000000001</v>
      </c>
      <c r="L83" s="152">
        <f>[1]data_mill!F56</f>
        <v>1023.276</v>
      </c>
      <c r="M83" s="152">
        <f>[1]data_mill!G56</f>
        <v>63.51</v>
      </c>
      <c r="N83" s="152">
        <f>[1]data_mill!H56</f>
        <v>138.99600000000001</v>
      </c>
      <c r="O83" s="152">
        <f>[1]data_mill!I56</f>
        <v>133.631</v>
      </c>
      <c r="P83" s="152">
        <f>[1]data_mill!J56</f>
        <v>54.357999999999997</v>
      </c>
      <c r="Q83" s="152"/>
      <c r="R83" s="152"/>
      <c r="S83" s="152">
        <f>[1]data_mill!K56+[1]data_mill!L56+[1]data_mill!M56</f>
        <v>1104.5419999999999</v>
      </c>
      <c r="T83" s="152">
        <f>[1]data_mill!N56</f>
        <v>79.433000000000007</v>
      </c>
      <c r="U83" s="152">
        <f>[1]data_mill!O56</f>
        <v>255.655</v>
      </c>
      <c r="V83" s="152">
        <f>[1]data_mill!P56</f>
        <v>514.79399999999998</v>
      </c>
      <c r="W83" s="152">
        <f>[1]data_mill!Q56</f>
        <v>314.91699999999997</v>
      </c>
      <c r="X83" s="152">
        <f>[1]data_mill!R56</f>
        <v>344.86700000000002</v>
      </c>
      <c r="Y83" s="152">
        <f>[1]data_mill!S56</f>
        <v>202.29599999999999</v>
      </c>
      <c r="Z83" s="152">
        <f>[1]data_mill!T56</f>
        <v>424.38400000000001</v>
      </c>
      <c r="AA83" s="152">
        <f>[1]data_mill!U56</f>
        <v>117.613</v>
      </c>
      <c r="AB83" s="152">
        <f>[1]data_mill!V56</f>
        <v>295.28899999999999</v>
      </c>
      <c r="AC83" s="152">
        <f>[1]data_mill!W56</f>
        <v>204.66300000000001</v>
      </c>
      <c r="AD83" s="152">
        <f>[1]data_mill!X56</f>
        <v>432.161</v>
      </c>
      <c r="AE83" s="152">
        <f>[1]data_mill!Y56</f>
        <v>88.465000000000003</v>
      </c>
      <c r="AF83" s="152">
        <f>[1]data_mill!Z56</f>
        <v>17.797000000000001</v>
      </c>
      <c r="AG83" s="152">
        <f>[1]data_mill!AA56</f>
        <v>66.507000000000005</v>
      </c>
      <c r="AH83" s="152">
        <f>[1]data_mill!AB56</f>
        <v>5130.4350000000004</v>
      </c>
      <c r="AI83" s="152">
        <f>[1]data_mill!AC56</f>
        <v>244.95500000000001</v>
      </c>
      <c r="AJ83" s="152">
        <f>[1]data_mill!AD56</f>
        <v>619.29300000000001</v>
      </c>
      <c r="AK83" s="152">
        <f>[1]data_mill!AE56</f>
        <v>247.96899999999999</v>
      </c>
      <c r="AL83" s="152">
        <f>[1]data_mill!AF56</f>
        <v>5134.8410000000003</v>
      </c>
      <c r="AM83" s="152">
        <f>[1]data_mill!AG56</f>
        <v>970.46600000000001</v>
      </c>
      <c r="AN83" s="152">
        <f>[1]data_mill!AH56</f>
        <v>117.06699999999999</v>
      </c>
      <c r="AO83" s="152">
        <f>[1]data_mill!AI56</f>
        <v>1240.9870000000001</v>
      </c>
      <c r="AP83" s="152">
        <f>[1]data_mill!AJ56</f>
        <v>27.542000000000002</v>
      </c>
      <c r="AQ83" s="152">
        <f>[1]data_mill!AK56</f>
        <v>70.466999999999999</v>
      </c>
      <c r="AR83" s="152">
        <f>[1]data_mill!AL56</f>
        <v>283.89499999999998</v>
      </c>
      <c r="AS83" s="152">
        <f>[1]data_mill!AM56</f>
        <v>321.17099999999999</v>
      </c>
      <c r="AT83" s="152">
        <f>[1]data_mill!AN56</f>
        <v>132.37700000000001</v>
      </c>
      <c r="AU83" s="152">
        <f>[1]data_mill!AO56</f>
        <v>1244.827</v>
      </c>
      <c r="AV83" s="152">
        <f>[1]data_mill!AP56</f>
        <v>299.43400000000003</v>
      </c>
      <c r="AW83" s="152">
        <f>[1]data_mill!AQ56</f>
        <v>80.510999999999996</v>
      </c>
      <c r="AX83" s="152">
        <f>[1]data_mill!AR56</f>
        <v>93.673000000000002</v>
      </c>
      <c r="AY83" s="152">
        <f>[1]data_mill!AS56</f>
        <v>399.25299999999999</v>
      </c>
      <c r="AZ83" s="152">
        <f>[1]data_mill!AT56</f>
        <v>0</v>
      </c>
      <c r="BA83" s="152">
        <f>[1]data_mill!AU56</f>
        <v>272.11599999999999</v>
      </c>
      <c r="BB83" s="152">
        <f>[1]data_mill!AV56</f>
        <v>1428.9580000000001</v>
      </c>
      <c r="BC83" s="152">
        <f>[1]data_mill!AW56</f>
        <v>232.35400000000001</v>
      </c>
      <c r="BD83" s="152">
        <f>[1]data_mill!AX56</f>
        <v>395.16199999999998</v>
      </c>
      <c r="BE83" s="152">
        <f>[1]data_mill!AY56</f>
        <v>69.554000000000002</v>
      </c>
      <c r="BF83" s="152">
        <f>[1]data_mill!AZ56</f>
        <v>112.134</v>
      </c>
      <c r="BG83" s="152">
        <f>[1]data_mill!BA56</f>
        <v>148.24799999999999</v>
      </c>
      <c r="BH83" s="152">
        <f>[1]data_mill!BB56</f>
        <v>30.696999999999999</v>
      </c>
      <c r="BI83" s="152">
        <f>[1]data_mill!BC56</f>
        <v>180.68899999999999</v>
      </c>
      <c r="BJ83" s="152">
        <f>[1]data_mill!BD56</f>
        <v>3308.741</v>
      </c>
      <c r="BK83" s="152">
        <f>[1]data_mill!BE56</f>
        <v>1317.5060000000001</v>
      </c>
      <c r="BL83" s="152">
        <f>[1]data_mill!BF56</f>
        <v>1175.6089999999999</v>
      </c>
      <c r="BM83" s="152">
        <f>[1]data_mill!BG56</f>
        <v>1345.5440000000001</v>
      </c>
      <c r="BN83" s="152">
        <f>[1]data_mill!BH56</f>
        <v>866.53599999999994</v>
      </c>
      <c r="BO83" s="152">
        <f>[1]data_mill!BI56</f>
        <v>514.31200000000001</v>
      </c>
      <c r="BP83" s="152">
        <f>[1]data_mill!BJ56</f>
        <v>1149.415</v>
      </c>
      <c r="BQ83" s="152">
        <f>[1]data_mill!BK56</f>
        <v>10.561999999999999</v>
      </c>
      <c r="BR83" s="152">
        <f>[1]data_mill!BL56</f>
        <v>22.626999999999999</v>
      </c>
      <c r="BS83" s="152">
        <f>[1]data_mill!BM56</f>
        <v>0</v>
      </c>
      <c r="BT83" s="162"/>
      <c r="BU83" s="154">
        <f>[1]data_mill!BN56</f>
        <v>36443.250999999997</v>
      </c>
      <c r="BV83" s="155">
        <f>[1]data_mill!BP56</f>
        <v>28424</v>
      </c>
      <c r="BW83" s="152">
        <f>[1]data_mill!BR56</f>
        <v>0</v>
      </c>
      <c r="BX83" s="152">
        <f>[1]data_mill!BQ56</f>
        <v>282077</v>
      </c>
      <c r="BY83" s="156">
        <f t="shared" si="0"/>
        <v>310501</v>
      </c>
      <c r="BZ83" s="152">
        <f>[1]data_mill!BS56</f>
        <v>0</v>
      </c>
      <c r="CA83" s="152"/>
      <c r="CB83" s="152">
        <f>[1]data_mill!BT56</f>
        <v>-37.573999999999998</v>
      </c>
      <c r="CC83" s="156">
        <f t="shared" si="1"/>
        <v>-37.573999999999998</v>
      </c>
      <c r="CD83" s="156">
        <f t="shared" si="2"/>
        <v>-37.573999999999998</v>
      </c>
      <c r="CE83" s="157"/>
      <c r="CF83" s="155"/>
      <c r="CG83" s="155"/>
      <c r="CH83" s="152"/>
      <c r="CI83" s="154">
        <f>[1]data_mill!BO56</f>
        <v>1582</v>
      </c>
      <c r="CJ83" s="156">
        <f t="shared" si="3"/>
        <v>312045.42599999998</v>
      </c>
      <c r="CK83" s="158">
        <f t="shared" si="4"/>
        <v>348488.67699999997</v>
      </c>
      <c r="CN83" s="159"/>
    </row>
    <row r="84" spans="1:92" s="106" customFormat="1" ht="12.75" x14ac:dyDescent="0.2">
      <c r="B84" s="148">
        <v>1</v>
      </c>
      <c r="C84" s="148" t="s">
        <v>259</v>
      </c>
      <c r="D84" s="148" t="s">
        <v>260</v>
      </c>
      <c r="E84" s="160">
        <v>6</v>
      </c>
      <c r="F84" s="150" t="s">
        <v>368</v>
      </c>
      <c r="G84" s="161" t="s">
        <v>369</v>
      </c>
      <c r="H84" s="152">
        <f>[1]data_mill!B57</f>
        <v>3.1139999999999999</v>
      </c>
      <c r="I84" s="152">
        <f>[1]data_mill!C57</f>
        <v>1.9890000000000001</v>
      </c>
      <c r="J84" s="152">
        <f>[1]data_mill!D57</f>
        <v>5.2149999999999999</v>
      </c>
      <c r="K84" s="152">
        <f>[1]data_mill!E57</f>
        <v>91.808000000000007</v>
      </c>
      <c r="L84" s="152">
        <f>[1]data_mill!F57</f>
        <v>101.789</v>
      </c>
      <c r="M84" s="152">
        <f>[1]data_mill!G57</f>
        <v>6.3410000000000002</v>
      </c>
      <c r="N84" s="152">
        <f>[1]data_mill!H57</f>
        <v>13.843999999999999</v>
      </c>
      <c r="O84" s="152">
        <f>[1]data_mill!I57</f>
        <v>12.981</v>
      </c>
      <c r="P84" s="152">
        <f>[1]data_mill!J57</f>
        <v>5.4029999999999996</v>
      </c>
      <c r="Q84" s="152"/>
      <c r="R84" s="152"/>
      <c r="S84" s="152">
        <f>[1]data_mill!K57+[1]data_mill!L57+[1]data_mill!M57</f>
        <v>108.65300000000001</v>
      </c>
      <c r="T84" s="152">
        <f>[1]data_mill!N57</f>
        <v>7.8789999999999996</v>
      </c>
      <c r="U84" s="152">
        <f>[1]data_mill!O57</f>
        <v>25.100999999999999</v>
      </c>
      <c r="V84" s="152">
        <f>[1]data_mill!P57</f>
        <v>51.063000000000002</v>
      </c>
      <c r="W84" s="152">
        <f>[1]data_mill!Q57</f>
        <v>30.914999999999999</v>
      </c>
      <c r="X84" s="152">
        <f>[1]data_mill!R57</f>
        <v>33.728999999999999</v>
      </c>
      <c r="Y84" s="152">
        <f>[1]data_mill!S57</f>
        <v>19.809999999999999</v>
      </c>
      <c r="Z84" s="152">
        <f>[1]data_mill!T57</f>
        <v>41.57</v>
      </c>
      <c r="AA84" s="152">
        <f>[1]data_mill!U57</f>
        <v>11.481</v>
      </c>
      <c r="AB84" s="152">
        <f>[1]data_mill!V57</f>
        <v>28.89</v>
      </c>
      <c r="AC84" s="152">
        <f>[1]data_mill!W57</f>
        <v>20.148</v>
      </c>
      <c r="AD84" s="152">
        <f>[1]data_mill!X57</f>
        <v>42.283999999999999</v>
      </c>
      <c r="AE84" s="152">
        <f>[1]data_mill!Y57</f>
        <v>8.4039999999999999</v>
      </c>
      <c r="AF84" s="152">
        <f>[1]data_mill!Z57</f>
        <v>11.914</v>
      </c>
      <c r="AG84" s="152">
        <f>[1]data_mill!AA57</f>
        <v>27.928000000000001</v>
      </c>
      <c r="AH84" s="152">
        <f>[1]data_mill!AB57</f>
        <v>402.21800000000002</v>
      </c>
      <c r="AI84" s="152">
        <f>[1]data_mill!AC57</f>
        <v>25.324999999999999</v>
      </c>
      <c r="AJ84" s="152">
        <f>[1]data_mill!AD57</f>
        <v>52.262999999999998</v>
      </c>
      <c r="AK84" s="152">
        <f>[1]data_mill!AE57</f>
        <v>22.849</v>
      </c>
      <c r="AL84" s="152">
        <f>[1]data_mill!AF57</f>
        <v>14.295999999999999</v>
      </c>
      <c r="AM84" s="152">
        <f>[1]data_mill!AG57</f>
        <v>26.15</v>
      </c>
      <c r="AN84" s="152">
        <f>[1]data_mill!AH57</f>
        <v>12.678000000000001</v>
      </c>
      <c r="AO84" s="152">
        <f>[1]data_mill!AI57</f>
        <v>144.892</v>
      </c>
      <c r="AP84" s="152">
        <f>[1]data_mill!AJ57</f>
        <v>1.276</v>
      </c>
      <c r="AQ84" s="152">
        <f>[1]data_mill!AK57</f>
        <v>4.8029999999999999</v>
      </c>
      <c r="AR84" s="152">
        <f>[1]data_mill!AL57</f>
        <v>36.026000000000003</v>
      </c>
      <c r="AS84" s="152">
        <f>[1]data_mill!AM57</f>
        <v>32.515999999999998</v>
      </c>
      <c r="AT84" s="152">
        <f>[1]data_mill!AN57</f>
        <v>16.654</v>
      </c>
      <c r="AU84" s="152">
        <f>[1]data_mill!AO57</f>
        <v>163.38499999999999</v>
      </c>
      <c r="AV84" s="152">
        <f>[1]data_mill!AP57</f>
        <v>31.702999999999999</v>
      </c>
      <c r="AW84" s="152">
        <f>[1]data_mill!AQ57</f>
        <v>9.0790000000000006</v>
      </c>
      <c r="AX84" s="152">
        <f>[1]data_mill!AR57</f>
        <v>7.8410000000000002</v>
      </c>
      <c r="AY84" s="152">
        <f>[1]data_mill!AS57</f>
        <v>40.895000000000003</v>
      </c>
      <c r="AZ84" s="152">
        <f>[1]data_mill!AT57</f>
        <v>0</v>
      </c>
      <c r="BA84" s="152">
        <f>[1]data_mill!AU57</f>
        <v>74.972999999999999</v>
      </c>
      <c r="BB84" s="152">
        <f>[1]data_mill!AV57</f>
        <v>194.74600000000001</v>
      </c>
      <c r="BC84" s="152">
        <f>[1]data_mill!AW57</f>
        <v>46.786999999999999</v>
      </c>
      <c r="BD84" s="152">
        <f>[1]data_mill!AX57</f>
        <v>49.920999999999999</v>
      </c>
      <c r="BE84" s="152">
        <f>[1]data_mill!AY57</f>
        <v>10.464</v>
      </c>
      <c r="BF84" s="152">
        <f>[1]data_mill!AZ57</f>
        <v>21.204999999999998</v>
      </c>
      <c r="BG84" s="152">
        <f>[1]data_mill!BA57</f>
        <v>29.742999999999999</v>
      </c>
      <c r="BH84" s="152">
        <f>[1]data_mill!BB57</f>
        <v>2.2890000000000001</v>
      </c>
      <c r="BI84" s="152">
        <f>[1]data_mill!BC57</f>
        <v>40.932000000000002</v>
      </c>
      <c r="BJ84" s="152">
        <f>[1]data_mill!BD57</f>
        <v>834.09699999999998</v>
      </c>
      <c r="BK84" s="152">
        <f>[1]data_mill!BE57</f>
        <v>684.74</v>
      </c>
      <c r="BL84" s="152">
        <f>[1]data_mill!BF57</f>
        <v>436.69499999999999</v>
      </c>
      <c r="BM84" s="152">
        <f>[1]data_mill!BG57</f>
        <v>401.322</v>
      </c>
      <c r="BN84" s="152">
        <f>[1]data_mill!BH57</f>
        <v>90.352000000000004</v>
      </c>
      <c r="BO84" s="152">
        <f>[1]data_mill!BI57</f>
        <v>473.88</v>
      </c>
      <c r="BP84" s="152">
        <f>[1]data_mill!BJ57</f>
        <v>119.721</v>
      </c>
      <c r="BQ84" s="152">
        <f>[1]data_mill!BK57</f>
        <v>2.863</v>
      </c>
      <c r="BR84" s="152">
        <f>[1]data_mill!BL57</f>
        <v>10.176</v>
      </c>
      <c r="BS84" s="152">
        <f>[1]data_mill!BM57</f>
        <v>0</v>
      </c>
      <c r="BT84" s="162"/>
      <c r="BU84" s="154">
        <f>[1]data_mill!BN57</f>
        <v>5282.0079999999998</v>
      </c>
      <c r="BV84" s="155">
        <f>[1]data_mill!BP57</f>
        <v>12131</v>
      </c>
      <c r="BW84" s="152">
        <f>[1]data_mill!BR57</f>
        <v>7880</v>
      </c>
      <c r="BX84" s="152">
        <f>[1]data_mill!BQ57</f>
        <v>156590</v>
      </c>
      <c r="BY84" s="156">
        <f t="shared" si="0"/>
        <v>176601</v>
      </c>
      <c r="BZ84" s="152">
        <f>[1]data_mill!BS57</f>
        <v>1708.002</v>
      </c>
      <c r="CA84" s="152"/>
      <c r="CB84" s="152">
        <f>[1]data_mill!BT57</f>
        <v>-0.01</v>
      </c>
      <c r="CC84" s="156">
        <f t="shared" si="1"/>
        <v>-0.01</v>
      </c>
      <c r="CD84" s="156">
        <f t="shared" si="2"/>
        <v>1707.992</v>
      </c>
      <c r="CE84" s="157"/>
      <c r="CF84" s="155"/>
      <c r="CG84" s="155"/>
      <c r="CH84" s="152"/>
      <c r="CI84" s="154">
        <f>[1]data_mill!BO57</f>
        <v>0</v>
      </c>
      <c r="CJ84" s="156">
        <f t="shared" si="3"/>
        <v>178308.992</v>
      </c>
      <c r="CK84" s="158">
        <f t="shared" si="4"/>
        <v>183591</v>
      </c>
      <c r="CN84" s="159"/>
    </row>
    <row r="85" spans="1:92" s="106" customFormat="1" ht="12.75" x14ac:dyDescent="0.2">
      <c r="B85" s="148">
        <v>1</v>
      </c>
      <c r="C85" s="148" t="s">
        <v>259</v>
      </c>
      <c r="D85" s="148" t="s">
        <v>260</v>
      </c>
      <c r="E85" s="160">
        <v>6</v>
      </c>
      <c r="F85" s="150" t="s">
        <v>370</v>
      </c>
      <c r="G85" s="161" t="s">
        <v>371</v>
      </c>
      <c r="H85" s="152">
        <f>[1]data_mill!B58</f>
        <v>1.62</v>
      </c>
      <c r="I85" s="152">
        <f>[1]data_mill!C58</f>
        <v>1.036</v>
      </c>
      <c r="J85" s="152">
        <f>[1]data_mill!D58</f>
        <v>2.7130000000000001</v>
      </c>
      <c r="K85" s="152">
        <f>[1]data_mill!E58</f>
        <v>47.779000000000003</v>
      </c>
      <c r="L85" s="152">
        <f>[1]data_mill!F58</f>
        <v>52.975000000000001</v>
      </c>
      <c r="M85" s="152">
        <f>[1]data_mill!G58</f>
        <v>3.298</v>
      </c>
      <c r="N85" s="152">
        <f>[1]data_mill!H58</f>
        <v>7.2050000000000001</v>
      </c>
      <c r="O85" s="152">
        <f>[1]data_mill!I58</f>
        <v>6.7560000000000002</v>
      </c>
      <c r="P85" s="152">
        <f>[1]data_mill!J58</f>
        <v>2.8119999999999998</v>
      </c>
      <c r="Q85" s="152"/>
      <c r="R85" s="152"/>
      <c r="S85" s="152">
        <f>[1]data_mill!K58+[1]data_mill!L58+[1]data_mill!M58</f>
        <v>56.55</v>
      </c>
      <c r="T85" s="152">
        <f>[1]data_mill!N58</f>
        <v>4.1020000000000003</v>
      </c>
      <c r="U85" s="152">
        <f>[1]data_mill!O58</f>
        <v>13.063000000000001</v>
      </c>
      <c r="V85" s="152">
        <f>[1]data_mill!P58</f>
        <v>26.577000000000002</v>
      </c>
      <c r="W85" s="152">
        <f>[1]data_mill!Q58</f>
        <v>16.088999999999999</v>
      </c>
      <c r="X85" s="152">
        <f>[1]data_mill!R58</f>
        <v>17.553000000000001</v>
      </c>
      <c r="Y85" s="152">
        <f>[1]data_mill!S58</f>
        <v>10.31</v>
      </c>
      <c r="Z85" s="152">
        <f>[1]data_mill!T58</f>
        <v>21.635999999999999</v>
      </c>
      <c r="AA85" s="152">
        <f>[1]data_mill!U58</f>
        <v>5.9770000000000003</v>
      </c>
      <c r="AB85" s="152">
        <f>[1]data_mill!V58</f>
        <v>15.035</v>
      </c>
      <c r="AC85" s="152">
        <f>[1]data_mill!W58</f>
        <v>10.484999999999999</v>
      </c>
      <c r="AD85" s="152">
        <f>[1]data_mill!X58</f>
        <v>22.007000000000001</v>
      </c>
      <c r="AE85" s="152">
        <f>[1]data_mill!Y58</f>
        <v>4.3730000000000002</v>
      </c>
      <c r="AF85" s="152">
        <f>[1]data_mill!Z58</f>
        <v>0.996</v>
      </c>
      <c r="AG85" s="152">
        <f>[1]data_mill!AA58</f>
        <v>3.0859999999999999</v>
      </c>
      <c r="AH85" s="152">
        <f>[1]data_mill!AB58</f>
        <v>31.338999999999999</v>
      </c>
      <c r="AI85" s="152">
        <f>[1]data_mill!AC58</f>
        <v>13.18</v>
      </c>
      <c r="AJ85" s="152">
        <f>[1]data_mill!AD58</f>
        <v>27.2</v>
      </c>
      <c r="AK85" s="152">
        <f>[1]data_mill!AE58</f>
        <v>11.891999999999999</v>
      </c>
      <c r="AL85" s="152">
        <f>[1]data_mill!AF58</f>
        <v>7.4409999999999998</v>
      </c>
      <c r="AM85" s="152">
        <f>[1]data_mill!AG58</f>
        <v>13.61</v>
      </c>
      <c r="AN85" s="152">
        <f>[1]data_mill!AH58</f>
        <v>3.476</v>
      </c>
      <c r="AO85" s="152">
        <f>[1]data_mill!AI58</f>
        <v>70.724000000000004</v>
      </c>
      <c r="AP85" s="152">
        <f>[1]data_mill!AJ58</f>
        <v>0.66300000000000003</v>
      </c>
      <c r="AQ85" s="152">
        <f>[1]data_mill!AK58</f>
        <v>2.4980000000000002</v>
      </c>
      <c r="AR85" s="152">
        <f>[1]data_mill!AL58</f>
        <v>14.587</v>
      </c>
      <c r="AS85" s="152">
        <f>[1]data_mill!AM58</f>
        <v>16.402999999999999</v>
      </c>
      <c r="AT85" s="152">
        <f>[1]data_mill!AN58</f>
        <v>3.984</v>
      </c>
      <c r="AU85" s="152">
        <f>[1]data_mill!AO58</f>
        <v>63.695999999999998</v>
      </c>
      <c r="AV85" s="152">
        <f>[1]data_mill!AP58</f>
        <v>16.501000000000001</v>
      </c>
      <c r="AW85" s="152">
        <f>[1]data_mill!AQ58</f>
        <v>4.7270000000000003</v>
      </c>
      <c r="AX85" s="152">
        <f>[1]data_mill!AR58</f>
        <v>4.08</v>
      </c>
      <c r="AY85" s="152">
        <f>[1]data_mill!AS58</f>
        <v>21.283999999999999</v>
      </c>
      <c r="AZ85" s="152">
        <f>[1]data_mill!AT58</f>
        <v>0</v>
      </c>
      <c r="BA85" s="152">
        <f>[1]data_mill!AU58</f>
        <v>10.916</v>
      </c>
      <c r="BB85" s="152">
        <f>[1]data_mill!AV58</f>
        <v>75.334000000000003</v>
      </c>
      <c r="BC85" s="152">
        <f>[1]data_mill!AW58</f>
        <v>12.38</v>
      </c>
      <c r="BD85" s="152">
        <f>[1]data_mill!AX58</f>
        <v>22.338000000000001</v>
      </c>
      <c r="BE85" s="152">
        <f>[1]data_mill!AY58</f>
        <v>2.3250000000000002</v>
      </c>
      <c r="BF85" s="152">
        <f>[1]data_mill!AZ58</f>
        <v>5.31</v>
      </c>
      <c r="BG85" s="152">
        <f>[1]data_mill!BA58</f>
        <v>6.1120000000000001</v>
      </c>
      <c r="BH85" s="152">
        <f>[1]data_mill!BB58</f>
        <v>1.1930000000000001</v>
      </c>
      <c r="BI85" s="152">
        <f>[1]data_mill!BC58</f>
        <v>7.7709999999999999</v>
      </c>
      <c r="BJ85" s="152">
        <f>[1]data_mill!BD58</f>
        <v>564.19500000000005</v>
      </c>
      <c r="BK85" s="152">
        <f>[1]data_mill!BE58</f>
        <v>69.084000000000003</v>
      </c>
      <c r="BL85" s="152">
        <f>[1]data_mill!BF58</f>
        <v>152.721</v>
      </c>
      <c r="BM85" s="152">
        <f>[1]data_mill!BG58</f>
        <v>76.153000000000006</v>
      </c>
      <c r="BN85" s="152">
        <f>[1]data_mill!BH58</f>
        <v>41.3</v>
      </c>
      <c r="BO85" s="152">
        <f>[1]data_mill!BI58</f>
        <v>43.664000000000001</v>
      </c>
      <c r="BP85" s="152">
        <f>[1]data_mill!BJ58</f>
        <v>62.31</v>
      </c>
      <c r="BQ85" s="152">
        <f>[1]data_mill!BK58</f>
        <v>0.45</v>
      </c>
      <c r="BR85" s="152">
        <f>[1]data_mill!BL58</f>
        <v>1.1319999999999999</v>
      </c>
      <c r="BS85" s="152">
        <f>[1]data_mill!BM58</f>
        <v>0</v>
      </c>
      <c r="BT85" s="162"/>
      <c r="BU85" s="154">
        <f>[1]data_mill!BN58</f>
        <v>1836.0060000000001</v>
      </c>
      <c r="BV85" s="155">
        <f>[1]data_mill!BP58</f>
        <v>23198</v>
      </c>
      <c r="BW85" s="152">
        <f>[1]data_mill!BR58</f>
        <v>9214</v>
      </c>
      <c r="BX85" s="152">
        <f>[1]data_mill!BQ58</f>
        <v>169582</v>
      </c>
      <c r="BY85" s="156">
        <f t="shared" si="0"/>
        <v>201994</v>
      </c>
      <c r="BZ85" s="152">
        <f>[1]data_mill!BS58</f>
        <v>0</v>
      </c>
      <c r="CA85" s="152"/>
      <c r="CB85" s="152">
        <f>[1]data_mill!BT58</f>
        <v>-6.0000000000000001E-3</v>
      </c>
      <c r="CC85" s="156">
        <f t="shared" si="1"/>
        <v>-6.0000000000000001E-3</v>
      </c>
      <c r="CD85" s="156">
        <f t="shared" si="2"/>
        <v>-6.0000000000000001E-3</v>
      </c>
      <c r="CE85" s="157"/>
      <c r="CF85" s="155"/>
      <c r="CG85" s="155"/>
      <c r="CH85" s="152"/>
      <c r="CI85" s="154">
        <f>[1]data_mill!BO58</f>
        <v>0</v>
      </c>
      <c r="CJ85" s="156">
        <f t="shared" si="3"/>
        <v>201993.99400000001</v>
      </c>
      <c r="CK85" s="158">
        <f t="shared" si="4"/>
        <v>203830</v>
      </c>
      <c r="CN85" s="159"/>
    </row>
    <row r="86" spans="1:92" s="106" customFormat="1" ht="12.75" x14ac:dyDescent="0.2">
      <c r="B86" s="148">
        <v>1</v>
      </c>
      <c r="C86" s="148" t="s">
        <v>259</v>
      </c>
      <c r="D86" s="148" t="s">
        <v>260</v>
      </c>
      <c r="E86" s="160">
        <v>6</v>
      </c>
      <c r="F86" s="150" t="s">
        <v>372</v>
      </c>
      <c r="G86" s="161" t="s">
        <v>373</v>
      </c>
      <c r="H86" s="152">
        <f>[1]data_mill!B59</f>
        <v>0</v>
      </c>
      <c r="I86" s="152">
        <f>[1]data_mill!C59</f>
        <v>0</v>
      </c>
      <c r="J86" s="152">
        <f>[1]data_mill!D59</f>
        <v>0</v>
      </c>
      <c r="K86" s="152">
        <f>[1]data_mill!E59</f>
        <v>0</v>
      </c>
      <c r="L86" s="152">
        <f>[1]data_mill!F59</f>
        <v>0</v>
      </c>
      <c r="M86" s="152">
        <f>[1]data_mill!G59</f>
        <v>0</v>
      </c>
      <c r="N86" s="152">
        <f>[1]data_mill!H59</f>
        <v>0</v>
      </c>
      <c r="O86" s="152">
        <f>[1]data_mill!I59</f>
        <v>0</v>
      </c>
      <c r="P86" s="152">
        <f>[1]data_mill!J59</f>
        <v>0</v>
      </c>
      <c r="Q86" s="152"/>
      <c r="R86" s="152"/>
      <c r="S86" s="152">
        <f>[1]data_mill!K59+[1]data_mill!L59+[1]data_mill!M59</f>
        <v>0</v>
      </c>
      <c r="T86" s="152">
        <f>[1]data_mill!N59</f>
        <v>0</v>
      </c>
      <c r="U86" s="152">
        <f>[1]data_mill!O59</f>
        <v>0</v>
      </c>
      <c r="V86" s="152">
        <f>[1]data_mill!P59</f>
        <v>0</v>
      </c>
      <c r="W86" s="152">
        <f>[1]data_mill!Q59</f>
        <v>0</v>
      </c>
      <c r="X86" s="152">
        <f>[1]data_mill!R59</f>
        <v>0</v>
      </c>
      <c r="Y86" s="152">
        <f>[1]data_mill!S59</f>
        <v>0</v>
      </c>
      <c r="Z86" s="152">
        <f>[1]data_mill!T59</f>
        <v>0</v>
      </c>
      <c r="AA86" s="152">
        <f>[1]data_mill!U59</f>
        <v>0</v>
      </c>
      <c r="AB86" s="152">
        <f>[1]data_mill!V59</f>
        <v>0</v>
      </c>
      <c r="AC86" s="152">
        <f>[1]data_mill!W59</f>
        <v>0</v>
      </c>
      <c r="AD86" s="152">
        <f>[1]data_mill!X59</f>
        <v>0</v>
      </c>
      <c r="AE86" s="152">
        <f>[1]data_mill!Y59</f>
        <v>0</v>
      </c>
      <c r="AF86" s="152">
        <f>[1]data_mill!Z59</f>
        <v>0</v>
      </c>
      <c r="AG86" s="152">
        <f>[1]data_mill!AA59</f>
        <v>0</v>
      </c>
      <c r="AH86" s="152">
        <f>[1]data_mill!AB59</f>
        <v>0</v>
      </c>
      <c r="AI86" s="152">
        <f>[1]data_mill!AC59</f>
        <v>0</v>
      </c>
      <c r="AJ86" s="152">
        <f>[1]data_mill!AD59</f>
        <v>0</v>
      </c>
      <c r="AK86" s="152">
        <f>[1]data_mill!AE59</f>
        <v>0</v>
      </c>
      <c r="AL86" s="152">
        <f>[1]data_mill!AF59</f>
        <v>0</v>
      </c>
      <c r="AM86" s="152">
        <f>[1]data_mill!AG59</f>
        <v>0</v>
      </c>
      <c r="AN86" s="152">
        <f>[1]data_mill!AH59</f>
        <v>0</v>
      </c>
      <c r="AO86" s="152">
        <f>[1]data_mill!AI59</f>
        <v>0</v>
      </c>
      <c r="AP86" s="152">
        <f>[1]data_mill!AJ59</f>
        <v>0</v>
      </c>
      <c r="AQ86" s="152">
        <f>[1]data_mill!AK59</f>
        <v>0</v>
      </c>
      <c r="AR86" s="152">
        <f>[1]data_mill!AL59</f>
        <v>0</v>
      </c>
      <c r="AS86" s="152">
        <f>[1]data_mill!AM59</f>
        <v>0</v>
      </c>
      <c r="AT86" s="152">
        <f>[1]data_mill!AN59</f>
        <v>0</v>
      </c>
      <c r="AU86" s="152">
        <f>[1]data_mill!AO59</f>
        <v>0</v>
      </c>
      <c r="AV86" s="152">
        <f>[1]data_mill!AP59</f>
        <v>0</v>
      </c>
      <c r="AW86" s="152">
        <f>[1]data_mill!AQ59</f>
        <v>0</v>
      </c>
      <c r="AX86" s="152">
        <f>[1]data_mill!AR59</f>
        <v>0</v>
      </c>
      <c r="AY86" s="152">
        <f>[1]data_mill!AS59</f>
        <v>0</v>
      </c>
      <c r="AZ86" s="152">
        <f>[1]data_mill!AT59</f>
        <v>0</v>
      </c>
      <c r="BA86" s="152">
        <f>[1]data_mill!AU59</f>
        <v>0</v>
      </c>
      <c r="BB86" s="152">
        <f>[1]data_mill!AV59</f>
        <v>0</v>
      </c>
      <c r="BC86" s="152">
        <f>[1]data_mill!AW59</f>
        <v>0</v>
      </c>
      <c r="BD86" s="152">
        <f>[1]data_mill!AX59</f>
        <v>0</v>
      </c>
      <c r="BE86" s="152">
        <f>[1]data_mill!AY59</f>
        <v>0</v>
      </c>
      <c r="BF86" s="152">
        <f>[1]data_mill!AZ59</f>
        <v>0</v>
      </c>
      <c r="BG86" s="152">
        <f>[1]data_mill!BA59</f>
        <v>0</v>
      </c>
      <c r="BH86" s="152">
        <f>[1]data_mill!BB59</f>
        <v>0</v>
      </c>
      <c r="BI86" s="152">
        <f>[1]data_mill!BC59</f>
        <v>0</v>
      </c>
      <c r="BJ86" s="152">
        <f>[1]data_mill!BD59</f>
        <v>0</v>
      </c>
      <c r="BK86" s="152">
        <f>[1]data_mill!BE59</f>
        <v>0</v>
      </c>
      <c r="BL86" s="152">
        <f>[1]data_mill!BF59</f>
        <v>0</v>
      </c>
      <c r="BM86" s="152">
        <f>[1]data_mill!BG59</f>
        <v>0</v>
      </c>
      <c r="BN86" s="152">
        <f>[1]data_mill!BH59</f>
        <v>0</v>
      </c>
      <c r="BO86" s="152">
        <f>[1]data_mill!BI59</f>
        <v>0</v>
      </c>
      <c r="BP86" s="152">
        <f>[1]data_mill!BJ59</f>
        <v>0</v>
      </c>
      <c r="BQ86" s="152">
        <f>[1]data_mill!BK59</f>
        <v>0</v>
      </c>
      <c r="BR86" s="152">
        <f>[1]data_mill!BL59</f>
        <v>0</v>
      </c>
      <c r="BS86" s="152">
        <f>[1]data_mill!BM59</f>
        <v>0</v>
      </c>
      <c r="BT86" s="162"/>
      <c r="BU86" s="154">
        <f>[1]data_mill!BN59</f>
        <v>0</v>
      </c>
      <c r="BV86" s="155">
        <f>[1]data_mill!BP59</f>
        <v>23192</v>
      </c>
      <c r="BW86" s="152">
        <f>[1]data_mill!BR59</f>
        <v>23227</v>
      </c>
      <c r="BX86" s="152">
        <f>[1]data_mill!BQ59</f>
        <v>177156</v>
      </c>
      <c r="BY86" s="156">
        <f t="shared" si="0"/>
        <v>223575</v>
      </c>
      <c r="BZ86" s="152">
        <f>[1]data_mill!BS59</f>
        <v>0</v>
      </c>
      <c r="CA86" s="152"/>
      <c r="CB86" s="152">
        <f>[1]data_mill!BT59</f>
        <v>0</v>
      </c>
      <c r="CC86" s="156">
        <f t="shared" si="1"/>
        <v>0</v>
      </c>
      <c r="CD86" s="156">
        <f t="shared" si="2"/>
        <v>0</v>
      </c>
      <c r="CE86" s="157"/>
      <c r="CF86" s="155"/>
      <c r="CG86" s="155"/>
      <c r="CH86" s="152"/>
      <c r="CI86" s="154">
        <f>[1]data_mill!BO59</f>
        <v>2224</v>
      </c>
      <c r="CJ86" s="156">
        <f t="shared" si="3"/>
        <v>225799</v>
      </c>
      <c r="CK86" s="158">
        <f t="shared" si="4"/>
        <v>225799</v>
      </c>
      <c r="CN86" s="159"/>
    </row>
    <row r="87" spans="1:92" s="106" customFormat="1" ht="12.75" x14ac:dyDescent="0.2">
      <c r="B87" s="148">
        <v>1</v>
      </c>
      <c r="C87" s="148" t="s">
        <v>259</v>
      </c>
      <c r="D87" s="148" t="s">
        <v>260</v>
      </c>
      <c r="E87" s="160">
        <v>6</v>
      </c>
      <c r="F87" s="150" t="s">
        <v>374</v>
      </c>
      <c r="G87" s="161" t="s">
        <v>375</v>
      </c>
      <c r="H87" s="152">
        <f>[1]data_mill!B60</f>
        <v>1.0149999999999999</v>
      </c>
      <c r="I87" s="152">
        <f>[1]data_mill!C60</f>
        <v>0.26600000000000001</v>
      </c>
      <c r="J87" s="152">
        <f>[1]data_mill!D60</f>
        <v>5.899</v>
      </c>
      <c r="K87" s="152">
        <f>[1]data_mill!E60</f>
        <v>58.055999999999997</v>
      </c>
      <c r="L87" s="152">
        <f>[1]data_mill!F60</f>
        <v>31.51</v>
      </c>
      <c r="M87" s="152">
        <f>[1]data_mill!G60</f>
        <v>2.194</v>
      </c>
      <c r="N87" s="152">
        <f>[1]data_mill!H60</f>
        <v>4.79</v>
      </c>
      <c r="O87" s="152">
        <f>[1]data_mill!I60</f>
        <v>2.4740000000000002</v>
      </c>
      <c r="P87" s="152">
        <f>[1]data_mill!J60</f>
        <v>1.4490000000000001</v>
      </c>
      <c r="Q87" s="152"/>
      <c r="R87" s="152"/>
      <c r="S87" s="152">
        <f>[1]data_mill!K60+[1]data_mill!L60+[1]data_mill!M60</f>
        <v>23.724</v>
      </c>
      <c r="T87" s="152">
        <f>[1]data_mill!N60</f>
        <v>2.0249999999999999</v>
      </c>
      <c r="U87" s="152">
        <f>[1]data_mill!O60</f>
        <v>5.8929999999999998</v>
      </c>
      <c r="V87" s="152">
        <f>[1]data_mill!P60</f>
        <v>9.73</v>
      </c>
      <c r="W87" s="152">
        <f>[1]data_mill!Q60</f>
        <v>7.6130000000000004</v>
      </c>
      <c r="X87" s="152">
        <f>[1]data_mill!R60</f>
        <v>7.173</v>
      </c>
      <c r="Y87" s="152">
        <f>[1]data_mill!S60</f>
        <v>4.6079999999999997</v>
      </c>
      <c r="Z87" s="152">
        <f>[1]data_mill!T60</f>
        <v>9.6980000000000004</v>
      </c>
      <c r="AA87" s="152">
        <f>[1]data_mill!U60</f>
        <v>2.5379999999999998</v>
      </c>
      <c r="AB87" s="152">
        <f>[1]data_mill!V60</f>
        <v>6.4809999999999999</v>
      </c>
      <c r="AC87" s="152">
        <f>[1]data_mill!W60</f>
        <v>5.2670000000000003</v>
      </c>
      <c r="AD87" s="152">
        <f>[1]data_mill!X60</f>
        <v>8.9589999999999996</v>
      </c>
      <c r="AE87" s="152">
        <f>[1]data_mill!Y60</f>
        <v>36.621000000000002</v>
      </c>
      <c r="AF87" s="152">
        <f>[1]data_mill!Z60</f>
        <v>5.8929999999999998</v>
      </c>
      <c r="AG87" s="152">
        <f>[1]data_mill!AA60</f>
        <v>30.172999999999998</v>
      </c>
      <c r="AH87" s="152">
        <f>[1]data_mill!AB60</f>
        <v>88.858000000000004</v>
      </c>
      <c r="AI87" s="152">
        <f>[1]data_mill!AC60</f>
        <v>21.454999999999998</v>
      </c>
      <c r="AJ87" s="152">
        <f>[1]data_mill!AD60</f>
        <v>148.99199999999999</v>
      </c>
      <c r="AK87" s="152">
        <f>[1]data_mill!AE60</f>
        <v>93.391000000000005</v>
      </c>
      <c r="AL87" s="152">
        <f>[1]data_mill!AF60</f>
        <v>23.716000000000001</v>
      </c>
      <c r="AM87" s="152">
        <f>[1]data_mill!AG60</f>
        <v>6.0129999999999999</v>
      </c>
      <c r="AN87" s="152">
        <f>[1]data_mill!AH60</f>
        <v>5.9859999999999998</v>
      </c>
      <c r="AO87" s="152">
        <f>[1]data_mill!AI60</f>
        <v>81.054000000000002</v>
      </c>
      <c r="AP87" s="152">
        <f>[1]data_mill!AJ60</f>
        <v>6.867</v>
      </c>
      <c r="AQ87" s="152">
        <f>[1]data_mill!AK60</f>
        <v>20.704000000000001</v>
      </c>
      <c r="AR87" s="152">
        <f>[1]data_mill!AL60</f>
        <v>27.07</v>
      </c>
      <c r="AS87" s="152">
        <f>[1]data_mill!AM60</f>
        <v>92.236000000000004</v>
      </c>
      <c r="AT87" s="152">
        <f>[1]data_mill!AN60</f>
        <v>8.2720000000000002</v>
      </c>
      <c r="AU87" s="152">
        <f>[1]data_mill!AO60</f>
        <v>74.081000000000003</v>
      </c>
      <c r="AV87" s="152">
        <f>[1]data_mill!AP60</f>
        <v>17.050999999999998</v>
      </c>
      <c r="AW87" s="152">
        <f>[1]data_mill!AQ60</f>
        <v>1.256</v>
      </c>
      <c r="AX87" s="152">
        <f>[1]data_mill!AR60</f>
        <v>18.187000000000001</v>
      </c>
      <c r="AY87" s="152">
        <f>[1]data_mill!AS60</f>
        <v>129.816</v>
      </c>
      <c r="AZ87" s="152">
        <f>[1]data_mill!AT60</f>
        <v>0</v>
      </c>
      <c r="BA87" s="152">
        <f>[1]data_mill!AU60</f>
        <v>60.893999999999998</v>
      </c>
      <c r="BB87" s="152">
        <f>[1]data_mill!AV60</f>
        <v>174.673</v>
      </c>
      <c r="BC87" s="152">
        <f>[1]data_mill!AW60</f>
        <v>12.502000000000001</v>
      </c>
      <c r="BD87" s="152">
        <f>[1]data_mill!AX60</f>
        <v>20.061</v>
      </c>
      <c r="BE87" s="152">
        <f>[1]data_mill!AY60</f>
        <v>25.677</v>
      </c>
      <c r="BF87" s="152">
        <f>[1]data_mill!AZ60</f>
        <v>27.632999999999999</v>
      </c>
      <c r="BG87" s="152">
        <f>[1]data_mill!BA60</f>
        <v>36.414999999999999</v>
      </c>
      <c r="BH87" s="152">
        <f>[1]data_mill!BB60</f>
        <v>6.3150000000000004</v>
      </c>
      <c r="BI87" s="152">
        <f>[1]data_mill!BC60</f>
        <v>53.741</v>
      </c>
      <c r="BJ87" s="152">
        <f>[1]data_mill!BD60</f>
        <v>145.02699999999999</v>
      </c>
      <c r="BK87" s="152">
        <f>[1]data_mill!BE60</f>
        <v>40.994999999999997</v>
      </c>
      <c r="BL87" s="152">
        <f>[1]data_mill!BF60</f>
        <v>38.256</v>
      </c>
      <c r="BM87" s="152">
        <f>[1]data_mill!BG60</f>
        <v>49.902000000000001</v>
      </c>
      <c r="BN87" s="152">
        <f>[1]data_mill!BH60</f>
        <v>188.244</v>
      </c>
      <c r="BO87" s="152">
        <f>[1]data_mill!BI60</f>
        <v>13.510999999999999</v>
      </c>
      <c r="BP87" s="152">
        <f>[1]data_mill!BJ60</f>
        <v>22.835000000000001</v>
      </c>
      <c r="BQ87" s="152">
        <f>[1]data_mill!BK60</f>
        <v>1.0049999999999999</v>
      </c>
      <c r="BR87" s="152">
        <f>[1]data_mill!BL60</f>
        <v>6.5170000000000003</v>
      </c>
      <c r="BS87" s="152">
        <f>[1]data_mill!BM60</f>
        <v>0</v>
      </c>
      <c r="BT87" s="162"/>
      <c r="BU87" s="154">
        <f>[1]data_mill!BN60</f>
        <v>2063.2570000000001</v>
      </c>
      <c r="BV87" s="155">
        <f>[1]data_mill!BP60</f>
        <v>20005</v>
      </c>
      <c r="BW87" s="152">
        <f>[1]data_mill!BR60</f>
        <v>7560</v>
      </c>
      <c r="BX87" s="152">
        <f>[1]data_mill!BQ60</f>
        <v>10917</v>
      </c>
      <c r="BY87" s="156">
        <f t="shared" si="0"/>
        <v>38482</v>
      </c>
      <c r="BZ87" s="152">
        <f>[1]data_mill!BS60</f>
        <v>2051</v>
      </c>
      <c r="CA87" s="152"/>
      <c r="CB87" s="152">
        <f>[1]data_mill!BT60</f>
        <v>764.49400000000003</v>
      </c>
      <c r="CC87" s="156">
        <f t="shared" si="1"/>
        <v>764.49400000000003</v>
      </c>
      <c r="CD87" s="156">
        <f t="shared" si="2"/>
        <v>2815.4940000000001</v>
      </c>
      <c r="CE87" s="157"/>
      <c r="CF87" s="155"/>
      <c r="CG87" s="155"/>
      <c r="CH87" s="152"/>
      <c r="CI87" s="154">
        <f>[1]data_mill!BO60</f>
        <v>547</v>
      </c>
      <c r="CJ87" s="156">
        <f t="shared" si="3"/>
        <v>41844.493999999999</v>
      </c>
      <c r="CK87" s="158">
        <f t="shared" si="4"/>
        <v>43907.750999999997</v>
      </c>
      <c r="CN87" s="159"/>
    </row>
    <row r="88" spans="1:92" s="106" customFormat="1" ht="12.75" x14ac:dyDescent="0.2">
      <c r="B88" s="148">
        <v>1</v>
      </c>
      <c r="C88" s="148" t="s">
        <v>259</v>
      </c>
      <c r="D88" s="148" t="s">
        <v>260</v>
      </c>
      <c r="E88" s="160">
        <v>6</v>
      </c>
      <c r="F88" s="150" t="s">
        <v>376</v>
      </c>
      <c r="G88" s="161" t="s">
        <v>377</v>
      </c>
      <c r="H88" s="152">
        <f>[1]data_mill!B61</f>
        <v>0.79</v>
      </c>
      <c r="I88" s="152">
        <f>[1]data_mill!C61</f>
        <v>0.504</v>
      </c>
      <c r="J88" s="152">
        <f>[1]data_mill!D61</f>
        <v>1.3240000000000001</v>
      </c>
      <c r="K88" s="152">
        <f>[1]data_mill!E61</f>
        <v>23.300999999999998</v>
      </c>
      <c r="L88" s="152">
        <f>[1]data_mill!F61</f>
        <v>25.834</v>
      </c>
      <c r="M88" s="152">
        <f>[1]data_mill!G61</f>
        <v>1.609</v>
      </c>
      <c r="N88" s="152">
        <f>[1]data_mill!H61</f>
        <v>3.5139999999999998</v>
      </c>
      <c r="O88" s="152">
        <f>[1]data_mill!I61</f>
        <v>3.294</v>
      </c>
      <c r="P88" s="152">
        <f>[1]data_mill!J61</f>
        <v>1.371</v>
      </c>
      <c r="Q88" s="152"/>
      <c r="R88" s="152"/>
      <c r="S88" s="152">
        <f>[1]data_mill!K61+[1]data_mill!L61+[1]data_mill!M61</f>
        <v>27.576999999999998</v>
      </c>
      <c r="T88" s="152">
        <f>[1]data_mill!N61</f>
        <v>2</v>
      </c>
      <c r="U88" s="152">
        <f>[1]data_mill!O61</f>
        <v>6.3710000000000004</v>
      </c>
      <c r="V88" s="152">
        <f>[1]data_mill!P61</f>
        <v>12.96</v>
      </c>
      <c r="W88" s="152">
        <f>[1]data_mill!Q61</f>
        <v>7.8460000000000001</v>
      </c>
      <c r="X88" s="152">
        <f>[1]data_mill!R61</f>
        <v>8.5609999999999999</v>
      </c>
      <c r="Y88" s="152">
        <f>[1]data_mill!S61</f>
        <v>5.0279999999999996</v>
      </c>
      <c r="Z88" s="152">
        <f>[1]data_mill!T61</f>
        <v>10.551</v>
      </c>
      <c r="AA88" s="152">
        <f>[1]data_mill!U61</f>
        <v>2.9140000000000001</v>
      </c>
      <c r="AB88" s="152">
        <f>[1]data_mill!V61</f>
        <v>7.3319999999999999</v>
      </c>
      <c r="AC88" s="152">
        <f>[1]data_mill!W61</f>
        <v>5.1130000000000004</v>
      </c>
      <c r="AD88" s="152">
        <f>[1]data_mill!X61</f>
        <v>10.731999999999999</v>
      </c>
      <c r="AE88" s="152">
        <f>[1]data_mill!Y61</f>
        <v>2.1339999999999999</v>
      </c>
      <c r="AF88" s="152">
        <f>[1]data_mill!Z61</f>
        <v>0.48499999999999999</v>
      </c>
      <c r="AG88" s="152">
        <f>[1]data_mill!AA61</f>
        <v>1.5049999999999999</v>
      </c>
      <c r="AH88" s="152">
        <f>[1]data_mill!AB61</f>
        <v>15.284000000000001</v>
      </c>
      <c r="AI88" s="152">
        <f>[1]data_mill!AC61</f>
        <v>6.4279999999999999</v>
      </c>
      <c r="AJ88" s="152">
        <f>[1]data_mill!AD61</f>
        <v>13.266</v>
      </c>
      <c r="AK88" s="152">
        <f>[1]data_mill!AE61</f>
        <v>5.7990000000000004</v>
      </c>
      <c r="AL88" s="152">
        <f>[1]data_mill!AF61</f>
        <v>3.6280000000000001</v>
      </c>
      <c r="AM88" s="152">
        <f>[1]data_mill!AG61</f>
        <v>6.6360000000000001</v>
      </c>
      <c r="AN88" s="152">
        <f>[1]data_mill!AH61</f>
        <v>1.6950000000000001</v>
      </c>
      <c r="AO88" s="152">
        <f>[1]data_mill!AI61</f>
        <v>34.49</v>
      </c>
      <c r="AP88" s="152">
        <f>[1]data_mill!AJ61</f>
        <v>0.32400000000000001</v>
      </c>
      <c r="AQ88" s="152">
        <f>[1]data_mill!AK61</f>
        <v>1.22</v>
      </c>
      <c r="AR88" s="152">
        <f>[1]data_mill!AL61</f>
        <v>7.1130000000000004</v>
      </c>
      <c r="AS88" s="152">
        <f>[1]data_mill!AM61</f>
        <v>7.9989999999999997</v>
      </c>
      <c r="AT88" s="152">
        <f>[1]data_mill!AN61</f>
        <v>1.9430000000000001</v>
      </c>
      <c r="AU88" s="152">
        <f>[1]data_mill!AO61</f>
        <v>31.062999999999999</v>
      </c>
      <c r="AV88" s="152">
        <f>[1]data_mill!AP61</f>
        <v>8.0459999999999994</v>
      </c>
      <c r="AW88" s="152">
        <f>[1]data_mill!AQ61</f>
        <v>2.3029999999999999</v>
      </c>
      <c r="AX88" s="152">
        <f>[1]data_mill!AR61</f>
        <v>1.99</v>
      </c>
      <c r="AY88" s="152">
        <f>[1]data_mill!AS61</f>
        <v>10.379</v>
      </c>
      <c r="AZ88" s="152">
        <f>[1]data_mill!AT61</f>
        <v>0</v>
      </c>
      <c r="BA88" s="152">
        <f>[1]data_mill!AU61</f>
        <v>5.3230000000000004</v>
      </c>
      <c r="BB88" s="152">
        <f>[1]data_mill!AV61</f>
        <v>36.738</v>
      </c>
      <c r="BC88" s="152">
        <f>[1]data_mill!AW61</f>
        <v>6.0369999999999999</v>
      </c>
      <c r="BD88" s="152">
        <f>[1]data_mill!AX61</f>
        <v>10.894</v>
      </c>
      <c r="BE88" s="152">
        <f>[1]data_mill!AY61</f>
        <v>1.133</v>
      </c>
      <c r="BF88" s="152">
        <f>[1]data_mill!AZ61</f>
        <v>2.59</v>
      </c>
      <c r="BG88" s="152">
        <f>[1]data_mill!BA61</f>
        <v>2.98</v>
      </c>
      <c r="BH88" s="152">
        <f>[1]data_mill!BB61</f>
        <v>0.57999999999999996</v>
      </c>
      <c r="BI88" s="152">
        <f>[1]data_mill!BC61</f>
        <v>3.79</v>
      </c>
      <c r="BJ88" s="152">
        <f>[1]data_mill!BD61</f>
        <v>140.512</v>
      </c>
      <c r="BK88" s="152">
        <f>[1]data_mill!BE61</f>
        <v>49.69</v>
      </c>
      <c r="BL88" s="152">
        <f>[1]data_mill!BF61</f>
        <v>23.273</v>
      </c>
      <c r="BM88" s="152">
        <f>[1]data_mill!BG61</f>
        <v>37.136000000000003</v>
      </c>
      <c r="BN88" s="152">
        <f>[1]data_mill!BH61</f>
        <v>20.14</v>
      </c>
      <c r="BO88" s="152">
        <f>[1]data_mill!BI61</f>
        <v>784.76199999999994</v>
      </c>
      <c r="BP88" s="152">
        <f>[1]data_mill!BJ61</f>
        <v>30.385000000000002</v>
      </c>
      <c r="BQ88" s="152">
        <f>[1]data_mill!BK61</f>
        <v>0.218</v>
      </c>
      <c r="BR88" s="152">
        <f>[1]data_mill!BL61</f>
        <v>0.55200000000000005</v>
      </c>
      <c r="BS88" s="152">
        <f>[1]data_mill!BM61</f>
        <v>0</v>
      </c>
      <c r="BT88" s="162"/>
      <c r="BU88" s="154">
        <f>[1]data_mill!BN61</f>
        <v>1488.989</v>
      </c>
      <c r="BV88" s="155">
        <f>[1]data_mill!BP61</f>
        <v>11486</v>
      </c>
      <c r="BW88" s="152">
        <f>[1]data_mill!BR61</f>
        <v>7423</v>
      </c>
      <c r="BX88" s="152">
        <f>[1]data_mill!BQ61</f>
        <v>0</v>
      </c>
      <c r="BY88" s="156">
        <f t="shared" si="0"/>
        <v>18909</v>
      </c>
      <c r="BZ88" s="152">
        <f>[1]data_mill!BS61</f>
        <v>816.99900000000002</v>
      </c>
      <c r="CA88" s="152"/>
      <c r="CB88" s="152">
        <f>[1]data_mill!BT61</f>
        <v>-176.774</v>
      </c>
      <c r="CC88" s="156">
        <f t="shared" si="1"/>
        <v>-176.774</v>
      </c>
      <c r="CD88" s="156">
        <f t="shared" si="2"/>
        <v>640.22500000000002</v>
      </c>
      <c r="CE88" s="157"/>
      <c r="CF88" s="155"/>
      <c r="CG88" s="155"/>
      <c r="CH88" s="152"/>
      <c r="CI88" s="154">
        <f>[1]data_mill!BO61</f>
        <v>92</v>
      </c>
      <c r="CJ88" s="156">
        <f t="shared" si="3"/>
        <v>19641.224999999999</v>
      </c>
      <c r="CK88" s="158">
        <f t="shared" si="4"/>
        <v>21130.214</v>
      </c>
      <c r="CN88" s="159"/>
    </row>
    <row r="89" spans="1:92" s="106" customFormat="1" ht="12.75" x14ac:dyDescent="0.2">
      <c r="B89" s="148">
        <v>1</v>
      </c>
      <c r="C89" s="148" t="s">
        <v>259</v>
      </c>
      <c r="D89" s="148" t="s">
        <v>260</v>
      </c>
      <c r="E89" s="160">
        <v>6</v>
      </c>
      <c r="F89" s="150" t="s">
        <v>378</v>
      </c>
      <c r="G89" s="161" t="s">
        <v>379</v>
      </c>
      <c r="H89" s="152">
        <f>[1]data_mill!B62</f>
        <v>7.2409999999999997</v>
      </c>
      <c r="I89" s="152">
        <f>[1]data_mill!C62</f>
        <v>4.6239999999999997</v>
      </c>
      <c r="J89" s="152">
        <f>[1]data_mill!D62</f>
        <v>12.125999999999999</v>
      </c>
      <c r="K89" s="152">
        <f>[1]data_mill!E62</f>
        <v>275.46800000000002</v>
      </c>
      <c r="L89" s="152">
        <f>[1]data_mill!F62</f>
        <v>360.67500000000001</v>
      </c>
      <c r="M89" s="152">
        <f>[1]data_mill!G62</f>
        <v>38.743000000000002</v>
      </c>
      <c r="N89" s="152">
        <f>[1]data_mill!H62</f>
        <v>73.19</v>
      </c>
      <c r="O89" s="152">
        <f>[1]data_mill!I62</f>
        <v>34.183999999999997</v>
      </c>
      <c r="P89" s="152">
        <f>[1]data_mill!J62</f>
        <v>20.562000000000001</v>
      </c>
      <c r="Q89" s="152"/>
      <c r="R89" s="152"/>
      <c r="S89" s="152">
        <f>[1]data_mill!K62+[1]data_mill!L62+[1]data_mill!M62</f>
        <v>288.64</v>
      </c>
      <c r="T89" s="152">
        <f>[1]data_mill!N62</f>
        <v>30.32</v>
      </c>
      <c r="U89" s="152">
        <f>[1]data_mill!O62</f>
        <v>86.361000000000004</v>
      </c>
      <c r="V89" s="152">
        <f>[1]data_mill!P62</f>
        <v>140.72999999999999</v>
      </c>
      <c r="W89" s="152">
        <f>[1]data_mill!Q62</f>
        <v>101.883</v>
      </c>
      <c r="X89" s="152">
        <f>[1]data_mill!R62</f>
        <v>97.426000000000002</v>
      </c>
      <c r="Y89" s="152">
        <f>[1]data_mill!S62</f>
        <v>60.061</v>
      </c>
      <c r="Z89" s="152">
        <f>[1]data_mill!T62</f>
        <v>123.65900000000001</v>
      </c>
      <c r="AA89" s="152">
        <f>[1]data_mill!U62</f>
        <v>31.695</v>
      </c>
      <c r="AB89" s="152">
        <f>[1]data_mill!V62</f>
        <v>124.172</v>
      </c>
      <c r="AC89" s="152">
        <f>[1]data_mill!W62</f>
        <v>60.847000000000001</v>
      </c>
      <c r="AD89" s="152">
        <f>[1]data_mill!X62</f>
        <v>140.316</v>
      </c>
      <c r="AE89" s="152">
        <f>[1]data_mill!Y62</f>
        <v>97.540999999999997</v>
      </c>
      <c r="AF89" s="152">
        <f>[1]data_mill!Z62</f>
        <v>4.4489999999999998</v>
      </c>
      <c r="AG89" s="152">
        <f>[1]data_mill!AA62</f>
        <v>45.783000000000001</v>
      </c>
      <c r="AH89" s="152">
        <f>[1]data_mill!AB62</f>
        <v>557.01499999999999</v>
      </c>
      <c r="AI89" s="152">
        <f>[1]data_mill!AC62</f>
        <v>127.88500000000001</v>
      </c>
      <c r="AJ89" s="152">
        <f>[1]data_mill!AD62</f>
        <v>283.52100000000002</v>
      </c>
      <c r="AK89" s="152">
        <f>[1]data_mill!AE62</f>
        <v>53.127000000000002</v>
      </c>
      <c r="AL89" s="152">
        <f>[1]data_mill!AF62</f>
        <v>146.238</v>
      </c>
      <c r="AM89" s="152">
        <f>[1]data_mill!AG62</f>
        <v>60.805</v>
      </c>
      <c r="AN89" s="152">
        <f>[1]data_mill!AH62</f>
        <v>29.527999999999999</v>
      </c>
      <c r="AO89" s="152">
        <f>[1]data_mill!AI62</f>
        <v>440.97300000000001</v>
      </c>
      <c r="AP89" s="152">
        <f>[1]data_mill!AJ62</f>
        <v>17.966000000000001</v>
      </c>
      <c r="AQ89" s="152">
        <f>[1]data_mill!AK62</f>
        <v>103.166</v>
      </c>
      <c r="AR89" s="152">
        <f>[1]data_mill!AL62</f>
        <v>143.166</v>
      </c>
      <c r="AS89" s="152">
        <f>[1]data_mill!AM62</f>
        <v>105.279</v>
      </c>
      <c r="AT89" s="152">
        <f>[1]data_mill!AN62</f>
        <v>53.795999999999999</v>
      </c>
      <c r="AU89" s="152">
        <f>[1]data_mill!AO62</f>
        <v>411.56700000000001</v>
      </c>
      <c r="AV89" s="152">
        <f>[1]data_mill!AP62</f>
        <v>103.715</v>
      </c>
      <c r="AW89" s="152">
        <f>[1]data_mill!AQ62</f>
        <v>21.111000000000001</v>
      </c>
      <c r="AX89" s="152">
        <f>[1]data_mill!AR62</f>
        <v>62.232999999999997</v>
      </c>
      <c r="AY89" s="152">
        <f>[1]data_mill!AS62</f>
        <v>201.08799999999999</v>
      </c>
      <c r="AZ89" s="152">
        <f>[1]data_mill!AT62</f>
        <v>0</v>
      </c>
      <c r="BA89" s="152">
        <f>[1]data_mill!AU62</f>
        <v>232.76599999999999</v>
      </c>
      <c r="BB89" s="152">
        <f>[1]data_mill!AV62</f>
        <v>459.56099999999998</v>
      </c>
      <c r="BC89" s="152">
        <f>[1]data_mill!AW62</f>
        <v>84.308000000000007</v>
      </c>
      <c r="BD89" s="152">
        <f>[1]data_mill!AX62</f>
        <v>110.79900000000001</v>
      </c>
      <c r="BE89" s="152">
        <f>[1]data_mill!AY62</f>
        <v>36.381999999999998</v>
      </c>
      <c r="BF89" s="152">
        <f>[1]data_mill!AZ62</f>
        <v>74.727999999999994</v>
      </c>
      <c r="BG89" s="152">
        <f>[1]data_mill!BA62</f>
        <v>50.305</v>
      </c>
      <c r="BH89" s="152">
        <f>[1]data_mill!BB62</f>
        <v>22.321999999999999</v>
      </c>
      <c r="BI89" s="152">
        <f>[1]data_mill!BC62</f>
        <v>113.721</v>
      </c>
      <c r="BJ89" s="152">
        <f>[1]data_mill!BD62</f>
        <v>755.90899999999999</v>
      </c>
      <c r="BK89" s="152">
        <f>[1]data_mill!BE62</f>
        <v>308.64400000000001</v>
      </c>
      <c r="BL89" s="152">
        <f>[1]data_mill!BF62</f>
        <v>213.20699999999999</v>
      </c>
      <c r="BM89" s="152">
        <f>[1]data_mill!BG62</f>
        <v>395.22500000000002</v>
      </c>
      <c r="BN89" s="152">
        <f>[1]data_mill!BH62</f>
        <v>207.505</v>
      </c>
      <c r="BO89" s="152">
        <f>[1]data_mill!BI62</f>
        <v>75.298000000000002</v>
      </c>
      <c r="BP89" s="152">
        <f>[1]data_mill!BJ62</f>
        <v>278.37299999999999</v>
      </c>
      <c r="BQ89" s="152">
        <f>[1]data_mill!BK62</f>
        <v>4.0060000000000002</v>
      </c>
      <c r="BR89" s="152">
        <f>[1]data_mill!BL62</f>
        <v>37.06</v>
      </c>
      <c r="BS89" s="152">
        <f>[1]data_mill!BM62</f>
        <v>0</v>
      </c>
      <c r="BT89" s="162"/>
      <c r="BU89" s="154">
        <f>[1]data_mill!BN62</f>
        <v>8642.9940000000006</v>
      </c>
      <c r="BV89" s="155">
        <f>[1]data_mill!BP62</f>
        <v>0</v>
      </c>
      <c r="BW89" s="152">
        <f>[1]data_mill!BR62</f>
        <v>25038</v>
      </c>
      <c r="BX89" s="152">
        <f>[1]data_mill!BQ62</f>
        <v>0</v>
      </c>
      <c r="BY89" s="156">
        <f t="shared" si="0"/>
        <v>25038</v>
      </c>
      <c r="BZ89" s="152">
        <f>[1]data_mill!BS62</f>
        <v>0</v>
      </c>
      <c r="CA89" s="152"/>
      <c r="CB89" s="152">
        <f>[1]data_mill!BT62</f>
        <v>6.0000000000000001E-3</v>
      </c>
      <c r="CC89" s="156">
        <f t="shared" si="1"/>
        <v>6.0000000000000001E-3</v>
      </c>
      <c r="CD89" s="156">
        <f t="shared" si="2"/>
        <v>6.0000000000000001E-3</v>
      </c>
      <c r="CE89" s="157"/>
      <c r="CF89" s="155"/>
      <c r="CG89" s="155"/>
      <c r="CH89" s="152"/>
      <c r="CI89" s="154">
        <f>[1]data_mill!BO62</f>
        <v>0</v>
      </c>
      <c r="CJ89" s="156">
        <f t="shared" si="3"/>
        <v>25038.006000000001</v>
      </c>
      <c r="CK89" s="158">
        <f t="shared" si="4"/>
        <v>33681</v>
      </c>
      <c r="CN89" s="159"/>
    </row>
    <row r="90" spans="1:92" s="106" customFormat="1" ht="12.75" x14ac:dyDescent="0.2">
      <c r="B90" s="148">
        <v>1</v>
      </c>
      <c r="C90" s="148" t="s">
        <v>259</v>
      </c>
      <c r="D90" s="148" t="s">
        <v>260</v>
      </c>
      <c r="E90" s="160">
        <v>6</v>
      </c>
      <c r="F90" s="150" t="s">
        <v>380</v>
      </c>
      <c r="G90" s="161" t="s">
        <v>381</v>
      </c>
      <c r="H90" s="152">
        <f>[1]data_mill!B63</f>
        <v>57.59</v>
      </c>
      <c r="I90" s="152">
        <f>[1]data_mill!C63</f>
        <v>71.477000000000004</v>
      </c>
      <c r="J90" s="152">
        <f>[1]data_mill!D63</f>
        <v>176.17400000000001</v>
      </c>
      <c r="K90" s="152">
        <f>[1]data_mill!E63</f>
        <v>100.339</v>
      </c>
      <c r="L90" s="152">
        <f>[1]data_mill!F63</f>
        <v>0</v>
      </c>
      <c r="M90" s="152">
        <f>[1]data_mill!G63</f>
        <v>0</v>
      </c>
      <c r="N90" s="152">
        <f>[1]data_mill!H63</f>
        <v>0</v>
      </c>
      <c r="O90" s="152">
        <f>[1]data_mill!I63</f>
        <v>0</v>
      </c>
      <c r="P90" s="152">
        <f>[1]data_mill!J63</f>
        <v>0</v>
      </c>
      <c r="Q90" s="152"/>
      <c r="R90" s="152"/>
      <c r="S90" s="152">
        <f>[1]data_mill!K63+[1]data_mill!L63+[1]data_mill!M63</f>
        <v>0</v>
      </c>
      <c r="T90" s="152">
        <f>[1]data_mill!N63</f>
        <v>0</v>
      </c>
      <c r="U90" s="152">
        <f>[1]data_mill!O63</f>
        <v>0</v>
      </c>
      <c r="V90" s="152">
        <f>[1]data_mill!P63</f>
        <v>0</v>
      </c>
      <c r="W90" s="152">
        <f>[1]data_mill!Q63</f>
        <v>0</v>
      </c>
      <c r="X90" s="152">
        <f>[1]data_mill!R63</f>
        <v>0</v>
      </c>
      <c r="Y90" s="152">
        <f>[1]data_mill!S63</f>
        <v>0</v>
      </c>
      <c r="Z90" s="152">
        <f>[1]data_mill!T63</f>
        <v>0</v>
      </c>
      <c r="AA90" s="152">
        <f>[1]data_mill!U63</f>
        <v>0</v>
      </c>
      <c r="AB90" s="152">
        <f>[1]data_mill!V63</f>
        <v>0</v>
      </c>
      <c r="AC90" s="152">
        <f>[1]data_mill!W63</f>
        <v>0</v>
      </c>
      <c r="AD90" s="152">
        <f>[1]data_mill!X63</f>
        <v>0</v>
      </c>
      <c r="AE90" s="152">
        <f>[1]data_mill!Y63</f>
        <v>0</v>
      </c>
      <c r="AF90" s="152">
        <f>[1]data_mill!Z63</f>
        <v>9.3940000000000001</v>
      </c>
      <c r="AG90" s="152">
        <f>[1]data_mill!AA63</f>
        <v>36.213999999999999</v>
      </c>
      <c r="AH90" s="152">
        <f>[1]data_mill!AB63</f>
        <v>483.72899999999998</v>
      </c>
      <c r="AI90" s="152">
        <f>[1]data_mill!AC63</f>
        <v>47.106999999999999</v>
      </c>
      <c r="AJ90" s="152">
        <f>[1]data_mill!AD63</f>
        <v>144.042</v>
      </c>
      <c r="AK90" s="152">
        <f>[1]data_mill!AE63</f>
        <v>138.733</v>
      </c>
      <c r="AL90" s="152">
        <f>[1]data_mill!AF63</f>
        <v>0</v>
      </c>
      <c r="AM90" s="152">
        <f>[1]data_mill!AG63</f>
        <v>0</v>
      </c>
      <c r="AN90" s="152">
        <f>[1]data_mill!AH63</f>
        <v>0</v>
      </c>
      <c r="AO90" s="152">
        <f>[1]data_mill!AI63</f>
        <v>18.38</v>
      </c>
      <c r="AP90" s="152">
        <f>[1]data_mill!AJ63</f>
        <v>23.007999999999999</v>
      </c>
      <c r="AQ90" s="152">
        <f>[1]data_mill!AK63</f>
        <v>0</v>
      </c>
      <c r="AR90" s="152">
        <f>[1]data_mill!AL63</f>
        <v>0</v>
      </c>
      <c r="AS90" s="152">
        <f>[1]data_mill!AM63</f>
        <v>0</v>
      </c>
      <c r="AT90" s="152">
        <f>[1]data_mill!AN63</f>
        <v>0</v>
      </c>
      <c r="AU90" s="152">
        <f>[1]data_mill!AO63</f>
        <v>0</v>
      </c>
      <c r="AV90" s="152">
        <f>[1]data_mill!AP63</f>
        <v>23.826000000000001</v>
      </c>
      <c r="AW90" s="152">
        <f>[1]data_mill!AQ63</f>
        <v>0</v>
      </c>
      <c r="AX90" s="152">
        <f>[1]data_mill!AR63</f>
        <v>0</v>
      </c>
      <c r="AY90" s="152">
        <f>[1]data_mill!AS63</f>
        <v>213.749</v>
      </c>
      <c r="AZ90" s="152">
        <f>[1]data_mill!AT63</f>
        <v>0</v>
      </c>
      <c r="BA90" s="152">
        <f>[1]data_mill!AU63</f>
        <v>35.125</v>
      </c>
      <c r="BB90" s="152">
        <f>[1]data_mill!AV63</f>
        <v>44.384</v>
      </c>
      <c r="BC90" s="152">
        <f>[1]data_mill!AW63</f>
        <v>12.525</v>
      </c>
      <c r="BD90" s="152">
        <f>[1]data_mill!AX63</f>
        <v>2.859</v>
      </c>
      <c r="BE90" s="152">
        <f>[1]data_mill!AY63</f>
        <v>7.08</v>
      </c>
      <c r="BF90" s="152">
        <f>[1]data_mill!AZ63</f>
        <v>104.56</v>
      </c>
      <c r="BG90" s="152">
        <f>[1]data_mill!BA63</f>
        <v>6.1269999999999998</v>
      </c>
      <c r="BH90" s="152">
        <f>[1]data_mill!BB63</f>
        <v>0</v>
      </c>
      <c r="BI90" s="152">
        <f>[1]data_mill!BC63</f>
        <v>48.331000000000003</v>
      </c>
      <c r="BJ90" s="152">
        <f>[1]data_mill!BD63</f>
        <v>733.15599999999995</v>
      </c>
      <c r="BK90" s="152">
        <f>[1]data_mill!BE63</f>
        <v>256.95100000000002</v>
      </c>
      <c r="BL90" s="152">
        <f>[1]data_mill!BF63</f>
        <v>139.005</v>
      </c>
      <c r="BM90" s="152">
        <f>[1]data_mill!BG63</f>
        <v>467.548</v>
      </c>
      <c r="BN90" s="152">
        <f>[1]data_mill!BH63</f>
        <v>71.950999999999993</v>
      </c>
      <c r="BO90" s="152">
        <f>[1]data_mill!BI63</f>
        <v>4.7649999999999997</v>
      </c>
      <c r="BP90" s="152">
        <f>[1]data_mill!BJ63</f>
        <v>54.594000000000001</v>
      </c>
      <c r="BQ90" s="152">
        <f>[1]data_mill!BK63</f>
        <v>2.5870000000000002</v>
      </c>
      <c r="BR90" s="152">
        <f>[1]data_mill!BL63</f>
        <v>3.948</v>
      </c>
      <c r="BS90" s="152">
        <f>[1]data_mill!BM63</f>
        <v>0</v>
      </c>
      <c r="BT90" s="162"/>
      <c r="BU90" s="154">
        <f>[1]data_mill!BN63</f>
        <v>3539.2579999999998</v>
      </c>
      <c r="BV90" s="155">
        <f>[1]data_mill!BP63</f>
        <v>2464</v>
      </c>
      <c r="BW90" s="152">
        <f>[1]data_mill!BR63</f>
        <v>0</v>
      </c>
      <c r="BX90" s="152">
        <f>[1]data_mill!BQ63</f>
        <v>0</v>
      </c>
      <c r="BY90" s="156">
        <f t="shared" si="0"/>
        <v>2464</v>
      </c>
      <c r="BZ90" s="152">
        <f>[1]data_mill!BS63</f>
        <v>0</v>
      </c>
      <c r="CA90" s="152"/>
      <c r="CB90" s="152">
        <f>[1]data_mill!BT63</f>
        <v>-28.327000000000002</v>
      </c>
      <c r="CC90" s="156">
        <f t="shared" si="1"/>
        <v>-28.327000000000002</v>
      </c>
      <c r="CD90" s="156">
        <f t="shared" si="2"/>
        <v>-28.327000000000002</v>
      </c>
      <c r="CE90" s="157"/>
      <c r="CF90" s="155"/>
      <c r="CG90" s="155"/>
      <c r="CH90" s="152"/>
      <c r="CI90" s="154">
        <f>[1]data_mill!BO63</f>
        <v>0</v>
      </c>
      <c r="CJ90" s="156">
        <f t="shared" si="3"/>
        <v>2435.6729999999998</v>
      </c>
      <c r="CK90" s="158">
        <f t="shared" si="4"/>
        <v>5974.9309999999996</v>
      </c>
      <c r="CN90" s="159"/>
    </row>
    <row r="91" spans="1:92" s="106" customFormat="1" ht="12.75" x14ac:dyDescent="0.2">
      <c r="B91" s="148">
        <v>1</v>
      </c>
      <c r="C91" s="148" t="s">
        <v>259</v>
      </c>
      <c r="D91" s="148" t="s">
        <v>260</v>
      </c>
      <c r="E91" s="160">
        <v>6</v>
      </c>
      <c r="F91" s="150" t="s">
        <v>382</v>
      </c>
      <c r="G91" s="161" t="s">
        <v>383</v>
      </c>
      <c r="H91" s="152">
        <f>[1]data_mill!B64</f>
        <v>0.23799999999999999</v>
      </c>
      <c r="I91" s="152">
        <f>[1]data_mill!C64</f>
        <v>4.2999999999999997E-2</v>
      </c>
      <c r="J91" s="152">
        <f>[1]data_mill!D64</f>
        <v>1.607</v>
      </c>
      <c r="K91" s="152">
        <f>[1]data_mill!E64</f>
        <v>15.127000000000001</v>
      </c>
      <c r="L91" s="152">
        <f>[1]data_mill!F64</f>
        <v>7.3369999999999997</v>
      </c>
      <c r="M91" s="152">
        <f>[1]data_mill!G64</f>
        <v>0.52300000000000002</v>
      </c>
      <c r="N91" s="152">
        <f>[1]data_mill!H64</f>
        <v>1.143</v>
      </c>
      <c r="O91" s="152">
        <f>[1]data_mill!I64</f>
        <v>0.49199999999999999</v>
      </c>
      <c r="P91" s="152">
        <f>[1]data_mill!J64</f>
        <v>0.32600000000000001</v>
      </c>
      <c r="Q91" s="152"/>
      <c r="R91" s="152"/>
      <c r="S91" s="152">
        <f>[1]data_mill!K64+[1]data_mill!L64+[1]data_mill!M64</f>
        <v>4.9870000000000001</v>
      </c>
      <c r="T91" s="152">
        <f>[1]data_mill!N64</f>
        <v>0.44900000000000001</v>
      </c>
      <c r="U91" s="152">
        <f>[1]data_mill!O64</f>
        <v>1.2709999999999999</v>
      </c>
      <c r="V91" s="152">
        <f>[1]data_mill!P64</f>
        <v>1.9359999999999999</v>
      </c>
      <c r="W91" s="152">
        <f>[1]data_mill!Q64</f>
        <v>1.667</v>
      </c>
      <c r="X91" s="152">
        <f>[1]data_mill!R64</f>
        <v>1.4930000000000001</v>
      </c>
      <c r="Y91" s="152">
        <f>[1]data_mill!S64</f>
        <v>0.99</v>
      </c>
      <c r="Z91" s="152">
        <f>[1]data_mill!T64</f>
        <v>2.0870000000000002</v>
      </c>
      <c r="AA91" s="152">
        <f>[1]data_mill!U64</f>
        <v>0.53500000000000003</v>
      </c>
      <c r="AB91" s="152">
        <f>[1]data_mill!V64</f>
        <v>1.3759999999999999</v>
      </c>
      <c r="AC91" s="152">
        <f>[1]data_mill!W64</f>
        <v>1.173</v>
      </c>
      <c r="AD91" s="152">
        <f>[1]data_mill!X64</f>
        <v>1.8620000000000001</v>
      </c>
      <c r="AE91" s="152">
        <f>[1]data_mill!Y64</f>
        <v>10.372999999999999</v>
      </c>
      <c r="AF91" s="152">
        <f>[1]data_mill!Z64</f>
        <v>1.66</v>
      </c>
      <c r="AG91" s="152">
        <f>[1]data_mill!AA64</f>
        <v>22.565000000000001</v>
      </c>
      <c r="AH91" s="152">
        <f>[1]data_mill!AB64</f>
        <v>24.504000000000001</v>
      </c>
      <c r="AI91" s="152">
        <f>[1]data_mill!AC64</f>
        <v>5.7359999999999998</v>
      </c>
      <c r="AJ91" s="152">
        <f>[1]data_mill!AD64</f>
        <v>41.905000000000001</v>
      </c>
      <c r="AK91" s="152">
        <f>[1]data_mill!AE64</f>
        <v>26.433</v>
      </c>
      <c r="AL91" s="152">
        <f>[1]data_mill!AF64</f>
        <v>6.569</v>
      </c>
      <c r="AM91" s="152">
        <f>[1]data_mill!AG64</f>
        <v>1.2869999999999999</v>
      </c>
      <c r="AN91" s="152">
        <f>[1]data_mill!AH64</f>
        <v>1.607</v>
      </c>
      <c r="AO91" s="152">
        <f>[1]data_mill!AI64</f>
        <v>20.991</v>
      </c>
      <c r="AP91" s="152">
        <f>[1]data_mill!AJ64</f>
        <v>1.95</v>
      </c>
      <c r="AQ91" s="152">
        <f>[1]data_mill!AK64</f>
        <v>265.86500000000001</v>
      </c>
      <c r="AR91" s="152">
        <f>[1]data_mill!AL64</f>
        <v>7.3019999999999996</v>
      </c>
      <c r="AS91" s="152">
        <f>[1]data_mill!AM64</f>
        <v>3.5569999999999999</v>
      </c>
      <c r="AT91" s="152">
        <f>[1]data_mill!AN64</f>
        <v>2.2469999999999999</v>
      </c>
      <c r="AU91" s="152">
        <f>[1]data_mill!AO64</f>
        <v>19.216000000000001</v>
      </c>
      <c r="AV91" s="152">
        <f>[1]data_mill!AP64</f>
        <v>4.3639999999999999</v>
      </c>
      <c r="AW91" s="152">
        <f>[1]data_mill!AQ64</f>
        <v>21.207999999999998</v>
      </c>
      <c r="AX91" s="152">
        <f>[1]data_mill!AR64</f>
        <v>5.09</v>
      </c>
      <c r="AY91" s="152">
        <f>[1]data_mill!AS64</f>
        <v>36.590000000000003</v>
      </c>
      <c r="AZ91" s="152">
        <f>[1]data_mill!AT64</f>
        <v>0</v>
      </c>
      <c r="BA91" s="152">
        <f>[1]data_mill!AU64</f>
        <v>17.132999999999999</v>
      </c>
      <c r="BB91" s="152">
        <f>[1]data_mill!AV64</f>
        <v>47.725000000000001</v>
      </c>
      <c r="BC91" s="152">
        <f>[1]data_mill!AW64</f>
        <v>3.19</v>
      </c>
      <c r="BD91" s="152">
        <f>[1]data_mill!AX64</f>
        <v>5.0389999999999997</v>
      </c>
      <c r="BE91" s="152">
        <f>[1]data_mill!AY64</f>
        <v>7.298</v>
      </c>
      <c r="BF91" s="152">
        <f>[1]data_mill!AZ64</f>
        <v>7.7640000000000002</v>
      </c>
      <c r="BG91" s="152">
        <f>[1]data_mill!BA64</f>
        <v>10.259</v>
      </c>
      <c r="BH91" s="152">
        <f>[1]data_mill!BB64</f>
        <v>1.7749999999999999</v>
      </c>
      <c r="BI91" s="152">
        <f>[1]data_mill!BC64</f>
        <v>15.180999999999999</v>
      </c>
      <c r="BJ91" s="152">
        <f>[1]data_mill!BD64</f>
        <v>191.18100000000001</v>
      </c>
      <c r="BK91" s="152">
        <f>[1]data_mill!BE64</f>
        <v>469.54</v>
      </c>
      <c r="BL91" s="152">
        <f>[1]data_mill!BF64</f>
        <v>1525.444</v>
      </c>
      <c r="BM91" s="152">
        <f>[1]data_mill!BG64</f>
        <v>512.86800000000005</v>
      </c>
      <c r="BN91" s="152">
        <f>[1]data_mill!BH64</f>
        <v>5.48</v>
      </c>
      <c r="BO91" s="152">
        <f>[1]data_mill!BI64</f>
        <v>1.6870000000000001</v>
      </c>
      <c r="BP91" s="152">
        <f>[1]data_mill!BJ64</f>
        <v>4.5449999999999999</v>
      </c>
      <c r="BQ91" s="152">
        <f>[1]data_mill!BK64</f>
        <v>0.27400000000000002</v>
      </c>
      <c r="BR91" s="152">
        <f>[1]data_mill!BL64</f>
        <v>303.83499999999998</v>
      </c>
      <c r="BS91" s="152">
        <f>[1]data_mill!BM64</f>
        <v>0</v>
      </c>
      <c r="BT91" s="162"/>
      <c r="BU91" s="154">
        <f>[1]data_mill!BN64</f>
        <v>3707.8989999999999</v>
      </c>
      <c r="BV91" s="155">
        <f>[1]data_mill!BP64</f>
        <v>19656</v>
      </c>
      <c r="BW91" s="152">
        <f>[1]data_mill!BR64</f>
        <v>0</v>
      </c>
      <c r="BX91" s="152">
        <f>[1]data_mill!BQ64</f>
        <v>192</v>
      </c>
      <c r="BY91" s="156">
        <f t="shared" si="0"/>
        <v>19848</v>
      </c>
      <c r="BZ91" s="152">
        <f>[1]data_mill!BS64</f>
        <v>0</v>
      </c>
      <c r="CA91" s="152"/>
      <c r="CB91" s="152">
        <f>[1]data_mill!BT64</f>
        <v>-357.40699999999998</v>
      </c>
      <c r="CC91" s="156">
        <f t="shared" si="1"/>
        <v>-357.40699999999998</v>
      </c>
      <c r="CD91" s="156">
        <f t="shared" si="2"/>
        <v>-357.40699999999998</v>
      </c>
      <c r="CE91" s="157"/>
      <c r="CF91" s="155"/>
      <c r="CG91" s="155"/>
      <c r="CH91" s="152"/>
      <c r="CI91" s="154">
        <f>[1]data_mill!BO64</f>
        <v>6</v>
      </c>
      <c r="CJ91" s="156">
        <f t="shared" si="3"/>
        <v>19496.593000000001</v>
      </c>
      <c r="CK91" s="158">
        <f t="shared" si="4"/>
        <v>23204.492000000002</v>
      </c>
      <c r="CN91" s="159"/>
    </row>
    <row r="92" spans="1:92" s="106" customFormat="1" ht="12.75" x14ac:dyDescent="0.2">
      <c r="B92" s="148">
        <v>1</v>
      </c>
      <c r="C92" s="148" t="s">
        <v>259</v>
      </c>
      <c r="D92" s="148" t="s">
        <v>260</v>
      </c>
      <c r="E92" s="160">
        <v>6</v>
      </c>
      <c r="F92" s="150" t="s">
        <v>384</v>
      </c>
      <c r="G92" s="161" t="s">
        <v>385</v>
      </c>
      <c r="H92" s="152">
        <f>[1]data_mill!B65</f>
        <v>0</v>
      </c>
      <c r="I92" s="152">
        <f>[1]data_mill!C65</f>
        <v>0</v>
      </c>
      <c r="J92" s="152">
        <f>[1]data_mill!D65</f>
        <v>0</v>
      </c>
      <c r="K92" s="152">
        <f>[1]data_mill!E65</f>
        <v>0</v>
      </c>
      <c r="L92" s="152">
        <f>[1]data_mill!F65</f>
        <v>0</v>
      </c>
      <c r="M92" s="152">
        <f>[1]data_mill!G65</f>
        <v>0</v>
      </c>
      <c r="N92" s="152">
        <f>[1]data_mill!H65</f>
        <v>0</v>
      </c>
      <c r="O92" s="152">
        <f>[1]data_mill!I65</f>
        <v>0</v>
      </c>
      <c r="P92" s="152">
        <f>[1]data_mill!J65</f>
        <v>0</v>
      </c>
      <c r="Q92" s="152"/>
      <c r="R92" s="152"/>
      <c r="S92" s="152">
        <f>[1]data_mill!K65+[1]data_mill!L65+[1]data_mill!M65</f>
        <v>0</v>
      </c>
      <c r="T92" s="152">
        <f>[1]data_mill!N65</f>
        <v>0</v>
      </c>
      <c r="U92" s="152">
        <f>[1]data_mill!O65</f>
        <v>0</v>
      </c>
      <c r="V92" s="152">
        <f>[1]data_mill!P65</f>
        <v>0</v>
      </c>
      <c r="W92" s="152">
        <f>[1]data_mill!Q65</f>
        <v>0</v>
      </c>
      <c r="X92" s="152">
        <f>[1]data_mill!R65</f>
        <v>0</v>
      </c>
      <c r="Y92" s="152">
        <f>[1]data_mill!S65</f>
        <v>0</v>
      </c>
      <c r="Z92" s="152">
        <f>[1]data_mill!T65</f>
        <v>0</v>
      </c>
      <c r="AA92" s="152">
        <f>[1]data_mill!U65</f>
        <v>0</v>
      </c>
      <c r="AB92" s="152">
        <f>[1]data_mill!V65</f>
        <v>0</v>
      </c>
      <c r="AC92" s="152">
        <f>[1]data_mill!W65</f>
        <v>0</v>
      </c>
      <c r="AD92" s="152">
        <f>[1]data_mill!X65</f>
        <v>0</v>
      </c>
      <c r="AE92" s="152">
        <f>[1]data_mill!Y65</f>
        <v>0</v>
      </c>
      <c r="AF92" s="152">
        <f>[1]data_mill!Z65</f>
        <v>0</v>
      </c>
      <c r="AG92" s="152">
        <f>[1]data_mill!AA65</f>
        <v>0</v>
      </c>
      <c r="AH92" s="152">
        <f>[1]data_mill!AB65</f>
        <v>0</v>
      </c>
      <c r="AI92" s="152">
        <f>[1]data_mill!AC65</f>
        <v>0</v>
      </c>
      <c r="AJ92" s="152">
        <f>[1]data_mill!AD65</f>
        <v>0</v>
      </c>
      <c r="AK92" s="152">
        <f>[1]data_mill!AE65</f>
        <v>0</v>
      </c>
      <c r="AL92" s="152">
        <f>[1]data_mill!AF65</f>
        <v>0</v>
      </c>
      <c r="AM92" s="152">
        <f>[1]data_mill!AG65</f>
        <v>0</v>
      </c>
      <c r="AN92" s="152">
        <f>[1]data_mill!AH65</f>
        <v>0</v>
      </c>
      <c r="AO92" s="152">
        <f>[1]data_mill!AI65</f>
        <v>0</v>
      </c>
      <c r="AP92" s="152">
        <f>[1]data_mill!AJ65</f>
        <v>0</v>
      </c>
      <c r="AQ92" s="152">
        <f>[1]data_mill!AK65</f>
        <v>0</v>
      </c>
      <c r="AR92" s="152">
        <f>[1]data_mill!AL65</f>
        <v>0</v>
      </c>
      <c r="AS92" s="152">
        <f>[1]data_mill!AM65</f>
        <v>0</v>
      </c>
      <c r="AT92" s="152">
        <f>[1]data_mill!AN65</f>
        <v>0</v>
      </c>
      <c r="AU92" s="152">
        <f>[1]data_mill!AO65</f>
        <v>0</v>
      </c>
      <c r="AV92" s="152">
        <f>[1]data_mill!AP65</f>
        <v>0</v>
      </c>
      <c r="AW92" s="152">
        <f>[1]data_mill!AQ65</f>
        <v>0</v>
      </c>
      <c r="AX92" s="152">
        <f>[1]data_mill!AR65</f>
        <v>0</v>
      </c>
      <c r="AY92" s="152">
        <f>[1]data_mill!AS65</f>
        <v>0</v>
      </c>
      <c r="AZ92" s="152">
        <f>[1]data_mill!AT65</f>
        <v>0</v>
      </c>
      <c r="BA92" s="152">
        <f>[1]data_mill!AU65</f>
        <v>0</v>
      </c>
      <c r="BB92" s="152">
        <f>[1]data_mill!AV65</f>
        <v>0</v>
      </c>
      <c r="BC92" s="152">
        <f>[1]data_mill!AW65</f>
        <v>0</v>
      </c>
      <c r="BD92" s="152">
        <f>[1]data_mill!AX65</f>
        <v>0</v>
      </c>
      <c r="BE92" s="152">
        <f>[1]data_mill!AY65</f>
        <v>0</v>
      </c>
      <c r="BF92" s="152">
        <f>[1]data_mill!AZ65</f>
        <v>0</v>
      </c>
      <c r="BG92" s="152">
        <f>[1]data_mill!BA65</f>
        <v>0</v>
      </c>
      <c r="BH92" s="152">
        <f>[1]data_mill!BB65</f>
        <v>0</v>
      </c>
      <c r="BI92" s="152">
        <f>[1]data_mill!BC65</f>
        <v>0</v>
      </c>
      <c r="BJ92" s="152">
        <f>[1]data_mill!BD65</f>
        <v>0</v>
      </c>
      <c r="BK92" s="152">
        <f>[1]data_mill!BE65</f>
        <v>0</v>
      </c>
      <c r="BL92" s="152">
        <f>[1]data_mill!BF65</f>
        <v>0</v>
      </c>
      <c r="BM92" s="152">
        <f>[1]data_mill!BG65</f>
        <v>0</v>
      </c>
      <c r="BN92" s="152">
        <f>[1]data_mill!BH65</f>
        <v>0</v>
      </c>
      <c r="BO92" s="152">
        <f>[1]data_mill!BI65</f>
        <v>0</v>
      </c>
      <c r="BP92" s="152">
        <f>[1]data_mill!BJ65</f>
        <v>0</v>
      </c>
      <c r="BQ92" s="152">
        <f>[1]data_mill!BK65</f>
        <v>0</v>
      </c>
      <c r="BR92" s="152">
        <f>[1]data_mill!BL65</f>
        <v>0</v>
      </c>
      <c r="BS92" s="152">
        <f>[1]data_mill!BM65</f>
        <v>0</v>
      </c>
      <c r="BT92" s="162"/>
      <c r="BU92" s="154">
        <f>[1]data_mill!BN65</f>
        <v>0</v>
      </c>
      <c r="BV92" s="155">
        <f>[1]data_mill!BP65</f>
        <v>246</v>
      </c>
      <c r="BW92" s="152">
        <f>[1]data_mill!BR65</f>
        <v>0</v>
      </c>
      <c r="BX92" s="152">
        <f>[1]data_mill!BQ65</f>
        <v>0</v>
      </c>
      <c r="BY92" s="156">
        <f t="shared" si="0"/>
        <v>246</v>
      </c>
      <c r="BZ92" s="152">
        <f>[1]data_mill!BS65</f>
        <v>0</v>
      </c>
      <c r="CA92" s="152"/>
      <c r="CB92" s="152">
        <f>[1]data_mill!BT65</f>
        <v>0</v>
      </c>
      <c r="CC92" s="156">
        <f t="shared" si="1"/>
        <v>0</v>
      </c>
      <c r="CD92" s="156">
        <f t="shared" si="2"/>
        <v>0</v>
      </c>
      <c r="CE92" s="157"/>
      <c r="CF92" s="155"/>
      <c r="CG92" s="155"/>
      <c r="CH92" s="152"/>
      <c r="CI92" s="154">
        <f>[1]data_mill!BO65</f>
        <v>0</v>
      </c>
      <c r="CJ92" s="156">
        <f t="shared" si="3"/>
        <v>246</v>
      </c>
      <c r="CK92" s="158">
        <f t="shared" si="4"/>
        <v>246</v>
      </c>
      <c r="CN92" s="159"/>
    </row>
    <row r="93" spans="1:92" s="106" customFormat="1" ht="12.75" x14ac:dyDescent="0.2">
      <c r="B93" s="148">
        <v>1</v>
      </c>
      <c r="C93" s="148" t="s">
        <v>259</v>
      </c>
      <c r="D93" s="148" t="s">
        <v>260</v>
      </c>
      <c r="E93" s="160">
        <v>6</v>
      </c>
      <c r="F93" s="150" t="s">
        <v>386</v>
      </c>
      <c r="G93" s="161" t="s">
        <v>387</v>
      </c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2"/>
      <c r="BU93" s="154"/>
      <c r="BV93" s="155"/>
      <c r="BW93" s="152"/>
      <c r="BX93" s="152"/>
      <c r="BY93" s="156"/>
      <c r="BZ93" s="152"/>
      <c r="CA93" s="152"/>
      <c r="CB93" s="152"/>
      <c r="CC93" s="156"/>
      <c r="CD93" s="156"/>
      <c r="CE93" s="157"/>
      <c r="CF93" s="155"/>
      <c r="CG93" s="155"/>
      <c r="CH93" s="152"/>
      <c r="CI93" s="154"/>
      <c r="CJ93" s="156"/>
      <c r="CK93" s="158"/>
      <c r="CN93" s="159"/>
    </row>
    <row r="94" spans="1:92" s="106" customFormat="1" ht="12.75" x14ac:dyDescent="0.2">
      <c r="A94" s="164"/>
      <c r="B94" s="165">
        <v>1</v>
      </c>
      <c r="C94" s="148" t="s">
        <v>259</v>
      </c>
      <c r="D94" s="148" t="s">
        <v>260</v>
      </c>
      <c r="E94" s="160">
        <v>6</v>
      </c>
      <c r="F94" s="166" t="s">
        <v>388</v>
      </c>
      <c r="G94" s="167" t="s">
        <v>177</v>
      </c>
      <c r="H94" s="168">
        <f>[1]data_mill!B66</f>
        <v>23406</v>
      </c>
      <c r="I94" s="168">
        <f>[1]data_mill!C66</f>
        <v>3433</v>
      </c>
      <c r="J94" s="168">
        <f>[1]data_mill!D66</f>
        <v>57753</v>
      </c>
      <c r="K94" s="168">
        <f>[1]data_mill!E66</f>
        <v>141323</v>
      </c>
      <c r="L94" s="168">
        <f>[1]data_mill!F66</f>
        <v>192678</v>
      </c>
      <c r="M94" s="168">
        <f>[1]data_mill!G66</f>
        <v>5117</v>
      </c>
      <c r="N94" s="168">
        <f>[1]data_mill!H66</f>
        <v>21974</v>
      </c>
      <c r="O94" s="168">
        <f>[1]data_mill!I66</f>
        <v>13071</v>
      </c>
      <c r="P94" s="168">
        <f>[1]data_mill!J66</f>
        <v>5063</v>
      </c>
      <c r="Q94" s="168"/>
      <c r="R94" s="168"/>
      <c r="S94" s="168">
        <f>[1]data_mill!K66+[1]data_mill!L66+[1]data_mill!M66</f>
        <v>123128</v>
      </c>
      <c r="T94" s="168">
        <f>[1]data_mill!N66</f>
        <v>8688</v>
      </c>
      <c r="U94" s="168">
        <f>[1]data_mill!O66</f>
        <v>25986</v>
      </c>
      <c r="V94" s="168">
        <f>[1]data_mill!P66</f>
        <v>63893</v>
      </c>
      <c r="W94" s="168">
        <f>[1]data_mill!Q66</f>
        <v>27339</v>
      </c>
      <c r="X94" s="168">
        <f>[1]data_mill!R66</f>
        <v>14214</v>
      </c>
      <c r="Y94" s="168">
        <f>[1]data_mill!S66</f>
        <v>13096</v>
      </c>
      <c r="Z94" s="168">
        <f>[1]data_mill!T66</f>
        <v>33648</v>
      </c>
      <c r="AA94" s="168">
        <f>[1]data_mill!U66</f>
        <v>6727</v>
      </c>
      <c r="AB94" s="168">
        <f>[1]data_mill!V66</f>
        <v>39367</v>
      </c>
      <c r="AC94" s="168">
        <f>[1]data_mill!W66</f>
        <v>8634</v>
      </c>
      <c r="AD94" s="168">
        <f>[1]data_mill!X66</f>
        <v>27116</v>
      </c>
      <c r="AE94" s="168">
        <f>[1]data_mill!Y66</f>
        <v>18832</v>
      </c>
      <c r="AF94" s="168">
        <f>[1]data_mill!Z66</f>
        <v>4096</v>
      </c>
      <c r="AG94" s="168">
        <f>[1]data_mill!AA66</f>
        <v>32020</v>
      </c>
      <c r="AH94" s="168">
        <f>[1]data_mill!AB66</f>
        <v>408370</v>
      </c>
      <c r="AI94" s="168">
        <f>[1]data_mill!AC66</f>
        <v>38417</v>
      </c>
      <c r="AJ94" s="168">
        <f>[1]data_mill!AD66</f>
        <v>90290</v>
      </c>
      <c r="AK94" s="168">
        <f>[1]data_mill!AE66</f>
        <v>72637</v>
      </c>
      <c r="AL94" s="168">
        <f>[1]data_mill!AF66</f>
        <v>55844</v>
      </c>
      <c r="AM94" s="168">
        <f>[1]data_mill!AG66</f>
        <v>121412</v>
      </c>
      <c r="AN94" s="168">
        <f>[1]data_mill!AH66</f>
        <v>40930</v>
      </c>
      <c r="AO94" s="168">
        <f>[1]data_mill!AI66</f>
        <v>58311</v>
      </c>
      <c r="AP94" s="168">
        <f>[1]data_mill!AJ66</f>
        <v>8224</v>
      </c>
      <c r="AQ94" s="168">
        <f>[1]data_mill!AK66</f>
        <v>50597</v>
      </c>
      <c r="AR94" s="168">
        <f>[1]data_mill!AL66</f>
        <v>21304</v>
      </c>
      <c r="AS94" s="168">
        <f>[1]data_mill!AM66</f>
        <v>14409</v>
      </c>
      <c r="AT94" s="168">
        <f>[1]data_mill!AN66</f>
        <v>40062</v>
      </c>
      <c r="AU94" s="168">
        <f>[1]data_mill!AO66</f>
        <v>54339</v>
      </c>
      <c r="AV94" s="168">
        <f>[1]data_mill!AP66</f>
        <v>52818</v>
      </c>
      <c r="AW94" s="168">
        <f>[1]data_mill!AQ66</f>
        <v>9664</v>
      </c>
      <c r="AX94" s="168">
        <f>[1]data_mill!AR66</f>
        <v>12104</v>
      </c>
      <c r="AY94" s="168">
        <f>[1]data_mill!AS66</f>
        <v>70492</v>
      </c>
      <c r="AZ94" s="168">
        <f>[1]data_mill!AT66</f>
        <v>65175</v>
      </c>
      <c r="BA94" s="168">
        <f>[1]data_mill!AU66</f>
        <v>21651</v>
      </c>
      <c r="BB94" s="168">
        <f>[1]data_mill!AV66</f>
        <v>64648</v>
      </c>
      <c r="BC94" s="168">
        <f>[1]data_mill!AW66</f>
        <v>8175</v>
      </c>
      <c r="BD94" s="168">
        <f>[1]data_mill!AX66</f>
        <v>18473</v>
      </c>
      <c r="BE94" s="168">
        <f>[1]data_mill!AY66</f>
        <v>10631</v>
      </c>
      <c r="BF94" s="168">
        <f>[1]data_mill!AZ66</f>
        <v>24019</v>
      </c>
      <c r="BG94" s="168">
        <f>[1]data_mill!BA66</f>
        <v>9577</v>
      </c>
      <c r="BH94" s="168">
        <f>[1]data_mill!BB66</f>
        <v>17372</v>
      </c>
      <c r="BI94" s="168">
        <f>[1]data_mill!BC66</f>
        <v>31153</v>
      </c>
      <c r="BJ94" s="168">
        <f>[1]data_mill!BD66</f>
        <v>145250</v>
      </c>
      <c r="BK94" s="168">
        <f>[1]data_mill!BE66</f>
        <v>38107</v>
      </c>
      <c r="BL94" s="168">
        <f>[1]data_mill!BF66</f>
        <v>56477</v>
      </c>
      <c r="BM94" s="168">
        <f>[1]data_mill!BG66</f>
        <v>40099</v>
      </c>
      <c r="BN94" s="168">
        <f>[1]data_mill!BH66</f>
        <v>20968</v>
      </c>
      <c r="BO94" s="168">
        <f>[1]data_mill!BI66</f>
        <v>9947</v>
      </c>
      <c r="BP94" s="168">
        <f>[1]data_mill!BJ66</f>
        <v>17250</v>
      </c>
      <c r="BQ94" s="168">
        <f>[1]data_mill!BK66</f>
        <v>1181</v>
      </c>
      <c r="BR94" s="168">
        <f>[1]data_mill!BL66</f>
        <v>6222</v>
      </c>
      <c r="BS94" s="168">
        <f>[1]data_mill!BM66</f>
        <v>0</v>
      </c>
      <c r="BT94" s="168"/>
      <c r="BU94" s="169">
        <f>[1]data_mill!BN66</f>
        <v>2737201</v>
      </c>
      <c r="BV94" s="169">
        <f>[1]data_mill!BP66</f>
        <v>1373040</v>
      </c>
      <c r="BW94" s="169">
        <f>[1]data_mill!BR66</f>
        <v>80342</v>
      </c>
      <c r="BX94" s="169">
        <f>[1]data_mill!BQ66</f>
        <v>825444</v>
      </c>
      <c r="BY94" s="156">
        <f t="shared" si="0"/>
        <v>2278826</v>
      </c>
      <c r="BZ94" s="169">
        <f>[1]data_mill!BS66</f>
        <v>850661</v>
      </c>
      <c r="CA94" s="169"/>
      <c r="CB94" s="169">
        <f>[1]data_mill!BT66</f>
        <v>146479.00899999999</v>
      </c>
      <c r="CC94" s="169">
        <f t="shared" si="1"/>
        <v>146479.00899999999</v>
      </c>
      <c r="CD94" s="169">
        <f t="shared" si="2"/>
        <v>997140.00899999996</v>
      </c>
      <c r="CE94" s="170"/>
      <c r="CF94" s="170"/>
      <c r="CG94" s="170"/>
      <c r="CH94" s="170"/>
      <c r="CI94" s="169">
        <f>[1]data_mill!BO66</f>
        <v>1301261</v>
      </c>
      <c r="CJ94" s="169">
        <f t="shared" si="3"/>
        <v>4577227.0089999996</v>
      </c>
      <c r="CK94" s="169">
        <f t="shared" si="4"/>
        <v>7314428.0089999996</v>
      </c>
      <c r="CN94" s="159"/>
    </row>
    <row r="95" spans="1:92" s="106" customFormat="1" ht="12.75" x14ac:dyDescent="0.2">
      <c r="A95" s="171"/>
      <c r="B95" s="165">
        <v>1</v>
      </c>
      <c r="C95" s="148" t="s">
        <v>259</v>
      </c>
      <c r="D95" s="148" t="s">
        <v>260</v>
      </c>
      <c r="E95" s="160">
        <v>6</v>
      </c>
      <c r="F95" s="172" t="s">
        <v>389</v>
      </c>
      <c r="G95" s="173" t="s">
        <v>390</v>
      </c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5"/>
      <c r="BU95" s="176"/>
      <c r="BV95" s="174"/>
      <c r="BW95" s="175"/>
      <c r="BX95" s="175"/>
      <c r="BY95" s="175"/>
      <c r="BZ95" s="175"/>
      <c r="CA95" s="175"/>
      <c r="CB95" s="175"/>
      <c r="CC95" s="175"/>
      <c r="CD95" s="176"/>
      <c r="CE95" s="177"/>
      <c r="CF95" s="178"/>
      <c r="CG95" s="178"/>
      <c r="CH95" s="179"/>
      <c r="CI95" s="180"/>
      <c r="CJ95" s="180"/>
      <c r="CK95" s="181"/>
      <c r="CN95" s="159"/>
    </row>
    <row r="96" spans="1:92" s="106" customFormat="1" ht="12.75" x14ac:dyDescent="0.2">
      <c r="A96" s="182"/>
      <c r="B96" s="148">
        <v>1</v>
      </c>
      <c r="C96" s="148" t="s">
        <v>259</v>
      </c>
      <c r="D96" s="148" t="s">
        <v>260</v>
      </c>
      <c r="E96" s="160">
        <v>6</v>
      </c>
      <c r="F96" s="172" t="s">
        <v>391</v>
      </c>
      <c r="G96" s="173" t="s">
        <v>392</v>
      </c>
      <c r="H96" s="183">
        <f>[1]data_mill!B68</f>
        <v>0</v>
      </c>
      <c r="I96" s="183">
        <f>[1]data_mill!C68</f>
        <v>0</v>
      </c>
      <c r="J96" s="183">
        <f>[1]data_mill!D68</f>
        <v>0</v>
      </c>
      <c r="K96" s="183">
        <f>[1]data_mill!E68</f>
        <v>0</v>
      </c>
      <c r="L96" s="183">
        <f>[1]data_mill!F68</f>
        <v>0</v>
      </c>
      <c r="M96" s="183">
        <f>[1]data_mill!G68</f>
        <v>0</v>
      </c>
      <c r="N96" s="183">
        <f>[1]data_mill!H68</f>
        <v>0</v>
      </c>
      <c r="O96" s="183">
        <f>[1]data_mill!I68</f>
        <v>0</v>
      </c>
      <c r="P96" s="183">
        <f>[1]data_mill!J68</f>
        <v>0</v>
      </c>
      <c r="Q96" s="183"/>
      <c r="R96" s="183"/>
      <c r="S96" s="183">
        <f>[1]data_mill!K68+[1]data_mill!L68+[1]data_mill!M68</f>
        <v>0</v>
      </c>
      <c r="T96" s="183">
        <f>[1]data_mill!N68</f>
        <v>0</v>
      </c>
      <c r="U96" s="183">
        <f>[1]data_mill!O68</f>
        <v>0</v>
      </c>
      <c r="V96" s="183">
        <f>[1]data_mill!P68</f>
        <v>0</v>
      </c>
      <c r="W96" s="183">
        <f>[1]data_mill!Q68</f>
        <v>0</v>
      </c>
      <c r="X96" s="183">
        <f>[1]data_mill!R68</f>
        <v>0</v>
      </c>
      <c r="Y96" s="183">
        <f>[1]data_mill!S68</f>
        <v>0</v>
      </c>
      <c r="Z96" s="183">
        <f>[1]data_mill!T68</f>
        <v>0</v>
      </c>
      <c r="AA96" s="183">
        <f>[1]data_mill!U68</f>
        <v>0</v>
      </c>
      <c r="AB96" s="183">
        <f>[1]data_mill!V68</f>
        <v>0</v>
      </c>
      <c r="AC96" s="183">
        <f>[1]data_mill!W68</f>
        <v>0</v>
      </c>
      <c r="AD96" s="183">
        <f>[1]data_mill!X68</f>
        <v>0</v>
      </c>
      <c r="AE96" s="183">
        <f>[1]data_mill!Y68</f>
        <v>0</v>
      </c>
      <c r="AF96" s="183">
        <f>[1]data_mill!Z68</f>
        <v>0</v>
      </c>
      <c r="AG96" s="183">
        <f>[1]data_mill!AA68</f>
        <v>0</v>
      </c>
      <c r="AH96" s="183">
        <f>[1]data_mill!AB68</f>
        <v>0</v>
      </c>
      <c r="AI96" s="183">
        <f>[1]data_mill!AC68</f>
        <v>0</v>
      </c>
      <c r="AJ96" s="183">
        <f>[1]data_mill!AD68</f>
        <v>0</v>
      </c>
      <c r="AK96" s="183">
        <f>[1]data_mill!AE68</f>
        <v>0</v>
      </c>
      <c r="AL96" s="183">
        <f>[1]data_mill!AF68</f>
        <v>0</v>
      </c>
      <c r="AM96" s="183">
        <f>[1]data_mill!AG68</f>
        <v>0</v>
      </c>
      <c r="AN96" s="183">
        <f>[1]data_mill!AH68</f>
        <v>0</v>
      </c>
      <c r="AO96" s="183">
        <f>[1]data_mill!AI68</f>
        <v>0</v>
      </c>
      <c r="AP96" s="183">
        <f>[1]data_mill!AJ68</f>
        <v>0</v>
      </c>
      <c r="AQ96" s="183">
        <f>[1]data_mill!AK68</f>
        <v>0</v>
      </c>
      <c r="AR96" s="183">
        <f>[1]data_mill!AL68</f>
        <v>0</v>
      </c>
      <c r="AS96" s="183">
        <f>[1]data_mill!AM68</f>
        <v>0</v>
      </c>
      <c r="AT96" s="183">
        <f>[1]data_mill!AN68</f>
        <v>0</v>
      </c>
      <c r="AU96" s="183">
        <f>[1]data_mill!AO68</f>
        <v>0</v>
      </c>
      <c r="AV96" s="183">
        <f>[1]data_mill!AP68</f>
        <v>0</v>
      </c>
      <c r="AW96" s="183">
        <f>[1]data_mill!AQ68</f>
        <v>0</v>
      </c>
      <c r="AX96" s="183">
        <f>[1]data_mill!AR68</f>
        <v>0</v>
      </c>
      <c r="AY96" s="183">
        <f>[1]data_mill!AS68</f>
        <v>0</v>
      </c>
      <c r="AZ96" s="183">
        <f>[1]data_mill!AT68</f>
        <v>0</v>
      </c>
      <c r="BA96" s="183">
        <f>[1]data_mill!AU68</f>
        <v>0</v>
      </c>
      <c r="BB96" s="183">
        <f>[1]data_mill!AV68</f>
        <v>0</v>
      </c>
      <c r="BC96" s="183">
        <f>[1]data_mill!AW68</f>
        <v>0</v>
      </c>
      <c r="BD96" s="183">
        <f>[1]data_mill!AX68</f>
        <v>0</v>
      </c>
      <c r="BE96" s="183">
        <f>[1]data_mill!AY68</f>
        <v>0</v>
      </c>
      <c r="BF96" s="183">
        <f>[1]data_mill!AZ68</f>
        <v>0</v>
      </c>
      <c r="BG96" s="183">
        <f>[1]data_mill!BA68</f>
        <v>0</v>
      </c>
      <c r="BH96" s="183">
        <f>[1]data_mill!BB68</f>
        <v>0</v>
      </c>
      <c r="BI96" s="183">
        <f>[1]data_mill!BC68</f>
        <v>0</v>
      </c>
      <c r="BJ96" s="183">
        <f>[1]data_mill!BD68</f>
        <v>0</v>
      </c>
      <c r="BK96" s="183">
        <f>[1]data_mill!BE68</f>
        <v>0</v>
      </c>
      <c r="BL96" s="183">
        <f>[1]data_mill!BF68</f>
        <v>0</v>
      </c>
      <c r="BM96" s="183">
        <f>[1]data_mill!BG68</f>
        <v>0</v>
      </c>
      <c r="BN96" s="183">
        <f>[1]data_mill!BH68</f>
        <v>0</v>
      </c>
      <c r="BO96" s="183">
        <f>[1]data_mill!BI68</f>
        <v>0</v>
      </c>
      <c r="BP96" s="183">
        <f>[1]data_mill!BJ68</f>
        <v>0</v>
      </c>
      <c r="BQ96" s="183">
        <f>[1]data_mill!BK68</f>
        <v>0</v>
      </c>
      <c r="BR96" s="183">
        <f>[1]data_mill!BL68</f>
        <v>0</v>
      </c>
      <c r="BS96" s="183">
        <f>[1]data_mill!BM68</f>
        <v>0</v>
      </c>
      <c r="BT96" s="175"/>
      <c r="BU96" s="184">
        <f>SUM(H96:BT96)</f>
        <v>0</v>
      </c>
      <c r="BV96" s="185">
        <f>[1]data_mill!BP68</f>
        <v>121710</v>
      </c>
      <c r="BW96" s="175"/>
      <c r="BX96" s="175">
        <f>[1]data_mill!BQ68</f>
        <v>667</v>
      </c>
      <c r="BY96" s="186">
        <f>BV96+BW96+BX96</f>
        <v>122377</v>
      </c>
      <c r="BZ96" s="175"/>
      <c r="CA96" s="175"/>
      <c r="CB96" s="175">
        <f>[1]data_mill!BT68</f>
        <v>0</v>
      </c>
      <c r="CC96" s="175">
        <f>CB96</f>
        <v>0</v>
      </c>
      <c r="CD96" s="176">
        <f>BZ96+CC96</f>
        <v>0</v>
      </c>
      <c r="CE96" s="187"/>
      <c r="CF96" s="188"/>
      <c r="CG96" s="188"/>
      <c r="CH96" s="188"/>
      <c r="CI96" s="189"/>
      <c r="CJ96" s="156">
        <f>BY96+CD96+CI96</f>
        <v>122377</v>
      </c>
      <c r="CK96" s="158">
        <f>BU96+CJ96</f>
        <v>122377</v>
      </c>
      <c r="CM96" s="159"/>
      <c r="CN96" s="159"/>
    </row>
    <row r="97" spans="1:92" s="106" customFormat="1" ht="12.75" x14ac:dyDescent="0.2">
      <c r="A97" s="182"/>
      <c r="B97" s="148">
        <v>1</v>
      </c>
      <c r="C97" s="148" t="s">
        <v>259</v>
      </c>
      <c r="D97" s="148" t="s">
        <v>260</v>
      </c>
      <c r="E97" s="160">
        <v>6</v>
      </c>
      <c r="F97" s="172" t="s">
        <v>393</v>
      </c>
      <c r="G97" s="173" t="s">
        <v>394</v>
      </c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5"/>
      <c r="BU97" s="176"/>
      <c r="BV97" s="185">
        <f>[1]data_mill!BP67</f>
        <v>-48215</v>
      </c>
      <c r="BW97" s="175"/>
      <c r="BX97" s="175"/>
      <c r="BY97" s="186">
        <f>BV97+BW97+BX97</f>
        <v>-48215</v>
      </c>
      <c r="BZ97" s="175"/>
      <c r="CA97" s="175"/>
      <c r="CB97" s="175"/>
      <c r="CC97" s="175"/>
      <c r="CD97" s="176"/>
      <c r="CE97" s="177"/>
      <c r="CF97" s="179"/>
      <c r="CG97" s="179"/>
      <c r="CH97" s="179"/>
      <c r="CI97" s="190">
        <f>[1]data_mill!BO67</f>
        <v>48215</v>
      </c>
      <c r="CJ97" s="174"/>
      <c r="CK97" s="191"/>
      <c r="CN97" s="159"/>
    </row>
    <row r="98" spans="1:92" s="106" customFormat="1" ht="12.75" x14ac:dyDescent="0.2">
      <c r="A98" s="192" t="s">
        <v>110</v>
      </c>
      <c r="B98" s="148">
        <v>1</v>
      </c>
      <c r="C98" s="148" t="s">
        <v>259</v>
      </c>
      <c r="D98" s="148" t="s">
        <v>260</v>
      </c>
      <c r="E98" s="160">
        <v>6</v>
      </c>
      <c r="F98" s="193" t="s">
        <v>395</v>
      </c>
      <c r="G98" s="167" t="s">
        <v>396</v>
      </c>
      <c r="H98" s="168">
        <f>H94+H96</f>
        <v>23406</v>
      </c>
      <c r="I98" s="168">
        <f>I94+I96</f>
        <v>3433</v>
      </c>
      <c r="J98" s="168">
        <f>J94+J96</f>
        <v>57753</v>
      </c>
      <c r="K98" s="168">
        <f>K94+K96</f>
        <v>141323</v>
      </c>
      <c r="L98" s="168">
        <f>L94+L96</f>
        <v>192678</v>
      </c>
      <c r="M98" s="168">
        <f t="shared" ref="M98:BS98" si="5">M94+M96</f>
        <v>5117</v>
      </c>
      <c r="N98" s="168">
        <f t="shared" si="5"/>
        <v>21974</v>
      </c>
      <c r="O98" s="168">
        <f t="shared" si="5"/>
        <v>13071</v>
      </c>
      <c r="P98" s="168">
        <f t="shared" si="5"/>
        <v>5063</v>
      </c>
      <c r="Q98" s="168">
        <f t="shared" si="5"/>
        <v>0</v>
      </c>
      <c r="R98" s="168">
        <f t="shared" si="5"/>
        <v>0</v>
      </c>
      <c r="S98" s="168">
        <f t="shared" si="5"/>
        <v>123128</v>
      </c>
      <c r="T98" s="168">
        <f t="shared" si="5"/>
        <v>8688</v>
      </c>
      <c r="U98" s="168">
        <f t="shared" si="5"/>
        <v>25986</v>
      </c>
      <c r="V98" s="168">
        <f t="shared" si="5"/>
        <v>63893</v>
      </c>
      <c r="W98" s="168">
        <f t="shared" si="5"/>
        <v>27339</v>
      </c>
      <c r="X98" s="168">
        <f t="shared" si="5"/>
        <v>14214</v>
      </c>
      <c r="Y98" s="168">
        <f t="shared" si="5"/>
        <v>13096</v>
      </c>
      <c r="Z98" s="168">
        <f t="shared" si="5"/>
        <v>33648</v>
      </c>
      <c r="AA98" s="168">
        <f t="shared" si="5"/>
        <v>6727</v>
      </c>
      <c r="AB98" s="168">
        <f t="shared" si="5"/>
        <v>39367</v>
      </c>
      <c r="AC98" s="168">
        <f t="shared" si="5"/>
        <v>8634</v>
      </c>
      <c r="AD98" s="168">
        <f t="shared" si="5"/>
        <v>27116</v>
      </c>
      <c r="AE98" s="168">
        <f t="shared" si="5"/>
        <v>18832</v>
      </c>
      <c r="AF98" s="168">
        <f t="shared" si="5"/>
        <v>4096</v>
      </c>
      <c r="AG98" s="168">
        <f t="shared" si="5"/>
        <v>32020</v>
      </c>
      <c r="AH98" s="168">
        <f t="shared" si="5"/>
        <v>408370</v>
      </c>
      <c r="AI98" s="168">
        <f t="shared" si="5"/>
        <v>38417</v>
      </c>
      <c r="AJ98" s="168">
        <f t="shared" si="5"/>
        <v>90290</v>
      </c>
      <c r="AK98" s="168">
        <f t="shared" si="5"/>
        <v>72637</v>
      </c>
      <c r="AL98" s="168">
        <f t="shared" si="5"/>
        <v>55844</v>
      </c>
      <c r="AM98" s="168">
        <f t="shared" si="5"/>
        <v>121412</v>
      </c>
      <c r="AN98" s="168">
        <f t="shared" si="5"/>
        <v>40930</v>
      </c>
      <c r="AO98" s="168">
        <f t="shared" si="5"/>
        <v>58311</v>
      </c>
      <c r="AP98" s="168">
        <f t="shared" si="5"/>
        <v>8224</v>
      </c>
      <c r="AQ98" s="168">
        <f t="shared" si="5"/>
        <v>50597</v>
      </c>
      <c r="AR98" s="168">
        <f t="shared" si="5"/>
        <v>21304</v>
      </c>
      <c r="AS98" s="168">
        <f t="shared" si="5"/>
        <v>14409</v>
      </c>
      <c r="AT98" s="168">
        <f t="shared" si="5"/>
        <v>40062</v>
      </c>
      <c r="AU98" s="168">
        <f t="shared" si="5"/>
        <v>54339</v>
      </c>
      <c r="AV98" s="168">
        <f t="shared" si="5"/>
        <v>52818</v>
      </c>
      <c r="AW98" s="168">
        <f t="shared" si="5"/>
        <v>9664</v>
      </c>
      <c r="AX98" s="168">
        <f t="shared" si="5"/>
        <v>12104</v>
      </c>
      <c r="AY98" s="168">
        <f>AY94+AY96</f>
        <v>70492</v>
      </c>
      <c r="AZ98" s="168">
        <f t="shared" si="5"/>
        <v>65175</v>
      </c>
      <c r="BA98" s="168">
        <f t="shared" si="5"/>
        <v>21651</v>
      </c>
      <c r="BB98" s="168">
        <f t="shared" si="5"/>
        <v>64648</v>
      </c>
      <c r="BC98" s="168">
        <f t="shared" si="5"/>
        <v>8175</v>
      </c>
      <c r="BD98" s="168">
        <f t="shared" si="5"/>
        <v>18473</v>
      </c>
      <c r="BE98" s="168">
        <f t="shared" si="5"/>
        <v>10631</v>
      </c>
      <c r="BF98" s="168">
        <f t="shared" si="5"/>
        <v>24019</v>
      </c>
      <c r="BG98" s="168">
        <f t="shared" si="5"/>
        <v>9577</v>
      </c>
      <c r="BH98" s="168">
        <f t="shared" si="5"/>
        <v>17372</v>
      </c>
      <c r="BI98" s="168">
        <f t="shared" si="5"/>
        <v>31153</v>
      </c>
      <c r="BJ98" s="168">
        <f t="shared" si="5"/>
        <v>145250</v>
      </c>
      <c r="BK98" s="168">
        <f t="shared" si="5"/>
        <v>38107</v>
      </c>
      <c r="BL98" s="168">
        <f t="shared" si="5"/>
        <v>56477</v>
      </c>
      <c r="BM98" s="168">
        <f t="shared" si="5"/>
        <v>40099</v>
      </c>
      <c r="BN98" s="168">
        <f t="shared" si="5"/>
        <v>20968</v>
      </c>
      <c r="BO98" s="168">
        <f t="shared" si="5"/>
        <v>9947</v>
      </c>
      <c r="BP98" s="168">
        <f t="shared" si="5"/>
        <v>17250</v>
      </c>
      <c r="BQ98" s="168">
        <f t="shared" si="5"/>
        <v>1181</v>
      </c>
      <c r="BR98" s="168">
        <f t="shared" si="5"/>
        <v>6222</v>
      </c>
      <c r="BS98" s="168">
        <f t="shared" si="5"/>
        <v>0</v>
      </c>
      <c r="BT98" s="194"/>
      <c r="BU98" s="169">
        <f>SUM(BU94:BU97)</f>
        <v>2737201</v>
      </c>
      <c r="BV98" s="169">
        <f>SUM(BV94:BV97)</f>
        <v>1446535</v>
      </c>
      <c r="BW98" s="169">
        <f t="shared" ref="BW98:CK98" si="6">SUM(BW94:BW97)</f>
        <v>80342</v>
      </c>
      <c r="BX98" s="169">
        <f t="shared" si="6"/>
        <v>826111</v>
      </c>
      <c r="BY98" s="169">
        <f t="shared" si="6"/>
        <v>2352988</v>
      </c>
      <c r="BZ98" s="169">
        <f t="shared" si="6"/>
        <v>850661</v>
      </c>
      <c r="CA98" s="169"/>
      <c r="CB98" s="169">
        <f t="shared" si="6"/>
        <v>146479.00899999999</v>
      </c>
      <c r="CC98" s="169">
        <f t="shared" si="6"/>
        <v>146479.00899999999</v>
      </c>
      <c r="CD98" s="169">
        <f t="shared" si="6"/>
        <v>997140.00899999996</v>
      </c>
      <c r="CE98" s="169">
        <f t="shared" si="6"/>
        <v>0</v>
      </c>
      <c r="CF98" s="169">
        <f t="shared" si="6"/>
        <v>0</v>
      </c>
      <c r="CG98" s="169">
        <f t="shared" si="6"/>
        <v>0</v>
      </c>
      <c r="CH98" s="169">
        <f t="shared" si="6"/>
        <v>0</v>
      </c>
      <c r="CI98" s="169">
        <f t="shared" si="6"/>
        <v>1349476</v>
      </c>
      <c r="CJ98" s="169">
        <f t="shared" si="6"/>
        <v>4699604.0089999996</v>
      </c>
      <c r="CK98" s="169">
        <f t="shared" si="6"/>
        <v>7436805.0089999996</v>
      </c>
      <c r="CN98" s="159"/>
    </row>
    <row r="99" spans="1:92" customFormat="1" ht="15.75" customHeight="1" x14ac:dyDescent="0.2">
      <c r="G99" s="195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U99" s="196"/>
    </row>
    <row r="100" spans="1:92" s="106" customFormat="1" ht="12.75" x14ac:dyDescent="0.2">
      <c r="A100" s="182" t="s">
        <v>397</v>
      </c>
      <c r="B100" s="148">
        <v>1</v>
      </c>
      <c r="C100" s="148" t="s">
        <v>259</v>
      </c>
      <c r="D100" s="148" t="s">
        <v>260</v>
      </c>
      <c r="E100" s="160">
        <v>6</v>
      </c>
      <c r="F100" s="150" t="s">
        <v>49</v>
      </c>
      <c r="G100" s="197" t="s">
        <v>398</v>
      </c>
      <c r="H100" s="198">
        <f>[1]data_mill!B69</f>
        <v>5832</v>
      </c>
      <c r="I100" s="198">
        <f>[1]data_mill!C69</f>
        <v>1482</v>
      </c>
      <c r="J100" s="198">
        <f>[1]data_mill!D69</f>
        <v>7657</v>
      </c>
      <c r="K100" s="198">
        <f>[1]data_mill!E69</f>
        <v>72805</v>
      </c>
      <c r="L100" s="198">
        <f>[1]data_mill!F69</f>
        <v>28944</v>
      </c>
      <c r="M100" s="198">
        <f>[1]data_mill!G69</f>
        <v>2164</v>
      </c>
      <c r="N100" s="198">
        <f>[1]data_mill!H69</f>
        <v>7117</v>
      </c>
      <c r="O100" s="198">
        <f>[1]data_mill!I69</f>
        <v>1928</v>
      </c>
      <c r="P100" s="198">
        <f>[1]data_mill!J69</f>
        <v>2690</v>
      </c>
      <c r="Q100" s="198"/>
      <c r="R100" s="198"/>
      <c r="S100" s="198">
        <f>[1]data_mill!K69+[1]data_mill!L69+[1]data_mill!M69</f>
        <v>11914</v>
      </c>
      <c r="T100" s="198">
        <f>[1]data_mill!N69</f>
        <v>2917</v>
      </c>
      <c r="U100" s="198">
        <f>[1]data_mill!O69</f>
        <v>7006</v>
      </c>
      <c r="V100" s="198">
        <f>[1]data_mill!P69</f>
        <v>8256</v>
      </c>
      <c r="W100" s="198">
        <f>[1]data_mill!Q69</f>
        <v>14124</v>
      </c>
      <c r="X100" s="198">
        <f>[1]data_mill!R69</f>
        <v>6376</v>
      </c>
      <c r="Y100" s="198">
        <f>[1]data_mill!S69</f>
        <v>6002</v>
      </c>
      <c r="Z100" s="198">
        <f>[1]data_mill!T69</f>
        <v>14524</v>
      </c>
      <c r="AA100" s="198">
        <f>[1]data_mill!U69</f>
        <v>2392</v>
      </c>
      <c r="AB100" s="198">
        <f>[1]data_mill!V69</f>
        <v>13430</v>
      </c>
      <c r="AC100" s="198">
        <f>[1]data_mill!W69</f>
        <v>4569</v>
      </c>
      <c r="AD100" s="198">
        <f>[1]data_mill!X69</f>
        <v>14545</v>
      </c>
      <c r="AE100" s="198">
        <f>[1]data_mill!Y69</f>
        <v>15738</v>
      </c>
      <c r="AF100" s="198">
        <f>[1]data_mill!Z69</f>
        <v>2017</v>
      </c>
      <c r="AG100" s="198">
        <f>[1]data_mill!AA69</f>
        <v>9206</v>
      </c>
      <c r="AH100" s="198">
        <f>[1]data_mill!AB69</f>
        <v>139069</v>
      </c>
      <c r="AI100" s="198">
        <f>[1]data_mill!AC69</f>
        <v>28601</v>
      </c>
      <c r="AJ100" s="198">
        <f>[1]data_mill!AD69</f>
        <v>75594</v>
      </c>
      <c r="AK100" s="198">
        <f>[1]data_mill!AE69</f>
        <v>70021</v>
      </c>
      <c r="AL100" s="198">
        <f>[1]data_mill!AF69</f>
        <v>33108</v>
      </c>
      <c r="AM100" s="198">
        <f>[1]data_mill!AG69</f>
        <v>22219</v>
      </c>
      <c r="AN100" s="198">
        <f>[1]data_mill!AH69</f>
        <v>6528</v>
      </c>
      <c r="AO100" s="198">
        <f>[1]data_mill!AI69</f>
        <v>20732</v>
      </c>
      <c r="AP100" s="198">
        <f>[1]data_mill!AJ69</f>
        <v>8393</v>
      </c>
      <c r="AQ100" s="198">
        <f>[1]data_mill!AK69</f>
        <v>33477</v>
      </c>
      <c r="AR100" s="198">
        <f>[1]data_mill!AL69</f>
        <v>15949</v>
      </c>
      <c r="AS100" s="198">
        <f>[1]data_mill!AM69</f>
        <v>7334</v>
      </c>
      <c r="AT100" s="198">
        <f>[1]data_mill!AN69</f>
        <v>11746</v>
      </c>
      <c r="AU100" s="198">
        <f>[1]data_mill!AO69</f>
        <v>45639</v>
      </c>
      <c r="AV100" s="198">
        <f>[1]data_mill!AP69</f>
        <v>29143</v>
      </c>
      <c r="AW100" s="198">
        <f>[1]data_mill!AQ69</f>
        <v>10121</v>
      </c>
      <c r="AX100" s="198">
        <f>[1]data_mill!AR69</f>
        <v>9878</v>
      </c>
      <c r="AY100" s="198">
        <f>[1]data_mill!AS69</f>
        <v>19446</v>
      </c>
      <c r="AZ100" s="198">
        <f>[1]data_mill!AT69</f>
        <v>0</v>
      </c>
      <c r="BA100" s="198">
        <f>[1]data_mill!AU69</f>
        <v>33478</v>
      </c>
      <c r="BB100" s="198">
        <f>[1]data_mill!AV69</f>
        <v>44841</v>
      </c>
      <c r="BC100" s="198">
        <f>[1]data_mill!AW69</f>
        <v>9735</v>
      </c>
      <c r="BD100" s="198">
        <f>[1]data_mill!AX69</f>
        <v>5351</v>
      </c>
      <c r="BE100" s="198">
        <f>[1]data_mill!AY69</f>
        <v>6894</v>
      </c>
      <c r="BF100" s="198">
        <f>[1]data_mill!AZ69</f>
        <v>5122</v>
      </c>
      <c r="BG100" s="198">
        <f>[1]data_mill!BA69</f>
        <v>30687</v>
      </c>
      <c r="BH100" s="198">
        <f>[1]data_mill!BB69</f>
        <v>3044</v>
      </c>
      <c r="BI100" s="198">
        <f>[1]data_mill!BC69</f>
        <v>27849</v>
      </c>
      <c r="BJ100" s="198">
        <f>[1]data_mill!BD69</f>
        <v>143029</v>
      </c>
      <c r="BK100" s="198">
        <f>[1]data_mill!BE69</f>
        <v>132199</v>
      </c>
      <c r="BL100" s="198">
        <f>[1]data_mill!BF69</f>
        <v>124888</v>
      </c>
      <c r="BM100" s="198">
        <f>[1]data_mill!BG69</f>
        <v>180163</v>
      </c>
      <c r="BN100" s="198">
        <f>[1]data_mill!BH69</f>
        <v>10237</v>
      </c>
      <c r="BO100" s="198">
        <f>[1]data_mill!BI69</f>
        <v>8073</v>
      </c>
      <c r="BP100" s="198">
        <f>[1]data_mill!BJ69</f>
        <v>14676</v>
      </c>
      <c r="BQ100" s="198">
        <f>[1]data_mill!BK69</f>
        <v>893</v>
      </c>
      <c r="BR100" s="198">
        <f>[1]data_mill!BL69</f>
        <v>6793</v>
      </c>
      <c r="BS100" s="198">
        <f>[1]data_mill!BM69</f>
        <v>246</v>
      </c>
      <c r="BT100" s="199"/>
      <c r="BU100" s="200">
        <f>[1]data_mill!BN69</f>
        <v>1638831</v>
      </c>
      <c r="BV100" s="201"/>
      <c r="BW100" s="202"/>
      <c r="BX100" s="202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3"/>
      <c r="CJ100" s="204"/>
      <c r="CK100" s="205"/>
    </row>
    <row r="101" spans="1:92" s="106" customFormat="1" ht="12.75" x14ac:dyDescent="0.2">
      <c r="A101" s="182" t="s">
        <v>399</v>
      </c>
      <c r="B101" s="148">
        <v>1</v>
      </c>
      <c r="C101" s="148" t="s">
        <v>259</v>
      </c>
      <c r="D101" s="148" t="s">
        <v>260</v>
      </c>
      <c r="E101" s="160">
        <v>6</v>
      </c>
      <c r="F101" s="150" t="s">
        <v>49</v>
      </c>
      <c r="G101" s="206" t="s">
        <v>400</v>
      </c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07"/>
      <c r="BL101" s="207"/>
      <c r="BM101" s="207"/>
      <c r="BN101" s="207"/>
      <c r="BO101" s="207"/>
      <c r="BP101" s="207"/>
      <c r="BQ101" s="207"/>
      <c r="BR101" s="207"/>
      <c r="BS101" s="207"/>
      <c r="BT101" s="208"/>
      <c r="BU101" s="200"/>
      <c r="BV101" s="209"/>
      <c r="BW101" s="210"/>
      <c r="BX101" s="210"/>
      <c r="BY101" s="210"/>
      <c r="BZ101" s="210"/>
      <c r="CA101" s="210"/>
      <c r="CB101" s="210"/>
      <c r="CC101" s="210"/>
      <c r="CD101" s="210"/>
      <c r="CE101" s="211"/>
      <c r="CF101" s="211"/>
      <c r="CG101" s="211"/>
      <c r="CH101" s="211"/>
      <c r="CI101" s="212"/>
      <c r="CJ101" s="213"/>
      <c r="CK101" s="214"/>
    </row>
    <row r="102" spans="1:92" s="106" customFormat="1" ht="12.75" x14ac:dyDescent="0.2">
      <c r="A102" s="182" t="s">
        <v>401</v>
      </c>
      <c r="B102" s="148">
        <v>1</v>
      </c>
      <c r="C102" s="148" t="s">
        <v>259</v>
      </c>
      <c r="D102" s="148" t="s">
        <v>260</v>
      </c>
      <c r="E102" s="160">
        <v>6</v>
      </c>
      <c r="F102" s="150" t="s">
        <v>49</v>
      </c>
      <c r="G102" s="161" t="s">
        <v>402</v>
      </c>
      <c r="H102" s="215">
        <f>[1]data_mill!B70</f>
        <v>-11600</v>
      </c>
      <c r="I102" s="215">
        <f>[1]data_mill!C70</f>
        <v>-315</v>
      </c>
      <c r="J102" s="215">
        <f>[1]data_mill!D70</f>
        <v>74</v>
      </c>
      <c r="K102" s="215">
        <f>[1]data_mill!E70</f>
        <v>6161</v>
      </c>
      <c r="L102" s="215">
        <f>[1]data_mill!F70</f>
        <v>-721</v>
      </c>
      <c r="M102" s="215">
        <f>[1]data_mill!G70</f>
        <v>-255</v>
      </c>
      <c r="N102" s="215">
        <f>[1]data_mill!H70</f>
        <v>-368</v>
      </c>
      <c r="O102" s="215">
        <f>[1]data_mill!I70</f>
        <v>-106</v>
      </c>
      <c r="P102" s="215">
        <f>[1]data_mill!J70</f>
        <v>-69</v>
      </c>
      <c r="Q102" s="215"/>
      <c r="R102" s="215"/>
      <c r="S102" s="215">
        <f>[1]data_mill!K70+[1]data_mill!L70+[1]data_mill!M70</f>
        <v>-58</v>
      </c>
      <c r="T102" s="215">
        <f>[1]data_mill!N70</f>
        <v>-43</v>
      </c>
      <c r="U102" s="215">
        <f>[1]data_mill!O70</f>
        <v>56</v>
      </c>
      <c r="V102" s="215">
        <f>[1]data_mill!P70</f>
        <v>-378</v>
      </c>
      <c r="W102" s="215">
        <f>[1]data_mill!Q70</f>
        <v>-115</v>
      </c>
      <c r="X102" s="215">
        <f>[1]data_mill!R70</f>
        <v>-223</v>
      </c>
      <c r="Y102" s="215">
        <f>[1]data_mill!S70</f>
        <v>-338</v>
      </c>
      <c r="Z102" s="215">
        <f>[1]data_mill!T70</f>
        <v>-414</v>
      </c>
      <c r="AA102" s="215">
        <f>[1]data_mill!U70</f>
        <v>2</v>
      </c>
      <c r="AB102" s="215">
        <f>[1]data_mill!V70</f>
        <v>-5</v>
      </c>
      <c r="AC102" s="215">
        <f>[1]data_mill!W70</f>
        <v>-58</v>
      </c>
      <c r="AD102" s="215">
        <f>[1]data_mill!X70</f>
        <v>-30</v>
      </c>
      <c r="AE102" s="215">
        <f>[1]data_mill!Y70</f>
        <v>4103</v>
      </c>
      <c r="AF102" s="215">
        <f>[1]data_mill!Z70</f>
        <v>9</v>
      </c>
      <c r="AG102" s="215">
        <f>[1]data_mill!AA70</f>
        <v>37</v>
      </c>
      <c r="AH102" s="215">
        <f>[1]data_mill!AB70</f>
        <v>-2999</v>
      </c>
      <c r="AI102" s="215">
        <f>[1]data_mill!AC70</f>
        <v>1410</v>
      </c>
      <c r="AJ102" s="215">
        <f>[1]data_mill!AD70</f>
        <v>-1604</v>
      </c>
      <c r="AK102" s="215">
        <f>[1]data_mill!AE70</f>
        <v>-518</v>
      </c>
      <c r="AL102" s="215">
        <f>[1]data_mill!AF70</f>
        <v>-3833</v>
      </c>
      <c r="AM102" s="215">
        <f>[1]data_mill!AG70</f>
        <v>-6459</v>
      </c>
      <c r="AN102" s="215">
        <f>[1]data_mill!AH70</f>
        <v>-668</v>
      </c>
      <c r="AO102" s="215">
        <f>[1]data_mill!AI70</f>
        <v>196</v>
      </c>
      <c r="AP102" s="215">
        <f>[1]data_mill!AJ70</f>
        <v>-591</v>
      </c>
      <c r="AQ102" s="215">
        <f>[1]data_mill!AK70</f>
        <v>-563</v>
      </c>
      <c r="AR102" s="215">
        <f>[1]data_mill!AL70</f>
        <v>-839</v>
      </c>
      <c r="AS102" s="215">
        <f>[1]data_mill!AM70</f>
        <v>-644</v>
      </c>
      <c r="AT102" s="215">
        <f>[1]data_mill!AN70</f>
        <v>-66</v>
      </c>
      <c r="AU102" s="215">
        <f>[1]data_mill!AO70</f>
        <v>-1539</v>
      </c>
      <c r="AV102" s="215">
        <f>[1]data_mill!AP70</f>
        <v>-110</v>
      </c>
      <c r="AW102" s="215">
        <f>[1]data_mill!AQ70</f>
        <v>633</v>
      </c>
      <c r="AX102" s="215">
        <f>[1]data_mill!AR70</f>
        <v>268</v>
      </c>
      <c r="AY102" s="215">
        <f>[1]data_mill!AS70</f>
        <v>1469</v>
      </c>
      <c r="AZ102" s="215">
        <f>[1]data_mill!AT70</f>
        <v>7446</v>
      </c>
      <c r="BA102" s="215">
        <f>[1]data_mill!AU70</f>
        <v>-380</v>
      </c>
      <c r="BB102" s="215">
        <f>[1]data_mill!AV70</f>
        <v>-1027</v>
      </c>
      <c r="BC102" s="215">
        <f>[1]data_mill!AW70</f>
        <v>-1316</v>
      </c>
      <c r="BD102" s="215">
        <f>[1]data_mill!AX70</f>
        <v>-3</v>
      </c>
      <c r="BE102" s="215">
        <f>[1]data_mill!AY70</f>
        <v>-305</v>
      </c>
      <c r="BF102" s="215">
        <f>[1]data_mill!AZ70</f>
        <v>231</v>
      </c>
      <c r="BG102" s="215">
        <f>[1]data_mill!BA70</f>
        <v>-97</v>
      </c>
      <c r="BH102" s="215">
        <f>[1]data_mill!BB70</f>
        <v>-148</v>
      </c>
      <c r="BI102" s="215">
        <f>[1]data_mill!BC70</f>
        <v>-83</v>
      </c>
      <c r="BJ102" s="215">
        <f>[1]data_mill!BD70</f>
        <v>131</v>
      </c>
      <c r="BK102" s="215">
        <f>[1]data_mill!BE70</f>
        <v>-2574</v>
      </c>
      <c r="BL102" s="215">
        <f>[1]data_mill!BF70</f>
        <v>-260</v>
      </c>
      <c r="BM102" s="215">
        <f>[1]data_mill!BG70</f>
        <v>-3482</v>
      </c>
      <c r="BN102" s="215">
        <f>[1]data_mill!BH70</f>
        <v>-868</v>
      </c>
      <c r="BO102" s="215">
        <f>[1]data_mill!BI70</f>
        <v>-352</v>
      </c>
      <c r="BP102" s="215">
        <f>[1]data_mill!BJ70</f>
        <v>-440</v>
      </c>
      <c r="BQ102" s="215">
        <f>[1]data_mill!BK70</f>
        <v>2</v>
      </c>
      <c r="BR102" s="215">
        <f>[1]data_mill!BL70</f>
        <v>44</v>
      </c>
      <c r="BS102" s="215">
        <f>[1]data_mill!BM70</f>
        <v>0</v>
      </c>
      <c r="BT102" s="162"/>
      <c r="BU102" s="200">
        <f>[1]data_mill!BN70</f>
        <v>-24592</v>
      </c>
      <c r="BV102" s="216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2"/>
      <c r="CJ102" s="217"/>
      <c r="CK102" s="218"/>
    </row>
    <row r="103" spans="1:92" s="106" customFormat="1" ht="12.75" x14ac:dyDescent="0.2">
      <c r="A103" s="182" t="s">
        <v>403</v>
      </c>
      <c r="B103" s="148">
        <v>1</v>
      </c>
      <c r="C103" s="148" t="s">
        <v>259</v>
      </c>
      <c r="D103" s="148" t="s">
        <v>260</v>
      </c>
      <c r="E103" s="160">
        <v>6</v>
      </c>
      <c r="F103" s="150" t="s">
        <v>49</v>
      </c>
      <c r="G103" s="161" t="s">
        <v>404</v>
      </c>
      <c r="H103" s="215">
        <f>[1]data_mill!B71</f>
        <v>10187</v>
      </c>
      <c r="I103" s="215">
        <f>[1]data_mill!C71</f>
        <v>1333</v>
      </c>
      <c r="J103" s="215">
        <f>[1]data_mill!D71</f>
        <v>4595</v>
      </c>
      <c r="K103" s="215">
        <f>[1]data_mill!E71</f>
        <v>150825</v>
      </c>
      <c r="L103" s="215">
        <f>[1]data_mill!F71</f>
        <v>9143</v>
      </c>
      <c r="M103" s="215">
        <f>[1]data_mill!G71</f>
        <v>381</v>
      </c>
      <c r="N103" s="215">
        <f>[1]data_mill!H71</f>
        <v>1366</v>
      </c>
      <c r="O103" s="215">
        <f>[1]data_mill!I71</f>
        <v>1171</v>
      </c>
      <c r="P103" s="215">
        <f>[1]data_mill!J71</f>
        <v>593</v>
      </c>
      <c r="Q103" s="215"/>
      <c r="R103" s="215"/>
      <c r="S103" s="215">
        <f>[1]data_mill!K71+[1]data_mill!L71+[1]data_mill!M71</f>
        <v>8030</v>
      </c>
      <c r="T103" s="215">
        <f>[1]data_mill!N71</f>
        <v>732</v>
      </c>
      <c r="U103" s="215">
        <f>[1]data_mill!O71</f>
        <v>1837</v>
      </c>
      <c r="V103" s="215">
        <f>[1]data_mill!P71</f>
        <v>4366</v>
      </c>
      <c r="W103" s="215">
        <f>[1]data_mill!Q71</f>
        <v>2591</v>
      </c>
      <c r="X103" s="215">
        <f>[1]data_mill!R71</f>
        <v>2545</v>
      </c>
      <c r="Y103" s="215">
        <f>[1]data_mill!S71</f>
        <v>1178</v>
      </c>
      <c r="Z103" s="215">
        <f>[1]data_mill!T71</f>
        <v>2573</v>
      </c>
      <c r="AA103" s="215">
        <f>[1]data_mill!U71</f>
        <v>694</v>
      </c>
      <c r="AB103" s="215">
        <f>[1]data_mill!V71</f>
        <v>2042</v>
      </c>
      <c r="AC103" s="215">
        <f>[1]data_mill!W71</f>
        <v>1028</v>
      </c>
      <c r="AD103" s="215">
        <f>[1]data_mill!X71</f>
        <v>1868</v>
      </c>
      <c r="AE103" s="215">
        <f>[1]data_mill!Y71</f>
        <v>18882</v>
      </c>
      <c r="AF103" s="215">
        <f>[1]data_mill!Z71</f>
        <v>2971</v>
      </c>
      <c r="AG103" s="215">
        <f>[1]data_mill!AA71</f>
        <v>5828</v>
      </c>
      <c r="AH103" s="215">
        <f>[1]data_mill!AB71</f>
        <v>15353</v>
      </c>
      <c r="AI103" s="215">
        <f>[1]data_mill!AC71</f>
        <v>2905</v>
      </c>
      <c r="AJ103" s="215">
        <f>[1]data_mill!AD71</f>
        <v>9157</v>
      </c>
      <c r="AK103" s="215">
        <f>[1]data_mill!AE71</f>
        <v>7699</v>
      </c>
      <c r="AL103" s="215">
        <f>[1]data_mill!AF71</f>
        <v>10309</v>
      </c>
      <c r="AM103" s="215">
        <f>[1]data_mill!AG71</f>
        <v>16080</v>
      </c>
      <c r="AN103" s="215">
        <f>[1]data_mill!AH71</f>
        <v>2640</v>
      </c>
      <c r="AO103" s="215">
        <f>[1]data_mill!AI71</f>
        <v>6112</v>
      </c>
      <c r="AP103" s="215">
        <f>[1]data_mill!AJ71</f>
        <v>1012</v>
      </c>
      <c r="AQ103" s="215">
        <f>[1]data_mill!AK71</f>
        <v>3631</v>
      </c>
      <c r="AR103" s="215">
        <f>[1]data_mill!AL71</f>
        <v>4203</v>
      </c>
      <c r="AS103" s="215">
        <f>[1]data_mill!AM71</f>
        <v>2212</v>
      </c>
      <c r="AT103" s="215">
        <f>[1]data_mill!AN71</f>
        <v>10899</v>
      </c>
      <c r="AU103" s="215">
        <f>[1]data_mill!AO71</f>
        <v>8284</v>
      </c>
      <c r="AV103" s="215">
        <f>[1]data_mill!AP71</f>
        <v>4498</v>
      </c>
      <c r="AW103" s="215">
        <f>[1]data_mill!AQ71</f>
        <v>3521</v>
      </c>
      <c r="AX103" s="215">
        <f>[1]data_mill!AR71</f>
        <v>668</v>
      </c>
      <c r="AY103" s="215">
        <f>[1]data_mill!AS71</f>
        <v>26510</v>
      </c>
      <c r="AZ103" s="215">
        <f>[1]data_mill!AT71</f>
        <v>93736</v>
      </c>
      <c r="BA103" s="215">
        <f>[1]data_mill!AU71</f>
        <v>2264</v>
      </c>
      <c r="BB103" s="215">
        <f>[1]data_mill!AV71</f>
        <v>7039</v>
      </c>
      <c r="BC103" s="215">
        <f>[1]data_mill!AW71</f>
        <v>5699</v>
      </c>
      <c r="BD103" s="215">
        <f>[1]data_mill!AX71</f>
        <v>485</v>
      </c>
      <c r="BE103" s="215">
        <f>[1]data_mill!AY71</f>
        <v>1386</v>
      </c>
      <c r="BF103" s="215">
        <f>[1]data_mill!AZ71</f>
        <v>6666</v>
      </c>
      <c r="BG103" s="215">
        <f>[1]data_mill!BA71</f>
        <v>227</v>
      </c>
      <c r="BH103" s="215">
        <f>[1]data_mill!BB71</f>
        <v>264</v>
      </c>
      <c r="BI103" s="215">
        <f>[1]data_mill!BC71</f>
        <v>2633</v>
      </c>
      <c r="BJ103" s="215">
        <f>[1]data_mill!BD71</f>
        <v>63543</v>
      </c>
      <c r="BK103" s="215">
        <f>[1]data_mill!BE71</f>
        <v>31190</v>
      </c>
      <c r="BL103" s="215">
        <f>[1]data_mill!BF71</f>
        <v>15037</v>
      </c>
      <c r="BM103" s="215">
        <f>[1]data_mill!BG71</f>
        <v>9409</v>
      </c>
      <c r="BN103" s="215">
        <f>[1]data_mill!BH71</f>
        <v>2538</v>
      </c>
      <c r="BO103" s="215">
        <f>[1]data_mill!BI71</f>
        <v>2668</v>
      </c>
      <c r="BP103" s="215">
        <f>[1]data_mill!BJ71</f>
        <v>1576</v>
      </c>
      <c r="BQ103" s="215">
        <f>[1]data_mill!BK71</f>
        <v>73</v>
      </c>
      <c r="BR103" s="215">
        <f>[1]data_mill!BL71</f>
        <v>793</v>
      </c>
      <c r="BS103" s="215">
        <f>[1]data_mill!BM71</f>
        <v>0</v>
      </c>
      <c r="BT103" s="162"/>
      <c r="BU103" s="200">
        <f>[1]data_mill!BN71</f>
        <v>619678</v>
      </c>
      <c r="BV103" s="216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2"/>
      <c r="CJ103" s="217"/>
      <c r="CK103" s="218"/>
    </row>
    <row r="104" spans="1:92" s="106" customFormat="1" ht="12.75" x14ac:dyDescent="0.2">
      <c r="A104" s="182" t="s">
        <v>405</v>
      </c>
      <c r="B104" s="219" t="s">
        <v>406</v>
      </c>
      <c r="C104" s="148" t="s">
        <v>259</v>
      </c>
      <c r="D104" s="148" t="s">
        <v>260</v>
      </c>
      <c r="E104" s="160">
        <v>6</v>
      </c>
      <c r="F104" s="150" t="s">
        <v>49</v>
      </c>
      <c r="G104" s="220" t="s">
        <v>407</v>
      </c>
      <c r="H104" s="215">
        <f>[1]data_mill!B72</f>
        <v>9836</v>
      </c>
      <c r="I104" s="215">
        <f>[1]data_mill!C72</f>
        <v>4174</v>
      </c>
      <c r="J104" s="215">
        <f>[1]data_mill!D72</f>
        <v>32954</v>
      </c>
      <c r="K104" s="215">
        <f>[1]data_mill!E72</f>
        <v>379220</v>
      </c>
      <c r="L104" s="215">
        <f>[1]data_mill!F72</f>
        <v>9872</v>
      </c>
      <c r="M104" s="215">
        <f>[1]data_mill!G72</f>
        <v>875</v>
      </c>
      <c r="N104" s="215">
        <f>[1]data_mill!H72</f>
        <v>1014</v>
      </c>
      <c r="O104" s="215">
        <f>[1]data_mill!I72</f>
        <v>-151</v>
      </c>
      <c r="P104" s="215">
        <f>[1]data_mill!J72</f>
        <v>386</v>
      </c>
      <c r="Q104" s="215"/>
      <c r="R104" s="215"/>
      <c r="S104" s="215">
        <f>[1]data_mill!K72+[1]data_mill!L72+[1]data_mill!M72</f>
        <v>8716</v>
      </c>
      <c r="T104" s="215">
        <f>[1]data_mill!N72</f>
        <v>452</v>
      </c>
      <c r="U104" s="215">
        <f>[1]data_mill!O72</f>
        <v>1813</v>
      </c>
      <c r="V104" s="215">
        <f>[1]data_mill!P72</f>
        <v>1193</v>
      </c>
      <c r="W104" s="215">
        <f>[1]data_mill!Q72</f>
        <v>635</v>
      </c>
      <c r="X104" s="215">
        <f>[1]data_mill!R72</f>
        <v>1472</v>
      </c>
      <c r="Y104" s="215">
        <f>[1]data_mill!S72</f>
        <v>65</v>
      </c>
      <c r="Z104" s="215">
        <f>[1]data_mill!T72</f>
        <v>1589</v>
      </c>
      <c r="AA104" s="215">
        <f>[1]data_mill!U72</f>
        <v>734</v>
      </c>
      <c r="AB104" s="215">
        <f>[1]data_mill!V72</f>
        <v>-5126</v>
      </c>
      <c r="AC104" s="215">
        <f>[1]data_mill!W72</f>
        <v>756</v>
      </c>
      <c r="AD104" s="215">
        <f>[1]data_mill!X72</f>
        <v>896</v>
      </c>
      <c r="AE104" s="215">
        <f>[1]data_mill!Y72</f>
        <v>43932</v>
      </c>
      <c r="AF104" s="215">
        <f>[1]data_mill!Z72</f>
        <v>44</v>
      </c>
      <c r="AG104" s="215">
        <f>[1]data_mill!AA72</f>
        <v>1040</v>
      </c>
      <c r="AH104" s="215">
        <f>[1]data_mill!AB72</f>
        <v>52538</v>
      </c>
      <c r="AI104" s="215">
        <f>[1]data_mill!AC72</f>
        <v>7961</v>
      </c>
      <c r="AJ104" s="215">
        <f>[1]data_mill!AD72</f>
        <v>31728</v>
      </c>
      <c r="AK104" s="215">
        <f>[1]data_mill!AE72</f>
        <v>16181</v>
      </c>
      <c r="AL104" s="215">
        <f>[1]data_mill!AF72</f>
        <v>19862</v>
      </c>
      <c r="AM104" s="215">
        <f>[1]data_mill!AG72</f>
        <v>3953</v>
      </c>
      <c r="AN104" s="215">
        <f>[1]data_mill!AH72</f>
        <v>-4881</v>
      </c>
      <c r="AO104" s="215">
        <f>[1]data_mill!AI72</f>
        <v>1306</v>
      </c>
      <c r="AP104" s="215">
        <f>[1]data_mill!AJ72</f>
        <v>1158</v>
      </c>
      <c r="AQ104" s="215">
        <f>[1]data_mill!AK72</f>
        <v>7795</v>
      </c>
      <c r="AR104" s="215">
        <f>[1]data_mill!AL72</f>
        <v>2990</v>
      </c>
      <c r="AS104" s="215">
        <f>[1]data_mill!AM72</f>
        <v>986</v>
      </c>
      <c r="AT104" s="215">
        <f>[1]data_mill!AN72</f>
        <v>12113</v>
      </c>
      <c r="AU104" s="215">
        <f>[1]data_mill!AO72</f>
        <v>12214</v>
      </c>
      <c r="AV104" s="215">
        <f>[1]data_mill!AP72</f>
        <v>85051</v>
      </c>
      <c r="AW104" s="215">
        <f>[1]data_mill!AQ72</f>
        <v>13821</v>
      </c>
      <c r="AX104" s="215">
        <f>[1]data_mill!AR72</f>
        <v>3820</v>
      </c>
      <c r="AY104" s="215">
        <f>[1]data_mill!AS72</f>
        <v>75304</v>
      </c>
      <c r="AZ104" s="215">
        <f>[1]data_mill!AT72</f>
        <v>12285</v>
      </c>
      <c r="BA104" s="215">
        <f>[1]data_mill!AU72</f>
        <v>16148</v>
      </c>
      <c r="BB104" s="215">
        <f>[1]data_mill!AV72</f>
        <v>9312</v>
      </c>
      <c r="BC104" s="215">
        <f>[1]data_mill!AW72</f>
        <v>682</v>
      </c>
      <c r="BD104" s="215">
        <f>[1]data_mill!AX72</f>
        <v>777</v>
      </c>
      <c r="BE104" s="215">
        <f>[1]data_mill!AY72</f>
        <v>2094</v>
      </c>
      <c r="BF104" s="215">
        <f>[1]data_mill!AZ72</f>
        <v>9072</v>
      </c>
      <c r="BG104" s="215">
        <f>[1]data_mill!BA72</f>
        <v>-2007</v>
      </c>
      <c r="BH104" s="215">
        <f>[1]data_mill!BB72</f>
        <v>148</v>
      </c>
      <c r="BI104" s="215">
        <f>[1]data_mill!BC72</f>
        <v>4857</v>
      </c>
      <c r="BJ104" s="215">
        <f>[1]data_mill!BD72</f>
        <v>0</v>
      </c>
      <c r="BK104" s="215">
        <f>[1]data_mill!BE72</f>
        <v>3569</v>
      </c>
      <c r="BL104" s="215">
        <f>[1]data_mill!BF72</f>
        <v>13232</v>
      </c>
      <c r="BM104" s="215">
        <f>[1]data_mill!BG72</f>
        <v>3998</v>
      </c>
      <c r="BN104" s="215">
        <f>[1]data_mill!BH72</f>
        <v>3833</v>
      </c>
      <c r="BO104" s="215">
        <f>[1]data_mill!BI72</f>
        <v>2446</v>
      </c>
      <c r="BP104" s="215">
        <f>[1]data_mill!BJ72</f>
        <v>661</v>
      </c>
      <c r="BQ104" s="215">
        <f>[1]data_mill!BK72</f>
        <v>265</v>
      </c>
      <c r="BR104" s="215">
        <f>[1]data_mill!BL72</f>
        <v>5964</v>
      </c>
      <c r="BS104" s="215">
        <f>[1]data_mill!BM72</f>
        <v>0</v>
      </c>
      <c r="BT104" s="221"/>
      <c r="BU104" s="200">
        <f>[1]data_mill!BN72</f>
        <v>927627</v>
      </c>
      <c r="BV104" s="222"/>
      <c r="BW104" s="223"/>
      <c r="BX104" s="223"/>
      <c r="BY104" s="223"/>
      <c r="BZ104" s="223"/>
      <c r="CA104" s="223"/>
      <c r="CB104" s="223"/>
      <c r="CC104" s="223"/>
      <c r="CD104" s="223"/>
      <c r="CE104" s="223"/>
      <c r="CF104" s="223"/>
      <c r="CG104" s="223"/>
      <c r="CH104" s="223"/>
      <c r="CI104" s="224"/>
      <c r="CJ104" s="225"/>
      <c r="CK104" s="226"/>
    </row>
    <row r="105" spans="1:92" s="106" customFormat="1" ht="12.75" x14ac:dyDescent="0.2">
      <c r="A105" s="182" t="s">
        <v>408</v>
      </c>
      <c r="B105" s="219" t="s">
        <v>406</v>
      </c>
      <c r="C105" s="148" t="s">
        <v>259</v>
      </c>
      <c r="D105" s="148" t="s">
        <v>260</v>
      </c>
      <c r="E105" s="160">
        <v>6</v>
      </c>
      <c r="F105" s="166" t="s">
        <v>49</v>
      </c>
      <c r="G105" s="227" t="s">
        <v>409</v>
      </c>
      <c r="H105" s="228">
        <f>[1]data_mill!B73</f>
        <v>20023</v>
      </c>
      <c r="I105" s="228">
        <f>[1]data_mill!C73</f>
        <v>5507</v>
      </c>
      <c r="J105" s="228">
        <f>[1]data_mill!D73</f>
        <v>37549</v>
      </c>
      <c r="K105" s="228">
        <f>[1]data_mill!E73</f>
        <v>530045</v>
      </c>
      <c r="L105" s="228">
        <f>[1]data_mill!F73</f>
        <v>19015</v>
      </c>
      <c r="M105" s="228">
        <f>[1]data_mill!G73</f>
        <v>1256</v>
      </c>
      <c r="N105" s="228">
        <f>[1]data_mill!H73</f>
        <v>2380</v>
      </c>
      <c r="O105" s="228">
        <f>[1]data_mill!I73</f>
        <v>1020</v>
      </c>
      <c r="P105" s="228">
        <f>[1]data_mill!J73</f>
        <v>979</v>
      </c>
      <c r="Q105" s="228"/>
      <c r="R105" s="228"/>
      <c r="S105" s="228">
        <f>[1]data_mill!K73+[1]data_mill!L73+[1]data_mill!M73</f>
        <v>16746</v>
      </c>
      <c r="T105" s="228">
        <f>[1]data_mill!N73</f>
        <v>1184</v>
      </c>
      <c r="U105" s="228">
        <f>[1]data_mill!O73</f>
        <v>3650</v>
      </c>
      <c r="V105" s="228">
        <f>[1]data_mill!P73</f>
        <v>5559</v>
      </c>
      <c r="W105" s="228">
        <f>[1]data_mill!Q73</f>
        <v>3226</v>
      </c>
      <c r="X105" s="228">
        <f>[1]data_mill!R73</f>
        <v>4017</v>
      </c>
      <c r="Y105" s="228">
        <f>[1]data_mill!S73</f>
        <v>1243</v>
      </c>
      <c r="Z105" s="228">
        <f>[1]data_mill!T73</f>
        <v>4162</v>
      </c>
      <c r="AA105" s="228">
        <f>[1]data_mill!U73</f>
        <v>1428</v>
      </c>
      <c r="AB105" s="228">
        <f>[1]data_mill!V73</f>
        <v>-3084</v>
      </c>
      <c r="AC105" s="228">
        <f>[1]data_mill!W73</f>
        <v>1784</v>
      </c>
      <c r="AD105" s="228">
        <f>[1]data_mill!X73</f>
        <v>2764</v>
      </c>
      <c r="AE105" s="228">
        <f>[1]data_mill!Y73</f>
        <v>62814</v>
      </c>
      <c r="AF105" s="228">
        <f>[1]data_mill!Z73</f>
        <v>3015</v>
      </c>
      <c r="AG105" s="228">
        <f>[1]data_mill!AA73</f>
        <v>6868</v>
      </c>
      <c r="AH105" s="228">
        <f>[1]data_mill!AB73</f>
        <v>67891</v>
      </c>
      <c r="AI105" s="228">
        <f>[1]data_mill!AC73</f>
        <v>10866</v>
      </c>
      <c r="AJ105" s="228">
        <f>[1]data_mill!AD73</f>
        <v>40885</v>
      </c>
      <c r="AK105" s="228">
        <f>[1]data_mill!AE73</f>
        <v>23880</v>
      </c>
      <c r="AL105" s="228">
        <f>[1]data_mill!AF73</f>
        <v>30171</v>
      </c>
      <c r="AM105" s="228">
        <f>[1]data_mill!AG73</f>
        <v>20033</v>
      </c>
      <c r="AN105" s="228">
        <f>[1]data_mill!AH73</f>
        <v>-2241</v>
      </c>
      <c r="AO105" s="228">
        <f>[1]data_mill!AI73</f>
        <v>7418</v>
      </c>
      <c r="AP105" s="228">
        <f>[1]data_mill!AJ73</f>
        <v>2170</v>
      </c>
      <c r="AQ105" s="228">
        <f>[1]data_mill!AK73</f>
        <v>11426</v>
      </c>
      <c r="AR105" s="228">
        <f>[1]data_mill!AL73</f>
        <v>7193</v>
      </c>
      <c r="AS105" s="228">
        <f>[1]data_mill!AM73</f>
        <v>3198</v>
      </c>
      <c r="AT105" s="228">
        <f>[1]data_mill!AN73</f>
        <v>23012</v>
      </c>
      <c r="AU105" s="228">
        <f>[1]data_mill!AO73</f>
        <v>20498</v>
      </c>
      <c r="AV105" s="228">
        <f>[1]data_mill!AP73</f>
        <v>89549</v>
      </c>
      <c r="AW105" s="228">
        <f>[1]data_mill!AQ73</f>
        <v>17342</v>
      </c>
      <c r="AX105" s="228">
        <f>[1]data_mill!AR73</f>
        <v>4488</v>
      </c>
      <c r="AY105" s="228">
        <f>[1]data_mill!AS73</f>
        <v>101814</v>
      </c>
      <c r="AZ105" s="228">
        <f>[1]data_mill!AT73</f>
        <v>106021</v>
      </c>
      <c r="BA105" s="228">
        <f>[1]data_mill!AU73</f>
        <v>18412</v>
      </c>
      <c r="BB105" s="228">
        <f>[1]data_mill!AV73</f>
        <v>16351</v>
      </c>
      <c r="BC105" s="228">
        <f>[1]data_mill!AW73</f>
        <v>6381</v>
      </c>
      <c r="BD105" s="228">
        <f>[1]data_mill!AX73</f>
        <v>1262</v>
      </c>
      <c r="BE105" s="228">
        <f>[1]data_mill!AY73</f>
        <v>3480</v>
      </c>
      <c r="BF105" s="228">
        <f>[1]data_mill!AZ73</f>
        <v>15738</v>
      </c>
      <c r="BG105" s="228">
        <f>[1]data_mill!BA73</f>
        <v>-1780</v>
      </c>
      <c r="BH105" s="228">
        <f>[1]data_mill!BB73</f>
        <v>412</v>
      </c>
      <c r="BI105" s="228">
        <f>[1]data_mill!BC73</f>
        <v>7490</v>
      </c>
      <c r="BJ105" s="228">
        <f>[1]data_mill!BD73</f>
        <v>63543</v>
      </c>
      <c r="BK105" s="228">
        <f>[1]data_mill!BE73</f>
        <v>34759</v>
      </c>
      <c r="BL105" s="228">
        <f>[1]data_mill!BF73</f>
        <v>28269</v>
      </c>
      <c r="BM105" s="228">
        <f>[1]data_mill!BG73</f>
        <v>13407</v>
      </c>
      <c r="BN105" s="228">
        <f>[1]data_mill!BH73</f>
        <v>6371</v>
      </c>
      <c r="BO105" s="228">
        <f>[1]data_mill!BI73</f>
        <v>5114</v>
      </c>
      <c r="BP105" s="228">
        <f>[1]data_mill!BJ73</f>
        <v>2237</v>
      </c>
      <c r="BQ105" s="228">
        <f>[1]data_mill!BK73</f>
        <v>338</v>
      </c>
      <c r="BR105" s="228">
        <f>[1]data_mill!BL73</f>
        <v>6757</v>
      </c>
      <c r="BS105" s="228">
        <f>[1]data_mill!BM73</f>
        <v>0</v>
      </c>
      <c r="BT105" s="229"/>
      <c r="BU105" s="200">
        <f>[1]data_mill!BN73</f>
        <v>1547305</v>
      </c>
      <c r="BV105" s="222"/>
      <c r="BW105" s="223"/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4"/>
      <c r="CJ105" s="225"/>
      <c r="CK105" s="226"/>
    </row>
    <row r="106" spans="1:92" s="106" customFormat="1" ht="12.75" x14ac:dyDescent="0.2">
      <c r="A106" s="182" t="s">
        <v>410</v>
      </c>
      <c r="B106" s="219" t="s">
        <v>406</v>
      </c>
      <c r="C106" s="148" t="s">
        <v>259</v>
      </c>
      <c r="D106" s="148" t="s">
        <v>260</v>
      </c>
      <c r="E106" s="160">
        <v>6</v>
      </c>
      <c r="F106" s="166" t="s">
        <v>49</v>
      </c>
      <c r="G106" s="227" t="s">
        <v>411</v>
      </c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9"/>
      <c r="BU106" s="200"/>
      <c r="BV106" s="225"/>
      <c r="BW106" s="223"/>
      <c r="BX106" s="223"/>
      <c r="BY106" s="223"/>
      <c r="BZ106" s="223"/>
      <c r="CA106" s="223"/>
      <c r="CB106" s="223"/>
      <c r="CC106" s="223"/>
      <c r="CD106" s="223"/>
      <c r="CE106" s="223"/>
      <c r="CF106" s="223"/>
      <c r="CG106" s="223"/>
      <c r="CH106" s="223"/>
      <c r="CI106" s="224"/>
      <c r="CJ106" s="225"/>
      <c r="CK106" s="226"/>
    </row>
    <row r="107" spans="1:92" s="106" customFormat="1" ht="12.75" x14ac:dyDescent="0.2">
      <c r="A107" s="182" t="s">
        <v>412</v>
      </c>
      <c r="B107" s="219" t="s">
        <v>406</v>
      </c>
      <c r="C107" s="148" t="s">
        <v>259</v>
      </c>
      <c r="D107" s="148" t="s">
        <v>260</v>
      </c>
      <c r="E107" s="160">
        <v>6</v>
      </c>
      <c r="F107" s="166" t="s">
        <v>49</v>
      </c>
      <c r="G107" s="230" t="s">
        <v>413</v>
      </c>
      <c r="H107" s="231">
        <f>[1]data_mill!B74</f>
        <v>14255</v>
      </c>
      <c r="I107" s="231">
        <f>[1]data_mill!C74</f>
        <v>6674</v>
      </c>
      <c r="J107" s="231">
        <f>[1]data_mill!D74</f>
        <v>45280</v>
      </c>
      <c r="K107" s="231">
        <f>[1]data_mill!E74</f>
        <v>609011</v>
      </c>
      <c r="L107" s="231">
        <f>[1]data_mill!F74</f>
        <v>47238</v>
      </c>
      <c r="M107" s="231">
        <f>[1]data_mill!G74</f>
        <v>3165</v>
      </c>
      <c r="N107" s="231">
        <f>[1]data_mill!H74</f>
        <v>9129</v>
      </c>
      <c r="O107" s="231">
        <f>[1]data_mill!I74</f>
        <v>2842</v>
      </c>
      <c r="P107" s="231">
        <f>[1]data_mill!J74</f>
        <v>3600</v>
      </c>
      <c r="Q107" s="231"/>
      <c r="R107" s="231"/>
      <c r="S107" s="231">
        <f>[1]data_mill!K74+[1]data_mill!L74+[1]data_mill!M74</f>
        <v>28602</v>
      </c>
      <c r="T107" s="231">
        <f>[1]data_mill!N74</f>
        <v>4058</v>
      </c>
      <c r="U107" s="231">
        <f>[1]data_mill!O74</f>
        <v>10712</v>
      </c>
      <c r="V107" s="231">
        <f>[1]data_mill!P74</f>
        <v>13437</v>
      </c>
      <c r="W107" s="231">
        <f>[1]data_mill!Q74</f>
        <v>17235</v>
      </c>
      <c r="X107" s="231">
        <f>[1]data_mill!R74</f>
        <v>10170</v>
      </c>
      <c r="Y107" s="231">
        <f>[1]data_mill!S74</f>
        <v>6907</v>
      </c>
      <c r="Z107" s="231">
        <f>[1]data_mill!T74</f>
        <v>18272</v>
      </c>
      <c r="AA107" s="231">
        <f>[1]data_mill!U74</f>
        <v>3822</v>
      </c>
      <c r="AB107" s="231">
        <f>[1]data_mill!V74</f>
        <v>10341</v>
      </c>
      <c r="AC107" s="231">
        <f>[1]data_mill!W74</f>
        <v>6295</v>
      </c>
      <c r="AD107" s="231">
        <f>[1]data_mill!X74</f>
        <v>17279</v>
      </c>
      <c r="AE107" s="231">
        <f>[1]data_mill!Y74</f>
        <v>82655</v>
      </c>
      <c r="AF107" s="231">
        <f>[1]data_mill!Z74</f>
        <v>5041</v>
      </c>
      <c r="AG107" s="231">
        <f>[1]data_mill!AA74</f>
        <v>16111</v>
      </c>
      <c r="AH107" s="231">
        <f>[1]data_mill!AB74</f>
        <v>203961</v>
      </c>
      <c r="AI107" s="231">
        <f>[1]data_mill!AC74</f>
        <v>40877</v>
      </c>
      <c r="AJ107" s="231">
        <f>[1]data_mill!AD74</f>
        <v>114875</v>
      </c>
      <c r="AK107" s="231">
        <f>[1]data_mill!AE74</f>
        <v>93383</v>
      </c>
      <c r="AL107" s="231">
        <f>[1]data_mill!AF74</f>
        <v>59446</v>
      </c>
      <c r="AM107" s="231">
        <f>[1]data_mill!AG74</f>
        <v>35793</v>
      </c>
      <c r="AN107" s="231">
        <f>[1]data_mill!AH74</f>
        <v>3619</v>
      </c>
      <c r="AO107" s="231">
        <f>[1]data_mill!AI74</f>
        <v>28346</v>
      </c>
      <c r="AP107" s="231">
        <f>[1]data_mill!AJ74</f>
        <v>9972</v>
      </c>
      <c r="AQ107" s="231">
        <f>[1]data_mill!AK74</f>
        <v>44340</v>
      </c>
      <c r="AR107" s="231">
        <f>[1]data_mill!AL74</f>
        <v>22303</v>
      </c>
      <c r="AS107" s="231">
        <f>[1]data_mill!AM74</f>
        <v>9888</v>
      </c>
      <c r="AT107" s="231">
        <f>[1]data_mill!AN74</f>
        <v>34692</v>
      </c>
      <c r="AU107" s="231">
        <f>[1]data_mill!AO74</f>
        <v>64598</v>
      </c>
      <c r="AV107" s="231">
        <f>[1]data_mill!AP74</f>
        <v>118582</v>
      </c>
      <c r="AW107" s="231">
        <f>[1]data_mill!AQ74</f>
        <v>28096</v>
      </c>
      <c r="AX107" s="231">
        <f>[1]data_mill!AR74</f>
        <v>14634</v>
      </c>
      <c r="AY107" s="231">
        <f>[1]data_mill!AS74</f>
        <v>122729</v>
      </c>
      <c r="AZ107" s="231">
        <f>[1]data_mill!AT74</f>
        <v>113467</v>
      </c>
      <c r="BA107" s="231">
        <f>[1]data_mill!AU74</f>
        <v>51510</v>
      </c>
      <c r="BB107" s="231">
        <f>[1]data_mill!AV74</f>
        <v>60165</v>
      </c>
      <c r="BC107" s="231">
        <f>[1]data_mill!AW74</f>
        <v>14800</v>
      </c>
      <c r="BD107" s="231">
        <f>[1]data_mill!AX74</f>
        <v>6610</v>
      </c>
      <c r="BE107" s="231">
        <f>[1]data_mill!AY74</f>
        <v>10069</v>
      </c>
      <c r="BF107" s="231">
        <f>[1]data_mill!AZ74</f>
        <v>21091</v>
      </c>
      <c r="BG107" s="231">
        <f>[1]data_mill!BA74</f>
        <v>28810</v>
      </c>
      <c r="BH107" s="231">
        <f>[1]data_mill!BB74</f>
        <v>3308</v>
      </c>
      <c r="BI107" s="231">
        <f>[1]data_mill!BC74</f>
        <v>35256</v>
      </c>
      <c r="BJ107" s="231">
        <f>[1]data_mill!BD74</f>
        <v>206703</v>
      </c>
      <c r="BK107" s="231">
        <f>[1]data_mill!BE74</f>
        <v>164384</v>
      </c>
      <c r="BL107" s="231">
        <f>[1]data_mill!BF74</f>
        <v>152897</v>
      </c>
      <c r="BM107" s="231">
        <f>[1]data_mill!BG74</f>
        <v>190088</v>
      </c>
      <c r="BN107" s="231">
        <f>[1]data_mill!BH74</f>
        <v>15740</v>
      </c>
      <c r="BO107" s="231">
        <f>[1]data_mill!BI74</f>
        <v>12835</v>
      </c>
      <c r="BP107" s="231">
        <f>[1]data_mill!BJ74</f>
        <v>16473</v>
      </c>
      <c r="BQ107" s="231">
        <f>[1]data_mill!BK74</f>
        <v>1233</v>
      </c>
      <c r="BR107" s="231">
        <f>[1]data_mill!BL74</f>
        <v>13594</v>
      </c>
      <c r="BS107" s="231">
        <f>[1]data_mill!BM74</f>
        <v>246</v>
      </c>
      <c r="BT107" s="232"/>
      <c r="BU107" s="200">
        <f>[1]data_mill!BN74</f>
        <v>3161544</v>
      </c>
      <c r="BV107" s="222"/>
      <c r="BW107" s="223"/>
      <c r="BX107" s="223"/>
      <c r="BY107" s="223"/>
      <c r="BZ107" s="223"/>
      <c r="CA107" s="223"/>
      <c r="CB107" s="223"/>
      <c r="CC107" s="223"/>
      <c r="CD107" s="223"/>
      <c r="CE107" s="223"/>
      <c r="CF107" s="223"/>
      <c r="CG107" s="223"/>
      <c r="CH107" s="223"/>
      <c r="CI107" s="224"/>
      <c r="CJ107" s="225"/>
      <c r="CK107" s="226"/>
    </row>
    <row r="108" spans="1:92" s="106" customFormat="1" ht="12.75" x14ac:dyDescent="0.2">
      <c r="A108" s="182" t="s">
        <v>414</v>
      </c>
      <c r="B108" s="219" t="s">
        <v>415</v>
      </c>
      <c r="C108" s="148" t="s">
        <v>259</v>
      </c>
      <c r="D108" s="148" t="s">
        <v>260</v>
      </c>
      <c r="E108" s="233">
        <v>6</v>
      </c>
      <c r="F108" s="166" t="s">
        <v>49</v>
      </c>
      <c r="G108" s="234" t="s">
        <v>416</v>
      </c>
      <c r="H108" s="235">
        <f>H98+H107</f>
        <v>37661</v>
      </c>
      <c r="I108" s="235">
        <f t="shared" ref="I108:BU108" si="7">I98+I107</f>
        <v>10107</v>
      </c>
      <c r="J108" s="235">
        <f t="shared" si="7"/>
        <v>103033</v>
      </c>
      <c r="K108" s="235">
        <f t="shared" si="7"/>
        <v>750334</v>
      </c>
      <c r="L108" s="235">
        <f t="shared" si="7"/>
        <v>239916</v>
      </c>
      <c r="M108" s="235">
        <f t="shared" si="7"/>
        <v>8282</v>
      </c>
      <c r="N108" s="235">
        <f t="shared" si="7"/>
        <v>31103</v>
      </c>
      <c r="O108" s="235">
        <f t="shared" si="7"/>
        <v>15913</v>
      </c>
      <c r="P108" s="235">
        <f t="shared" si="7"/>
        <v>8663</v>
      </c>
      <c r="Q108" s="235">
        <f t="shared" si="7"/>
        <v>0</v>
      </c>
      <c r="R108" s="235">
        <f t="shared" si="7"/>
        <v>0</v>
      </c>
      <c r="S108" s="235">
        <f t="shared" si="7"/>
        <v>151730</v>
      </c>
      <c r="T108" s="235">
        <f t="shared" si="7"/>
        <v>12746</v>
      </c>
      <c r="U108" s="235">
        <f t="shared" si="7"/>
        <v>36698</v>
      </c>
      <c r="V108" s="235">
        <f t="shared" si="7"/>
        <v>77330</v>
      </c>
      <c r="W108" s="235">
        <f t="shared" si="7"/>
        <v>44574</v>
      </c>
      <c r="X108" s="235">
        <f t="shared" si="7"/>
        <v>24384</v>
      </c>
      <c r="Y108" s="235">
        <f t="shared" si="7"/>
        <v>20003</v>
      </c>
      <c r="Z108" s="235">
        <f t="shared" si="7"/>
        <v>51920</v>
      </c>
      <c r="AA108" s="235">
        <f t="shared" si="7"/>
        <v>10549</v>
      </c>
      <c r="AB108" s="235">
        <f t="shared" si="7"/>
        <v>49708</v>
      </c>
      <c r="AC108" s="235">
        <f t="shared" si="7"/>
        <v>14929</v>
      </c>
      <c r="AD108" s="235">
        <f t="shared" si="7"/>
        <v>44395</v>
      </c>
      <c r="AE108" s="235">
        <f t="shared" si="7"/>
        <v>101487</v>
      </c>
      <c r="AF108" s="235">
        <f t="shared" si="7"/>
        <v>9137</v>
      </c>
      <c r="AG108" s="235">
        <f t="shared" si="7"/>
        <v>48131</v>
      </c>
      <c r="AH108" s="235">
        <f t="shared" si="7"/>
        <v>612331</v>
      </c>
      <c r="AI108" s="235">
        <f t="shared" si="7"/>
        <v>79294</v>
      </c>
      <c r="AJ108" s="235">
        <f t="shared" si="7"/>
        <v>205165</v>
      </c>
      <c r="AK108" s="235">
        <f t="shared" si="7"/>
        <v>166020</v>
      </c>
      <c r="AL108" s="235">
        <f t="shared" si="7"/>
        <v>115290</v>
      </c>
      <c r="AM108" s="235">
        <f t="shared" si="7"/>
        <v>157205</v>
      </c>
      <c r="AN108" s="235">
        <f t="shared" si="7"/>
        <v>44549</v>
      </c>
      <c r="AO108" s="235">
        <f t="shared" si="7"/>
        <v>86657</v>
      </c>
      <c r="AP108" s="235">
        <f t="shared" si="7"/>
        <v>18196</v>
      </c>
      <c r="AQ108" s="235">
        <f t="shared" si="7"/>
        <v>94937</v>
      </c>
      <c r="AR108" s="235">
        <f t="shared" si="7"/>
        <v>43607</v>
      </c>
      <c r="AS108" s="235">
        <f t="shared" si="7"/>
        <v>24297</v>
      </c>
      <c r="AT108" s="235">
        <f t="shared" si="7"/>
        <v>74754</v>
      </c>
      <c r="AU108" s="235">
        <f t="shared" si="7"/>
        <v>118937</v>
      </c>
      <c r="AV108" s="235">
        <f t="shared" si="7"/>
        <v>171400</v>
      </c>
      <c r="AW108" s="235">
        <f t="shared" si="7"/>
        <v>37760</v>
      </c>
      <c r="AX108" s="235">
        <f t="shared" si="7"/>
        <v>26738</v>
      </c>
      <c r="AY108" s="235">
        <f t="shared" si="7"/>
        <v>193221</v>
      </c>
      <c r="AZ108" s="235">
        <f t="shared" si="7"/>
        <v>178642</v>
      </c>
      <c r="BA108" s="235">
        <f t="shared" si="7"/>
        <v>73161</v>
      </c>
      <c r="BB108" s="235">
        <f t="shared" si="7"/>
        <v>124813</v>
      </c>
      <c r="BC108" s="235">
        <f t="shared" si="7"/>
        <v>22975</v>
      </c>
      <c r="BD108" s="235">
        <f t="shared" si="7"/>
        <v>25083</v>
      </c>
      <c r="BE108" s="235">
        <f t="shared" si="7"/>
        <v>20700</v>
      </c>
      <c r="BF108" s="235">
        <f t="shared" si="7"/>
        <v>45110</v>
      </c>
      <c r="BG108" s="235">
        <f t="shared" si="7"/>
        <v>38387</v>
      </c>
      <c r="BH108" s="235">
        <f t="shared" si="7"/>
        <v>20680</v>
      </c>
      <c r="BI108" s="235">
        <f t="shared" si="7"/>
        <v>66409</v>
      </c>
      <c r="BJ108" s="235">
        <f t="shared" si="7"/>
        <v>351953</v>
      </c>
      <c r="BK108" s="235">
        <f t="shared" si="7"/>
        <v>202491</v>
      </c>
      <c r="BL108" s="235">
        <f t="shared" si="7"/>
        <v>209374</v>
      </c>
      <c r="BM108" s="235">
        <f t="shared" si="7"/>
        <v>230187</v>
      </c>
      <c r="BN108" s="235">
        <f t="shared" si="7"/>
        <v>36708</v>
      </c>
      <c r="BO108" s="235">
        <f t="shared" si="7"/>
        <v>22782</v>
      </c>
      <c r="BP108" s="235">
        <f t="shared" si="7"/>
        <v>33723</v>
      </c>
      <c r="BQ108" s="235">
        <f t="shared" si="7"/>
        <v>2414</v>
      </c>
      <c r="BR108" s="235">
        <f t="shared" si="7"/>
        <v>19816</v>
      </c>
      <c r="BS108" s="235">
        <f t="shared" si="7"/>
        <v>246</v>
      </c>
      <c r="BT108" s="236"/>
      <c r="BU108" s="235">
        <f t="shared" si="7"/>
        <v>5898745</v>
      </c>
      <c r="BV108" s="237"/>
      <c r="BW108" s="238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9"/>
      <c r="CJ108" s="240"/>
      <c r="CK108" s="241"/>
    </row>
    <row r="109" spans="1:92" s="106" customFormat="1" ht="12.75" x14ac:dyDescent="0.2">
      <c r="A109" s="182"/>
      <c r="B109" s="148"/>
      <c r="C109" s="148"/>
      <c r="D109" s="148"/>
      <c r="E109" s="242" t="s">
        <v>417</v>
      </c>
      <c r="F109" s="242"/>
      <c r="G109" s="242" t="s">
        <v>110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243"/>
      <c r="BS109" s="243"/>
      <c r="BT109" s="244"/>
      <c r="BU109" s="244"/>
      <c r="BV109" s="244"/>
      <c r="BW109" s="244"/>
      <c r="BX109" s="244"/>
      <c r="BY109" s="244"/>
      <c r="BZ109" s="244"/>
      <c r="CA109" s="244"/>
      <c r="CB109" s="244"/>
      <c r="CC109" s="244"/>
      <c r="CD109" s="244"/>
      <c r="CE109" s="244"/>
      <c r="CF109" s="244"/>
      <c r="CG109" s="244"/>
      <c r="CH109" s="244"/>
      <c r="CI109" s="244"/>
      <c r="CJ109" s="245"/>
      <c r="CK109" s="246"/>
    </row>
    <row r="110" spans="1:92" s="106" customFormat="1" ht="12.75" x14ac:dyDescent="0.2">
      <c r="A110" s="182" t="s">
        <v>87</v>
      </c>
      <c r="B110" s="148">
        <v>1</v>
      </c>
      <c r="C110" s="148" t="s">
        <v>259</v>
      </c>
      <c r="D110" s="148" t="s">
        <v>260</v>
      </c>
      <c r="E110" s="149">
        <v>6</v>
      </c>
      <c r="F110" s="150" t="s">
        <v>49</v>
      </c>
      <c r="G110" s="247" t="s">
        <v>418</v>
      </c>
      <c r="H110" s="248">
        <f>[1]data_mill!B75</f>
        <v>7647</v>
      </c>
      <c r="I110" s="248">
        <f>[1]data_mill!C75</f>
        <v>1137</v>
      </c>
      <c r="J110" s="248">
        <f>[1]data_mill!D75</f>
        <v>6063</v>
      </c>
      <c r="K110" s="248">
        <f>[1]data_mill!E75</f>
        <v>155068</v>
      </c>
      <c r="L110" s="248">
        <f>[1]data_mill!F75</f>
        <v>9610</v>
      </c>
      <c r="M110" s="248">
        <f>[1]data_mill!G75</f>
        <v>469</v>
      </c>
      <c r="N110" s="248">
        <f>[1]data_mill!H75</f>
        <v>1475</v>
      </c>
      <c r="O110" s="248">
        <f>[1]data_mill!I75</f>
        <v>981</v>
      </c>
      <c r="P110" s="248">
        <f>[1]data_mill!J75</f>
        <v>268</v>
      </c>
      <c r="Q110" s="248"/>
      <c r="R110" s="248"/>
      <c r="S110" s="248">
        <f>[1]data_mill!K75+[1]data_mill!L75+[1]data_mill!M75</f>
        <v>7196</v>
      </c>
      <c r="T110" s="248">
        <f>[1]data_mill!N75</f>
        <v>904</v>
      </c>
      <c r="U110" s="248">
        <f>[1]data_mill!O75</f>
        <v>1834</v>
      </c>
      <c r="V110" s="248">
        <f>[1]data_mill!P75</f>
        <v>3894</v>
      </c>
      <c r="W110" s="248">
        <f>[1]data_mill!Q75</f>
        <v>2402</v>
      </c>
      <c r="X110" s="248">
        <f>[1]data_mill!R75</f>
        <v>2390</v>
      </c>
      <c r="Y110" s="248">
        <f>[1]data_mill!S75</f>
        <v>908</v>
      </c>
      <c r="Z110" s="248">
        <f>[1]data_mill!T75</f>
        <v>2082</v>
      </c>
      <c r="AA110" s="248">
        <f>[1]data_mill!U75</f>
        <v>572</v>
      </c>
      <c r="AB110" s="248">
        <f>[1]data_mill!V75</f>
        <v>1188</v>
      </c>
      <c r="AC110" s="248">
        <f>[1]data_mill!W75</f>
        <v>981</v>
      </c>
      <c r="AD110" s="248">
        <f>[1]data_mill!X75</f>
        <v>1765</v>
      </c>
      <c r="AE110" s="248">
        <f>[1]data_mill!Y75</f>
        <v>34777</v>
      </c>
      <c r="AF110" s="248">
        <f>[1]data_mill!Z75</f>
        <v>5853</v>
      </c>
      <c r="AG110" s="248">
        <f>[1]data_mill!AA75</f>
        <v>9566</v>
      </c>
      <c r="AH110" s="248">
        <f>[1]data_mill!AB75</f>
        <v>26076</v>
      </c>
      <c r="AI110" s="248">
        <f>[1]data_mill!AC75</f>
        <v>3329</v>
      </c>
      <c r="AJ110" s="248">
        <f>[1]data_mill!AD75</f>
        <v>11438</v>
      </c>
      <c r="AK110" s="248">
        <f>[1]data_mill!AE75</f>
        <v>7926</v>
      </c>
      <c r="AL110" s="248">
        <f>[1]data_mill!AF75</f>
        <v>7603</v>
      </c>
      <c r="AM110" s="248">
        <f>[1]data_mill!AG75</f>
        <v>13947</v>
      </c>
      <c r="AN110" s="248">
        <f>[1]data_mill!AH75</f>
        <v>1075</v>
      </c>
      <c r="AO110" s="248">
        <f>[1]data_mill!AI75</f>
        <v>4945</v>
      </c>
      <c r="AP110" s="248">
        <f>[1]data_mill!AJ75</f>
        <v>871</v>
      </c>
      <c r="AQ110" s="248">
        <f>[1]data_mill!AK75</f>
        <v>3426</v>
      </c>
      <c r="AR110" s="248">
        <f>[1]data_mill!AL75</f>
        <v>4785</v>
      </c>
      <c r="AS110" s="248">
        <f>[1]data_mill!AM75</f>
        <v>2312</v>
      </c>
      <c r="AT110" s="248">
        <f>[1]data_mill!AN75</f>
        <v>11929</v>
      </c>
      <c r="AU110" s="248">
        <f>[1]data_mill!AO75</f>
        <v>16600</v>
      </c>
      <c r="AV110" s="248">
        <f>[1]data_mill!AP75</f>
        <v>6584</v>
      </c>
      <c r="AW110" s="248">
        <f>[1]data_mill!AQ75</f>
        <v>1493</v>
      </c>
      <c r="AX110" s="248">
        <f>[1]data_mill!AR75</f>
        <v>282</v>
      </c>
      <c r="AY110" s="248">
        <f>[1]data_mill!AS75</f>
        <v>43055</v>
      </c>
      <c r="AZ110" s="248">
        <f>[1]data_mill!AT75</f>
        <v>193519</v>
      </c>
      <c r="BA110" s="248">
        <f>[1]data_mill!AU75</f>
        <v>3051</v>
      </c>
      <c r="BB110" s="248">
        <f>[1]data_mill!AV75</f>
        <v>7753</v>
      </c>
      <c r="BC110" s="248">
        <f>[1]data_mill!AW75</f>
        <v>6568</v>
      </c>
      <c r="BD110" s="248">
        <f>[1]data_mill!AX75</f>
        <v>449</v>
      </c>
      <c r="BE110" s="248">
        <f>[1]data_mill!AY75</f>
        <v>1102</v>
      </c>
      <c r="BF110" s="248">
        <f>[1]data_mill!AZ75</f>
        <v>12708</v>
      </c>
      <c r="BG110" s="248">
        <f>[1]data_mill!BA75</f>
        <v>493</v>
      </c>
      <c r="BH110" s="248">
        <f>[1]data_mill!BB75</f>
        <v>271</v>
      </c>
      <c r="BI110" s="248">
        <f>[1]data_mill!BC75</f>
        <v>2261</v>
      </c>
      <c r="BJ110" s="248">
        <f>[1]data_mill!BD75</f>
        <v>113530</v>
      </c>
      <c r="BK110" s="248">
        <f>[1]data_mill!BE75</f>
        <v>44102</v>
      </c>
      <c r="BL110" s="248">
        <f>[1]data_mill!BF75</f>
        <v>16897</v>
      </c>
      <c r="BM110" s="248">
        <f>[1]data_mill!BG75</f>
        <v>12520</v>
      </c>
      <c r="BN110" s="248">
        <f>[1]data_mill!BH75</f>
        <v>1696</v>
      </c>
      <c r="BO110" s="248">
        <f>[1]data_mill!BI75</f>
        <v>4149</v>
      </c>
      <c r="BP110" s="248">
        <f>[1]data_mill!BJ75</f>
        <v>1933</v>
      </c>
      <c r="BQ110" s="248">
        <f>[1]data_mill!BK75</f>
        <v>51</v>
      </c>
      <c r="BR110" s="248">
        <f>[1]data_mill!BL75</f>
        <v>902</v>
      </c>
      <c r="BS110" s="248">
        <f>[1]data_mill!BM75</f>
        <v>0</v>
      </c>
      <c r="BT110" s="199"/>
      <c r="BU110" s="200">
        <f>[1]data_mill!BN75</f>
        <v>850661</v>
      </c>
      <c r="BV110" s="249"/>
      <c r="BW110" s="202"/>
      <c r="BX110" s="202"/>
      <c r="BY110" s="202"/>
      <c r="BZ110" s="202"/>
      <c r="CA110" s="202"/>
      <c r="CB110" s="202"/>
      <c r="CC110" s="202"/>
      <c r="CD110" s="202"/>
      <c r="CE110" s="202"/>
      <c r="CF110" s="202"/>
      <c r="CG110" s="202"/>
      <c r="CH110" s="202"/>
      <c r="CI110" s="250"/>
      <c r="CJ110" s="202"/>
      <c r="CK110" s="251"/>
    </row>
    <row r="111" spans="1:92" s="106" customFormat="1" ht="12.75" x14ac:dyDescent="0.2">
      <c r="A111" s="192" t="s">
        <v>419</v>
      </c>
      <c r="B111" s="252">
        <v>2</v>
      </c>
      <c r="C111" s="148" t="s">
        <v>259</v>
      </c>
      <c r="D111" s="148" t="s">
        <v>260</v>
      </c>
      <c r="E111" s="160">
        <v>6</v>
      </c>
      <c r="F111" s="150" t="s">
        <v>49</v>
      </c>
      <c r="G111" s="161" t="s">
        <v>420</v>
      </c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162"/>
      <c r="BU111" s="200"/>
      <c r="BV111" s="254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55"/>
      <c r="CJ111" s="211"/>
      <c r="CK111" s="256"/>
    </row>
    <row r="112" spans="1:92" s="106" customFormat="1" ht="13.5" thickBot="1" x14ac:dyDescent="0.25">
      <c r="A112" s="182" t="s">
        <v>421</v>
      </c>
      <c r="B112" s="148" t="s">
        <v>422</v>
      </c>
      <c r="C112" s="252" t="s">
        <v>423</v>
      </c>
      <c r="D112" s="148" t="s">
        <v>424</v>
      </c>
      <c r="E112" s="257">
        <v>3</v>
      </c>
      <c r="F112" s="258" t="s">
        <v>49</v>
      </c>
      <c r="G112" s="259" t="s">
        <v>425</v>
      </c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1"/>
      <c r="BU112" s="262"/>
      <c r="BV112" s="263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5"/>
      <c r="CJ112" s="264"/>
      <c r="CK112" s="266"/>
    </row>
    <row r="113" spans="1:75" s="267" customFormat="1" ht="12.75" customHeight="1" x14ac:dyDescent="0.2">
      <c r="A113" s="162"/>
      <c r="B113" s="162"/>
      <c r="C113" s="162"/>
      <c r="D113" s="162"/>
      <c r="E113" s="162"/>
      <c r="L113" s="268"/>
    </row>
    <row r="114" spans="1:75" s="267" customFormat="1" ht="12.75" customHeight="1" x14ac:dyDescent="0.2">
      <c r="A114" s="162"/>
      <c r="F114" s="269"/>
      <c r="G114" s="269"/>
      <c r="H114" s="269"/>
      <c r="I114" s="269"/>
      <c r="J114" s="269"/>
      <c r="K114" s="269"/>
      <c r="L114" s="270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69"/>
      <c r="BO114" s="269"/>
      <c r="BP114" s="269"/>
      <c r="BQ114" s="269"/>
      <c r="BR114" s="269"/>
      <c r="BS114" s="269"/>
      <c r="BT114" s="269"/>
      <c r="BU114" s="271"/>
    </row>
    <row r="115" spans="1:75" s="267" customFormat="1" ht="12.75" customHeight="1" x14ac:dyDescent="0.2">
      <c r="A115" s="162"/>
      <c r="F115" s="269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2"/>
      <c r="BU115" s="271"/>
    </row>
    <row r="116" spans="1:75" s="267" customFormat="1" ht="12.75" customHeight="1" x14ac:dyDescent="0.2">
      <c r="A116" s="162"/>
      <c r="L116" s="268"/>
    </row>
    <row r="117" spans="1:75" s="267" customFormat="1" ht="12.75" customHeight="1" x14ac:dyDescent="0.2">
      <c r="A117" s="162"/>
      <c r="L117" s="268"/>
      <c r="BW117" s="273"/>
    </row>
    <row r="118" spans="1:75" s="267" customFormat="1" ht="12.75" customHeight="1" x14ac:dyDescent="0.2">
      <c r="A118" s="162"/>
      <c r="L118" s="268"/>
      <c r="BW118" s="273"/>
    </row>
    <row r="119" spans="1:75" s="267" customFormat="1" ht="12.75" customHeight="1" x14ac:dyDescent="0.2">
      <c r="A119" s="162"/>
      <c r="L119" s="268"/>
      <c r="BW119" s="273"/>
    </row>
    <row r="120" spans="1:75" s="267" customFormat="1" ht="12.75" customHeight="1" x14ac:dyDescent="0.2">
      <c r="A120" s="162"/>
      <c r="L120" s="268"/>
      <c r="BW120" s="273"/>
    </row>
    <row r="121" spans="1:75" s="267" customFormat="1" ht="12.75" customHeight="1" x14ac:dyDescent="0.2">
      <c r="A121" s="162"/>
      <c r="L121" s="268"/>
      <c r="BW121" s="273"/>
    </row>
    <row r="122" spans="1:75" s="267" customFormat="1" ht="12.75" customHeight="1" x14ac:dyDescent="0.2">
      <c r="A122" s="162"/>
      <c r="L122" s="268"/>
      <c r="BW122" s="273"/>
    </row>
    <row r="123" spans="1:75" s="267" customFormat="1" ht="12.75" customHeight="1" x14ac:dyDescent="0.2">
      <c r="A123" s="162"/>
      <c r="L123" s="268"/>
    </row>
    <row r="124" spans="1:75" s="267" customFormat="1" ht="12.75" customHeight="1" x14ac:dyDescent="0.2">
      <c r="A124" s="162"/>
      <c r="L124" s="268"/>
    </row>
    <row r="125" spans="1:75" s="267" customFormat="1" ht="12.75" customHeight="1" x14ac:dyDescent="0.2">
      <c r="A125" s="274"/>
      <c r="B125" s="274"/>
      <c r="K125" s="268"/>
    </row>
    <row r="126" spans="1:75" s="267" customFormat="1" ht="18" customHeight="1" x14ac:dyDescent="0.2">
      <c r="A126" s="275"/>
      <c r="K126" s="268"/>
    </row>
    <row r="127" spans="1:75" s="267" customFormat="1" ht="18" customHeight="1" x14ac:dyDescent="0.2">
      <c r="A127" s="275"/>
      <c r="K127" s="268"/>
    </row>
    <row r="128" spans="1:75" s="267" customFormat="1" ht="18" customHeight="1" x14ac:dyDescent="0.2">
      <c r="A128" s="275"/>
      <c r="K128" s="268"/>
    </row>
    <row r="129" spans="1:12" s="267" customFormat="1" ht="18" customHeight="1" x14ac:dyDescent="0.2">
      <c r="A129" s="106" t="s">
        <v>21</v>
      </c>
      <c r="B129" s="276" t="s">
        <v>426</v>
      </c>
      <c r="K129" s="268"/>
    </row>
    <row r="130" spans="1:12" s="267" customFormat="1" ht="18" customHeight="1" x14ac:dyDescent="0.2">
      <c r="A130" s="106" t="s">
        <v>427</v>
      </c>
      <c r="B130" s="276" t="s">
        <v>428</v>
      </c>
      <c r="K130" s="268"/>
    </row>
    <row r="131" spans="1:12" s="267" customFormat="1" ht="18" customHeight="1" x14ac:dyDescent="0.2">
      <c r="A131" s="275"/>
      <c r="K131" s="268"/>
    </row>
    <row r="132" spans="1:12" s="267" customFormat="1" ht="18" customHeight="1" x14ac:dyDescent="0.2">
      <c r="A132" s="277"/>
      <c r="B132" s="275"/>
      <c r="L132" s="268"/>
    </row>
    <row r="133" spans="1:12" s="267" customFormat="1" ht="18" customHeight="1" x14ac:dyDescent="0.2">
      <c r="A133" s="277"/>
      <c r="B133" s="275"/>
      <c r="L133" s="268"/>
    </row>
    <row r="134" spans="1:12" s="267" customFormat="1" ht="18" customHeight="1" x14ac:dyDescent="0.2">
      <c r="A134" s="277"/>
      <c r="B134" s="275"/>
      <c r="L134" s="268"/>
    </row>
    <row r="135" spans="1:12" s="267" customFormat="1" ht="18" customHeight="1" x14ac:dyDescent="0.2">
      <c r="A135" s="277"/>
      <c r="B135" s="275"/>
      <c r="L135" s="268"/>
    </row>
    <row r="136" spans="1:12" s="267" customFormat="1" ht="18" customHeight="1" x14ac:dyDescent="0.2">
      <c r="A136" s="106"/>
      <c r="B136" s="276"/>
      <c r="C136" s="106"/>
      <c r="L136" s="268"/>
    </row>
    <row r="137" spans="1:12" s="267" customFormat="1" ht="12.75" customHeight="1" x14ac:dyDescent="0.2">
      <c r="A137" s="106"/>
      <c r="B137" s="276"/>
      <c r="C137" s="106"/>
      <c r="L137" s="268"/>
    </row>
    <row r="138" spans="1:12" s="267" customFormat="1" ht="12.75" customHeight="1" x14ac:dyDescent="0.2">
      <c r="A138" s="162"/>
      <c r="L138" s="268"/>
    </row>
    <row r="139" spans="1:12" s="267" customFormat="1" ht="12.75" customHeight="1" x14ac:dyDescent="0.2">
      <c r="A139" s="162"/>
      <c r="L139" s="268"/>
    </row>
    <row r="140" spans="1:12" s="267" customFormat="1" ht="12.75" customHeight="1" x14ac:dyDescent="0.2">
      <c r="A140" s="162"/>
      <c r="L140" s="268"/>
    </row>
    <row r="141" spans="1:12" s="267" customFormat="1" ht="12.75" customHeight="1" x14ac:dyDescent="0.2">
      <c r="A141" s="162"/>
      <c r="L141" s="268"/>
    </row>
    <row r="142" spans="1:12" s="267" customFormat="1" ht="12.75" customHeight="1" x14ac:dyDescent="0.2">
      <c r="A142" s="162"/>
      <c r="L142" s="268"/>
    </row>
    <row r="143" spans="1:12" s="267" customFormat="1" ht="12.75" customHeight="1" x14ac:dyDescent="0.2">
      <c r="A143" s="162"/>
      <c r="L143" s="268"/>
    </row>
    <row r="144" spans="1:12" s="267" customFormat="1" ht="12.75" customHeight="1" x14ac:dyDescent="0.2">
      <c r="A144" s="162"/>
      <c r="L144" s="268"/>
    </row>
    <row r="145" spans="1:12" s="267" customFormat="1" ht="12.75" customHeight="1" x14ac:dyDescent="0.2">
      <c r="A145" s="162"/>
      <c r="L145" s="268"/>
    </row>
    <row r="146" spans="1:12" s="267" customFormat="1" ht="12.75" customHeight="1" x14ac:dyDescent="0.2">
      <c r="A146" s="162"/>
      <c r="L146" s="268"/>
    </row>
    <row r="147" spans="1:12" s="267" customFormat="1" ht="12.75" customHeight="1" x14ac:dyDescent="0.2">
      <c r="A147" s="162"/>
      <c r="L147" s="268"/>
    </row>
    <row r="148" spans="1:12" s="267" customFormat="1" ht="12.75" customHeight="1" x14ac:dyDescent="0.2">
      <c r="A148" s="162"/>
      <c r="L148" s="268"/>
    </row>
    <row r="149" spans="1:12" s="267" customFormat="1" ht="12.75" customHeight="1" x14ac:dyDescent="0.2">
      <c r="A149" s="162"/>
      <c r="L149" s="268"/>
    </row>
    <row r="150" spans="1:12" s="267" customFormat="1" ht="12.75" customHeight="1" x14ac:dyDescent="0.2">
      <c r="A150" s="162"/>
      <c r="L150" s="268"/>
    </row>
    <row r="151" spans="1:12" s="267" customFormat="1" ht="12.75" customHeight="1" x14ac:dyDescent="0.2">
      <c r="A151" s="162"/>
      <c r="L151" s="268"/>
    </row>
    <row r="152" spans="1:12" s="267" customFormat="1" ht="12.75" customHeight="1" x14ac:dyDescent="0.2">
      <c r="A152" s="162"/>
      <c r="L152" s="268"/>
    </row>
    <row r="153" spans="1:12" s="267" customFormat="1" ht="12.75" customHeight="1" x14ac:dyDescent="0.2">
      <c r="A153" s="162"/>
      <c r="L153" s="268"/>
    </row>
    <row r="154" spans="1:12" s="267" customFormat="1" ht="12.75" customHeight="1" x14ac:dyDescent="0.2">
      <c r="A154" s="162"/>
      <c r="L154" s="268"/>
    </row>
    <row r="155" spans="1:12" s="267" customFormat="1" ht="12.75" customHeight="1" x14ac:dyDescent="0.2">
      <c r="A155" s="162"/>
      <c r="L155" s="268"/>
    </row>
    <row r="156" spans="1:12" s="267" customFormat="1" ht="12.75" customHeight="1" x14ac:dyDescent="0.2">
      <c r="A156" s="162"/>
      <c r="L156" s="268"/>
    </row>
    <row r="157" spans="1:12" s="267" customFormat="1" ht="12.75" customHeight="1" x14ac:dyDescent="0.2">
      <c r="A157" s="162"/>
      <c r="L157" s="268"/>
    </row>
    <row r="158" spans="1:12" s="267" customFormat="1" ht="12.75" customHeight="1" x14ac:dyDescent="0.2">
      <c r="A158" s="162"/>
      <c r="L158" s="268"/>
    </row>
    <row r="159" spans="1:12" s="267" customFormat="1" ht="12.75" customHeight="1" x14ac:dyDescent="0.2">
      <c r="A159" s="162"/>
      <c r="L159" s="268"/>
    </row>
    <row r="160" spans="1:12" s="267" customFormat="1" ht="12.75" customHeight="1" x14ac:dyDescent="0.2">
      <c r="A160" s="162"/>
      <c r="L160" s="268"/>
    </row>
    <row r="161" spans="1:12" s="267" customFormat="1" ht="12.75" customHeight="1" x14ac:dyDescent="0.2">
      <c r="A161" s="162"/>
      <c r="L161" s="268"/>
    </row>
    <row r="162" spans="1:12" s="267" customFormat="1" ht="12.75" customHeight="1" x14ac:dyDescent="0.2">
      <c r="A162" s="162"/>
      <c r="L162" s="268"/>
    </row>
    <row r="163" spans="1:12" s="267" customFormat="1" ht="12.75" customHeight="1" x14ac:dyDescent="0.2">
      <c r="A163" s="162"/>
      <c r="L163" s="268"/>
    </row>
    <row r="164" spans="1:12" s="267" customFormat="1" ht="12.75" customHeight="1" x14ac:dyDescent="0.2">
      <c r="A164" s="162"/>
      <c r="L164" s="268"/>
    </row>
    <row r="165" spans="1:12" s="267" customFormat="1" ht="12.75" customHeight="1" x14ac:dyDescent="0.2">
      <c r="A165" s="162"/>
      <c r="L165" s="268"/>
    </row>
    <row r="166" spans="1:12" s="267" customFormat="1" ht="12.75" customHeight="1" x14ac:dyDescent="0.2">
      <c r="A166" s="162"/>
      <c r="L166" s="268"/>
    </row>
    <row r="167" spans="1:12" s="267" customFormat="1" ht="12.75" customHeight="1" x14ac:dyDescent="0.2">
      <c r="A167" s="162"/>
      <c r="L167" s="268"/>
    </row>
    <row r="168" spans="1:12" s="267" customFormat="1" ht="12.75" customHeight="1" x14ac:dyDescent="0.2">
      <c r="A168" s="162"/>
      <c r="L168" s="268"/>
    </row>
    <row r="169" spans="1:12" s="267" customFormat="1" ht="12.75" customHeight="1" x14ac:dyDescent="0.2">
      <c r="A169" s="162"/>
      <c r="L169" s="268"/>
    </row>
    <row r="170" spans="1:12" s="267" customFormat="1" ht="12.75" customHeight="1" x14ac:dyDescent="0.2">
      <c r="A170" s="162"/>
      <c r="L170" s="268"/>
    </row>
    <row r="171" spans="1:12" s="267" customFormat="1" ht="12.75" customHeight="1" x14ac:dyDescent="0.2">
      <c r="A171" s="162"/>
      <c r="L171" s="268"/>
    </row>
    <row r="172" spans="1:12" s="267" customFormat="1" ht="12.75" customHeight="1" x14ac:dyDescent="0.2">
      <c r="A172" s="162"/>
      <c r="L172" s="268"/>
    </row>
    <row r="173" spans="1:12" s="267" customFormat="1" ht="12.75" customHeight="1" x14ac:dyDescent="0.2">
      <c r="A173" s="162"/>
      <c r="L173" s="268"/>
    </row>
    <row r="174" spans="1:12" s="267" customFormat="1" ht="12.75" customHeight="1" x14ac:dyDescent="0.2">
      <c r="A174" s="162"/>
      <c r="L174" s="268"/>
    </row>
    <row r="175" spans="1:12" s="267" customFormat="1" ht="12.75" customHeight="1" x14ac:dyDescent="0.2">
      <c r="A175" s="162"/>
      <c r="L175" s="268"/>
    </row>
    <row r="176" spans="1:12" s="267" customFormat="1" ht="12.75" customHeight="1" x14ac:dyDescent="0.2">
      <c r="A176" s="162"/>
      <c r="L176" s="268"/>
    </row>
    <row r="177" spans="1:12" s="267" customFormat="1" ht="12.75" customHeight="1" x14ac:dyDescent="0.2">
      <c r="A177" s="162"/>
      <c r="L177" s="268"/>
    </row>
    <row r="178" spans="1:12" s="267" customFormat="1" ht="12.75" customHeight="1" x14ac:dyDescent="0.2">
      <c r="A178" s="162"/>
      <c r="L178" s="268"/>
    </row>
    <row r="179" spans="1:12" s="267" customFormat="1" ht="12.75" customHeight="1" x14ac:dyDescent="0.2">
      <c r="A179" s="162"/>
      <c r="L179" s="268"/>
    </row>
    <row r="180" spans="1:12" s="267" customFormat="1" ht="12.75" customHeight="1" x14ac:dyDescent="0.2">
      <c r="A180" s="162"/>
      <c r="L180" s="268"/>
    </row>
    <row r="181" spans="1:12" s="267" customFormat="1" ht="12.75" customHeight="1" x14ac:dyDescent="0.2">
      <c r="A181" s="162"/>
      <c r="L181" s="268"/>
    </row>
    <row r="182" spans="1:12" s="267" customFormat="1" ht="12.75" customHeight="1" x14ac:dyDescent="0.2">
      <c r="A182" s="162"/>
      <c r="L182" s="268"/>
    </row>
    <row r="183" spans="1:12" s="267" customFormat="1" ht="12.75" customHeight="1" x14ac:dyDescent="0.2">
      <c r="A183" s="162"/>
      <c r="L183" s="268"/>
    </row>
    <row r="184" spans="1:12" s="267" customFormat="1" ht="12.75" customHeight="1" x14ac:dyDescent="0.2">
      <c r="A184" s="162"/>
      <c r="L184" s="268"/>
    </row>
    <row r="185" spans="1:12" s="267" customFormat="1" ht="12.75" customHeight="1" x14ac:dyDescent="0.2">
      <c r="A185" s="162"/>
      <c r="L185" s="268"/>
    </row>
    <row r="186" spans="1:12" s="267" customFormat="1" ht="12.75" customHeight="1" x14ac:dyDescent="0.2">
      <c r="A186" s="162"/>
      <c r="L186" s="268"/>
    </row>
    <row r="187" spans="1:12" s="267" customFormat="1" ht="12.75" customHeight="1" x14ac:dyDescent="0.2">
      <c r="A187" s="162"/>
      <c r="L187" s="268"/>
    </row>
    <row r="188" spans="1:12" s="267" customFormat="1" ht="12.75" customHeight="1" x14ac:dyDescent="0.2">
      <c r="A188" s="162"/>
      <c r="L188" s="268"/>
    </row>
    <row r="189" spans="1:12" s="267" customFormat="1" ht="12.75" customHeight="1" x14ac:dyDescent="0.2">
      <c r="A189" s="162"/>
      <c r="L189" s="268"/>
    </row>
    <row r="190" spans="1:12" s="267" customFormat="1" ht="12.75" customHeight="1" x14ac:dyDescent="0.2">
      <c r="A190" s="162"/>
      <c r="L190" s="268"/>
    </row>
    <row r="191" spans="1:12" s="267" customFormat="1" ht="12.75" customHeight="1" x14ac:dyDescent="0.2">
      <c r="A191" s="162"/>
      <c r="L191" s="268"/>
    </row>
    <row r="192" spans="1:12" s="267" customFormat="1" ht="12.75" customHeight="1" x14ac:dyDescent="0.2">
      <c r="A192" s="162"/>
      <c r="L192" s="268"/>
    </row>
    <row r="193" spans="1:12" s="267" customFormat="1" ht="12.75" customHeight="1" x14ac:dyDescent="0.2">
      <c r="A193" s="162"/>
      <c r="L193" s="268"/>
    </row>
    <row r="194" spans="1:12" s="267" customFormat="1" ht="12.75" customHeight="1" x14ac:dyDescent="0.2">
      <c r="A194" s="162"/>
      <c r="L194" s="268"/>
    </row>
    <row r="195" spans="1:12" s="267" customFormat="1" ht="12.75" customHeight="1" x14ac:dyDescent="0.2">
      <c r="A195" s="162"/>
      <c r="L195" s="268"/>
    </row>
    <row r="196" spans="1:12" s="267" customFormat="1" ht="12.75" customHeight="1" x14ac:dyDescent="0.2">
      <c r="A196" s="162"/>
      <c r="L196" s="268"/>
    </row>
    <row r="197" spans="1:12" s="267" customFormat="1" ht="12.75" customHeight="1" x14ac:dyDescent="0.2">
      <c r="A197" s="162"/>
      <c r="L197" s="268"/>
    </row>
    <row r="198" spans="1:12" s="267" customFormat="1" ht="12.75" customHeight="1" x14ac:dyDescent="0.2">
      <c r="A198" s="162"/>
      <c r="L198" s="268"/>
    </row>
    <row r="199" spans="1:12" s="267" customFormat="1" ht="12.75" customHeight="1" x14ac:dyDescent="0.2">
      <c r="A199" s="162"/>
      <c r="L199" s="268"/>
    </row>
    <row r="200" spans="1:12" s="267" customFormat="1" ht="12.75" customHeight="1" x14ac:dyDescent="0.2">
      <c r="A200" s="162"/>
      <c r="L200" s="268"/>
    </row>
    <row r="201" spans="1:12" s="267" customFormat="1" ht="12.75" customHeight="1" x14ac:dyDescent="0.2">
      <c r="A201" s="162"/>
      <c r="L201" s="268"/>
    </row>
    <row r="202" spans="1:12" s="267" customFormat="1" ht="12.75" customHeight="1" x14ac:dyDescent="0.2">
      <c r="A202" s="162"/>
      <c r="L202" s="268"/>
    </row>
    <row r="203" spans="1:12" s="267" customFormat="1" ht="12.75" customHeight="1" x14ac:dyDescent="0.2">
      <c r="A203" s="162"/>
      <c r="L203" s="268"/>
    </row>
    <row r="204" spans="1:12" s="267" customFormat="1" ht="12.75" customHeight="1" x14ac:dyDescent="0.2">
      <c r="A204" s="162"/>
      <c r="L204" s="268"/>
    </row>
    <row r="205" spans="1:12" s="267" customFormat="1" ht="12.75" customHeight="1" x14ac:dyDescent="0.2">
      <c r="A205" s="162"/>
      <c r="L205" s="268"/>
    </row>
    <row r="206" spans="1:12" s="267" customFormat="1" ht="12.75" customHeight="1" x14ac:dyDescent="0.2">
      <c r="A206" s="162"/>
      <c r="L206" s="268"/>
    </row>
    <row r="207" spans="1:12" s="267" customFormat="1" ht="12.75" customHeight="1" x14ac:dyDescent="0.2">
      <c r="A207" s="162"/>
      <c r="L207" s="268"/>
    </row>
    <row r="208" spans="1:12" s="267" customFormat="1" ht="12.75" customHeight="1" x14ac:dyDescent="0.2">
      <c r="A208" s="162"/>
      <c r="L208" s="268"/>
    </row>
    <row r="209" spans="1:12" s="267" customFormat="1" ht="12.75" customHeight="1" x14ac:dyDescent="0.2">
      <c r="A209" s="162"/>
      <c r="L209" s="268"/>
    </row>
    <row r="210" spans="1:12" s="267" customFormat="1" ht="12.75" customHeight="1" x14ac:dyDescent="0.2">
      <c r="A210" s="162"/>
      <c r="L210" s="268"/>
    </row>
    <row r="211" spans="1:12" s="267" customFormat="1" ht="12.75" customHeight="1" x14ac:dyDescent="0.2">
      <c r="A211" s="162"/>
      <c r="L211" s="268"/>
    </row>
    <row r="212" spans="1:12" s="267" customFormat="1" ht="12.75" customHeight="1" x14ac:dyDescent="0.2">
      <c r="A212" s="162"/>
      <c r="L212" s="268"/>
    </row>
    <row r="213" spans="1:12" s="267" customFormat="1" ht="12.75" customHeight="1" x14ac:dyDescent="0.2">
      <c r="A213" s="162"/>
      <c r="L213" s="268"/>
    </row>
    <row r="214" spans="1:12" s="267" customFormat="1" ht="12.75" customHeight="1" x14ac:dyDescent="0.2">
      <c r="A214" s="162"/>
      <c r="L214" s="268"/>
    </row>
    <row r="215" spans="1:12" s="267" customFormat="1" ht="12.75" customHeight="1" x14ac:dyDescent="0.2">
      <c r="A215" s="162"/>
      <c r="L215" s="268"/>
    </row>
    <row r="216" spans="1:12" s="267" customFormat="1" ht="12.75" customHeight="1" x14ac:dyDescent="0.2">
      <c r="A216" s="162"/>
      <c r="L216" s="268"/>
    </row>
    <row r="217" spans="1:12" s="267" customFormat="1" ht="12.75" customHeight="1" x14ac:dyDescent="0.2">
      <c r="A217" s="162"/>
      <c r="L217" s="268"/>
    </row>
    <row r="218" spans="1:12" s="267" customFormat="1" ht="12.75" customHeight="1" x14ac:dyDescent="0.2">
      <c r="A218" s="162"/>
      <c r="L218" s="268"/>
    </row>
    <row r="219" spans="1:12" s="267" customFormat="1" ht="12.75" customHeight="1" x14ac:dyDescent="0.2">
      <c r="A219" s="162"/>
      <c r="L219" s="268"/>
    </row>
    <row r="220" spans="1:12" s="267" customFormat="1" ht="12.75" customHeight="1" x14ac:dyDescent="0.2">
      <c r="A220" s="162"/>
      <c r="L220" s="268"/>
    </row>
    <row r="221" spans="1:12" s="267" customFormat="1" ht="12.75" customHeight="1" x14ac:dyDescent="0.2">
      <c r="A221" s="162"/>
      <c r="L221" s="268"/>
    </row>
    <row r="222" spans="1:12" s="267" customFormat="1" ht="12.75" customHeight="1" x14ac:dyDescent="0.2">
      <c r="A222" s="162"/>
      <c r="L222" s="268"/>
    </row>
    <row r="223" spans="1:12" s="267" customFormat="1" ht="12.75" customHeight="1" x14ac:dyDescent="0.2">
      <c r="A223" s="162"/>
      <c r="L223" s="268"/>
    </row>
    <row r="224" spans="1:12" s="267" customFormat="1" ht="12.75" customHeight="1" x14ac:dyDescent="0.2">
      <c r="A224" s="162"/>
      <c r="L224" s="268"/>
    </row>
    <row r="225" spans="1:12" s="267" customFormat="1" ht="12.75" customHeight="1" x14ac:dyDescent="0.2">
      <c r="A225" s="162"/>
      <c r="L225" s="268"/>
    </row>
    <row r="226" spans="1:12" s="267" customFormat="1" ht="12.75" customHeight="1" x14ac:dyDescent="0.2">
      <c r="A226" s="162"/>
      <c r="L226" s="268"/>
    </row>
    <row r="227" spans="1:12" s="267" customFormat="1" ht="12.75" customHeight="1" x14ac:dyDescent="0.2">
      <c r="A227" s="162"/>
      <c r="L227" s="268"/>
    </row>
    <row r="228" spans="1:12" s="267" customFormat="1" ht="12.75" customHeight="1" x14ac:dyDescent="0.2">
      <c r="A228" s="162"/>
      <c r="L228" s="268"/>
    </row>
    <row r="229" spans="1:12" s="267" customFormat="1" ht="12.75" customHeight="1" x14ac:dyDescent="0.2">
      <c r="A229" s="162"/>
      <c r="L229" s="268"/>
    </row>
    <row r="230" spans="1:12" s="267" customFormat="1" ht="12.75" customHeight="1" x14ac:dyDescent="0.2">
      <c r="A230" s="162"/>
      <c r="L230" s="268"/>
    </row>
    <row r="231" spans="1:12" s="267" customFormat="1" ht="12.75" customHeight="1" x14ac:dyDescent="0.2">
      <c r="A231" s="162"/>
      <c r="L231" s="268"/>
    </row>
  </sheetData>
  <mergeCells count="41">
    <mergeCell ref="BF26:BT26"/>
    <mergeCell ref="BV26:CD26"/>
    <mergeCell ref="CE26:CI26"/>
    <mergeCell ref="CJ26:CJ27"/>
    <mergeCell ref="CK26:CK27"/>
    <mergeCell ref="F28:G28"/>
    <mergeCell ref="F24:G24"/>
    <mergeCell ref="F25:G25"/>
    <mergeCell ref="H26:J26"/>
    <mergeCell ref="AB26:AK26"/>
    <mergeCell ref="AL26:AU26"/>
    <mergeCell ref="AV26:BE26"/>
    <mergeCell ref="A22:B22"/>
    <mergeCell ref="A24:A25"/>
    <mergeCell ref="B24:B25"/>
    <mergeCell ref="C24:C25"/>
    <mergeCell ref="D24:D25"/>
    <mergeCell ref="E24:E25"/>
    <mergeCell ref="E17:E21"/>
    <mergeCell ref="F17:N17"/>
    <mergeCell ref="F18:N18"/>
    <mergeCell ref="F19:N19"/>
    <mergeCell ref="F20:N20"/>
    <mergeCell ref="F21:N21"/>
    <mergeCell ref="F11:N11"/>
    <mergeCell ref="F12:N12"/>
    <mergeCell ref="F13:N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2020-10-13T14:46:02Z</dcterms:created>
  <dcterms:modified xsi:type="dcterms:W3CDTF">2020-10-13T14:46:37Z</dcterms:modified>
</cp:coreProperties>
</file>