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070"/>
  </bookViews>
  <sheets>
    <sheet name="Tab7" sheetId="3" r:id="rId1"/>
  </sheets>
  <calcPr calcId="145621"/>
</workbook>
</file>

<file path=xl/calcChain.xml><?xml version="1.0" encoding="utf-8"?>
<calcChain xmlns="http://schemas.openxmlformats.org/spreadsheetml/2006/main">
  <c r="E31" i="3" l="1"/>
  <c r="F31" i="3"/>
  <c r="E30" i="3" l="1"/>
  <c r="F30" i="3"/>
  <c r="E29" i="3" l="1"/>
  <c r="F29" i="3"/>
  <c r="E28" i="3"/>
  <c r="F28" i="3"/>
  <c r="E27" i="3"/>
  <c r="F27" i="3"/>
  <c r="E26" i="3"/>
  <c r="F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</calcChain>
</file>

<file path=xl/sharedStrings.xml><?xml version="1.0" encoding="utf-8"?>
<sst xmlns="http://schemas.openxmlformats.org/spreadsheetml/2006/main" count="9" uniqueCount="9">
  <si>
    <t xml:space="preserve">Statistikkår
</t>
  </si>
  <si>
    <t xml:space="preserve">Registrert som igangsatt i statistikkåret
</t>
  </si>
  <si>
    <t xml:space="preserve">Faktisk igangsatt per desember i statistikkåret 
</t>
  </si>
  <si>
    <t xml:space="preserve">Avvik 1 i prosent 
</t>
  </si>
  <si>
    <t xml:space="preserve">Avvik 2 i prosent </t>
  </si>
  <si>
    <t xml:space="preserve">Faktisk igangsatt per desember 2020
</t>
  </si>
  <si>
    <t>Avvik 1: Avvik i prosent mellom faktisk igangsetting per desember i statistikkåret og faktisk igangsetting per desember 2020</t>
  </si>
  <si>
    <t>Avvik 2: Avvik i prosent mellom registrert igangsetting og faktisk igangsetting per desember 2020</t>
  </si>
  <si>
    <t>Igangsatt bruksareal til andre bygg enn boliger. Registrert som igangsatt i statistikkåret, faktisk igangsatt per desember i statistikkåret og faktisk igangsatt per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</si>
</sst>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</font>
    <font>
      <sz val="8"/>
      <name val="Frutiger-Light"/>
    </font>
    <font>
      <sz val="8"/>
      <name val="Arial"/>
      <family val="2"/>
    </font>
    <font>
      <sz val="8"/>
      <name val="Arial"/>
      <family val="2"/>
    </font>
    <font>
      <sz val="8"/>
      <name val="Frutiger-Bold"/>
    </font>
    <font>
      <sz val="10"/>
      <name val="Arial"/>
      <family val="2"/>
    </font>
    <font>
      <sz val="11"/>
      <name val="Frutiger-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6" fillId="0" borderId="0" xfId="0" applyFont="1"/>
    <xf numFmtId="3" fontId="1" fillId="0" borderId="0" xfId="0" applyNumberFormat="1" applyFont="1" applyAlignment="1">
      <alignment horizontal="right" vertical="top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2" sqref="A32:F32"/>
    </sheetView>
  </sheetViews>
  <sheetFormatPr baseColWidth="10" defaultRowHeight="12.75"/>
  <cols>
    <col min="1" max="1" width="20.28515625" customWidth="1"/>
    <col min="2" max="2" width="14.28515625" customWidth="1"/>
    <col min="3" max="3" width="14.5703125" customWidth="1"/>
    <col min="4" max="4" width="12.28515625" customWidth="1"/>
  </cols>
  <sheetData>
    <row r="1" spans="1:7" ht="31.15" customHeight="1">
      <c r="A1" s="5">
        <v>7</v>
      </c>
      <c r="B1" s="3" t="s">
        <v>8</v>
      </c>
      <c r="C1" s="6"/>
      <c r="D1" s="6"/>
      <c r="E1" s="6"/>
      <c r="F1" s="6"/>
    </row>
    <row r="2" spans="1:7" ht="41.45" customHeight="1">
      <c r="A2" s="2" t="s">
        <v>0</v>
      </c>
      <c r="B2" s="7" t="s">
        <v>1</v>
      </c>
      <c r="C2" s="8" t="s">
        <v>2</v>
      </c>
      <c r="D2" s="8" t="s">
        <v>5</v>
      </c>
      <c r="E2" s="8" t="s">
        <v>3</v>
      </c>
      <c r="F2" s="8" t="s">
        <v>4</v>
      </c>
      <c r="G2" s="11"/>
    </row>
    <row r="3" spans="1:7">
      <c r="A3" s="2"/>
      <c r="B3" s="9"/>
      <c r="C3" s="9"/>
      <c r="D3" s="9"/>
      <c r="E3" s="9"/>
      <c r="F3" s="9"/>
    </row>
    <row r="4" spans="1:7">
      <c r="A4" s="4">
        <v>1993</v>
      </c>
      <c r="B4" s="12">
        <v>2282</v>
      </c>
      <c r="C4" s="12">
        <v>1843</v>
      </c>
      <c r="D4" s="12">
        <v>2353</v>
      </c>
      <c r="E4" s="10">
        <f>(C4-D4)/D4*100</f>
        <v>-21.674458138546537</v>
      </c>
      <c r="F4" s="10">
        <f>(B4-D4)/D4*100</f>
        <v>-3.0174245643858901</v>
      </c>
    </row>
    <row r="5" spans="1:7">
      <c r="A5" s="4">
        <v>1994</v>
      </c>
      <c r="B5" s="12">
        <v>2787</v>
      </c>
      <c r="C5" s="12">
        <v>2293</v>
      </c>
      <c r="D5" s="12">
        <v>3101</v>
      </c>
      <c r="E5" s="10">
        <f t="shared" ref="E5:E23" si="0">(C5-D5)/D5*100</f>
        <v>-26.056110931957434</v>
      </c>
      <c r="F5" s="10">
        <f t="shared" ref="F5:F31" si="1">(B5-D5)/D5*100</f>
        <v>-10.125765881973557</v>
      </c>
    </row>
    <row r="6" spans="1:7">
      <c r="A6" s="4">
        <v>1995</v>
      </c>
      <c r="B6" s="12">
        <v>3099</v>
      </c>
      <c r="C6" s="12">
        <v>2362</v>
      </c>
      <c r="D6" s="12">
        <v>3117</v>
      </c>
      <c r="E6" s="10">
        <f t="shared" si="0"/>
        <v>-24.222008341353867</v>
      </c>
      <c r="F6" s="10">
        <f t="shared" si="1"/>
        <v>-0.57747834456207892</v>
      </c>
    </row>
    <row r="7" spans="1:7">
      <c r="A7" s="4">
        <v>1996</v>
      </c>
      <c r="B7" s="12">
        <v>3545</v>
      </c>
      <c r="C7" s="12">
        <v>2823</v>
      </c>
      <c r="D7" s="12">
        <v>3808</v>
      </c>
      <c r="E7" s="10">
        <f t="shared" si="0"/>
        <v>-25.866596638655466</v>
      </c>
      <c r="F7" s="10">
        <f t="shared" si="1"/>
        <v>-6.9065126050420176</v>
      </c>
    </row>
    <row r="8" spans="1:7">
      <c r="A8" s="4">
        <v>1997</v>
      </c>
      <c r="B8" s="12">
        <v>4015</v>
      </c>
      <c r="C8" s="12">
        <v>3185</v>
      </c>
      <c r="D8" s="12">
        <v>4197</v>
      </c>
      <c r="E8" s="10">
        <f t="shared" si="0"/>
        <v>-24.112461281868001</v>
      </c>
      <c r="F8" s="10">
        <f t="shared" si="1"/>
        <v>-4.336430783893257</v>
      </c>
    </row>
    <row r="9" spans="1:7">
      <c r="A9" s="4">
        <v>1998</v>
      </c>
      <c r="B9" s="12">
        <v>3393</v>
      </c>
      <c r="C9" s="12">
        <v>2505</v>
      </c>
      <c r="D9" s="12">
        <v>3725</v>
      </c>
      <c r="E9" s="10">
        <f t="shared" si="0"/>
        <v>-32.75167785234899</v>
      </c>
      <c r="F9" s="10">
        <f t="shared" si="1"/>
        <v>-8.9127516778523486</v>
      </c>
    </row>
    <row r="10" spans="1:7">
      <c r="A10" s="4">
        <v>1999</v>
      </c>
      <c r="B10" s="12">
        <v>3950</v>
      </c>
      <c r="C10" s="12">
        <v>2507</v>
      </c>
      <c r="D10" s="12">
        <v>3615</v>
      </c>
      <c r="E10" s="10">
        <f t="shared" si="0"/>
        <v>-30.650069156293224</v>
      </c>
      <c r="F10" s="10">
        <f t="shared" si="1"/>
        <v>9.2669432918395582</v>
      </c>
    </row>
    <row r="11" spans="1:7">
      <c r="A11" s="4">
        <v>2000</v>
      </c>
      <c r="B11" s="12">
        <v>3941</v>
      </c>
      <c r="C11" s="12">
        <v>2705</v>
      </c>
      <c r="D11" s="12">
        <v>3892</v>
      </c>
      <c r="E11" s="10">
        <f t="shared" si="0"/>
        <v>-30.498458376156218</v>
      </c>
      <c r="F11" s="10">
        <f t="shared" si="1"/>
        <v>1.2589928057553956</v>
      </c>
    </row>
    <row r="12" spans="1:7">
      <c r="A12" s="4">
        <v>2001</v>
      </c>
      <c r="B12" s="12">
        <v>3922</v>
      </c>
      <c r="C12" s="12">
        <v>2570</v>
      </c>
      <c r="D12" s="12">
        <v>3719</v>
      </c>
      <c r="E12" s="10">
        <f t="shared" si="0"/>
        <v>-30.895401989782201</v>
      </c>
      <c r="F12" s="10">
        <f t="shared" si="1"/>
        <v>5.4584565743479434</v>
      </c>
    </row>
    <row r="13" spans="1:7">
      <c r="A13" s="4">
        <v>2002</v>
      </c>
      <c r="B13" s="12">
        <v>3755</v>
      </c>
      <c r="C13" s="12">
        <v>2510</v>
      </c>
      <c r="D13" s="12">
        <v>3679</v>
      </c>
      <c r="E13" s="10">
        <f t="shared" si="0"/>
        <v>-31.774938842076651</v>
      </c>
      <c r="F13" s="10">
        <f t="shared" si="1"/>
        <v>2.0657787442239739</v>
      </c>
    </row>
    <row r="14" spans="1:7">
      <c r="A14" s="4">
        <v>2003</v>
      </c>
      <c r="B14" s="12">
        <v>3780</v>
      </c>
      <c r="C14" s="12">
        <v>2697</v>
      </c>
      <c r="D14" s="12">
        <v>3801</v>
      </c>
      <c r="E14" s="10">
        <f t="shared" si="0"/>
        <v>-29.044988161010259</v>
      </c>
      <c r="F14" s="10">
        <f t="shared" si="1"/>
        <v>-0.55248618784530379</v>
      </c>
    </row>
    <row r="15" spans="1:7">
      <c r="A15" s="4">
        <v>2004</v>
      </c>
      <c r="B15" s="12">
        <v>4239</v>
      </c>
      <c r="C15" s="12">
        <v>3040</v>
      </c>
      <c r="D15" s="12">
        <v>4351</v>
      </c>
      <c r="E15" s="10">
        <f t="shared" si="0"/>
        <v>-30.131004366812224</v>
      </c>
      <c r="F15" s="10">
        <f t="shared" si="1"/>
        <v>-2.5741208917490233</v>
      </c>
    </row>
    <row r="16" spans="1:7">
      <c r="A16" s="4">
        <v>2005</v>
      </c>
      <c r="B16" s="12">
        <v>4602</v>
      </c>
      <c r="C16" s="12">
        <v>3311</v>
      </c>
      <c r="D16" s="12">
        <v>4768</v>
      </c>
      <c r="E16" s="10">
        <f t="shared" si="0"/>
        <v>-30.557885906040266</v>
      </c>
      <c r="F16" s="10">
        <f t="shared" si="1"/>
        <v>-3.4815436241610738</v>
      </c>
    </row>
    <row r="17" spans="1:6">
      <c r="A17" s="4">
        <v>2006</v>
      </c>
      <c r="B17" s="12">
        <v>4969</v>
      </c>
      <c r="C17" s="12">
        <v>3663</v>
      </c>
      <c r="D17" s="12">
        <v>5671</v>
      </c>
      <c r="E17" s="10">
        <f t="shared" si="0"/>
        <v>-35.40821724563569</v>
      </c>
      <c r="F17" s="10">
        <f t="shared" si="1"/>
        <v>-12.37876917651208</v>
      </c>
    </row>
    <row r="18" spans="1:6">
      <c r="A18" s="4">
        <v>2007</v>
      </c>
      <c r="B18" s="12">
        <v>6024</v>
      </c>
      <c r="C18" s="12">
        <v>4296</v>
      </c>
      <c r="D18" s="12">
        <v>6507</v>
      </c>
      <c r="E18" s="10">
        <f t="shared" si="0"/>
        <v>-33.978792070078377</v>
      </c>
      <c r="F18" s="10">
        <f t="shared" si="1"/>
        <v>-7.422775472568004</v>
      </c>
    </row>
    <row r="19" spans="1:6">
      <c r="A19" s="4">
        <v>2008</v>
      </c>
      <c r="B19" s="12">
        <v>6205</v>
      </c>
      <c r="C19" s="12">
        <v>3679</v>
      </c>
      <c r="D19" s="12">
        <v>5961</v>
      </c>
      <c r="E19" s="10">
        <f t="shared" si="0"/>
        <v>-38.282167421573561</v>
      </c>
      <c r="F19" s="10">
        <f t="shared" si="1"/>
        <v>4.0932729407817483</v>
      </c>
    </row>
    <row r="20" spans="1:6">
      <c r="A20" s="4">
        <v>2009</v>
      </c>
      <c r="B20" s="12">
        <v>5043</v>
      </c>
      <c r="C20" s="12">
        <v>2566</v>
      </c>
      <c r="D20" s="12">
        <v>4685</v>
      </c>
      <c r="E20" s="10">
        <f t="shared" si="0"/>
        <v>-45.22945570971185</v>
      </c>
      <c r="F20" s="10">
        <f t="shared" si="1"/>
        <v>7.6414087513340441</v>
      </c>
    </row>
    <row r="21" spans="1:6" s="13" customFormat="1">
      <c r="A21" s="4">
        <v>2010</v>
      </c>
      <c r="B21" s="1">
        <v>5727</v>
      </c>
      <c r="C21" s="1">
        <v>4136</v>
      </c>
      <c r="D21" s="1">
        <v>5508</v>
      </c>
      <c r="E21" s="10">
        <f t="shared" si="0"/>
        <v>-24.909222948438632</v>
      </c>
      <c r="F21" s="10">
        <f t="shared" si="1"/>
        <v>3.9760348583877994</v>
      </c>
    </row>
    <row r="22" spans="1:6" s="13" customFormat="1">
      <c r="A22" s="4">
        <v>2011</v>
      </c>
      <c r="B22" s="1">
        <v>5491</v>
      </c>
      <c r="C22" s="1">
        <v>3905</v>
      </c>
      <c r="D22" s="1">
        <v>5206</v>
      </c>
      <c r="E22" s="10">
        <f t="shared" si="0"/>
        <v>-24.990395697272376</v>
      </c>
      <c r="F22" s="10">
        <f t="shared" si="1"/>
        <v>5.4744525547445262</v>
      </c>
    </row>
    <row r="23" spans="1:6" s="13" customFormat="1">
      <c r="A23" s="4">
        <v>2012</v>
      </c>
      <c r="B23" s="1">
        <v>5505</v>
      </c>
      <c r="C23" s="1">
        <v>4162</v>
      </c>
      <c r="D23" s="1">
        <v>5299</v>
      </c>
      <c r="E23" s="10">
        <f t="shared" si="0"/>
        <v>-21.456878656350256</v>
      </c>
      <c r="F23" s="10">
        <f t="shared" si="1"/>
        <v>3.8875259482921303</v>
      </c>
    </row>
    <row r="24" spans="1:6" s="13" customFormat="1">
      <c r="A24" s="4">
        <v>2013</v>
      </c>
      <c r="B24" s="1">
        <v>5274</v>
      </c>
      <c r="C24" s="1">
        <v>4047</v>
      </c>
      <c r="D24" s="1">
        <v>5195</v>
      </c>
      <c r="E24" s="10">
        <f t="shared" ref="E24:E31" si="2">(C24-D24)/D24*100</f>
        <v>-22.098171318575556</v>
      </c>
      <c r="F24" s="10">
        <f t="shared" si="1"/>
        <v>1.5206929740134745</v>
      </c>
    </row>
    <row r="25" spans="1:6" s="13" customFormat="1">
      <c r="A25" s="4">
        <v>2014</v>
      </c>
      <c r="B25" s="1">
        <v>5282</v>
      </c>
      <c r="C25" s="1">
        <v>4202</v>
      </c>
      <c r="D25" s="1">
        <v>5236</v>
      </c>
      <c r="E25" s="10">
        <f t="shared" si="2"/>
        <v>-19.747899159663866</v>
      </c>
      <c r="F25" s="10">
        <f t="shared" si="1"/>
        <v>0.87853323147440798</v>
      </c>
    </row>
    <row r="26" spans="1:6" s="13" customFormat="1">
      <c r="A26" s="4">
        <v>2015</v>
      </c>
      <c r="B26" s="1">
        <v>5172</v>
      </c>
      <c r="C26" s="1">
        <v>4088</v>
      </c>
      <c r="D26" s="1">
        <v>5277</v>
      </c>
      <c r="E26" s="10">
        <f t="shared" si="2"/>
        <v>-22.531741519802917</v>
      </c>
      <c r="F26" s="10">
        <f t="shared" si="1"/>
        <v>-1.9897669130187607</v>
      </c>
    </row>
    <row r="27" spans="1:6" s="13" customFormat="1">
      <c r="A27" s="4">
        <v>2016</v>
      </c>
      <c r="B27" s="1">
        <v>5816</v>
      </c>
      <c r="C27" s="1">
        <v>4470</v>
      </c>
      <c r="D27" s="1">
        <v>5331</v>
      </c>
      <c r="E27" s="10">
        <f t="shared" si="2"/>
        <v>-16.150815981992121</v>
      </c>
      <c r="F27" s="10">
        <f t="shared" si="1"/>
        <v>9.0977302569874325</v>
      </c>
    </row>
    <row r="28" spans="1:6" s="13" customFormat="1">
      <c r="A28" s="4">
        <v>2017</v>
      </c>
      <c r="B28" s="1">
        <v>5698</v>
      </c>
      <c r="C28" s="1">
        <v>4716</v>
      </c>
      <c r="D28" s="1">
        <v>5700</v>
      </c>
      <c r="E28" s="10">
        <f t="shared" si="2"/>
        <v>-17.263157894736842</v>
      </c>
      <c r="F28" s="10">
        <f t="shared" si="1"/>
        <v>-3.5087719298245612E-2</v>
      </c>
    </row>
    <row r="29" spans="1:6" s="13" customFormat="1">
      <c r="A29" s="4">
        <v>2018</v>
      </c>
      <c r="B29" s="1">
        <v>5654</v>
      </c>
      <c r="C29" s="1">
        <v>4622</v>
      </c>
      <c r="D29" s="1">
        <v>5461</v>
      </c>
      <c r="E29" s="10">
        <f t="shared" si="2"/>
        <v>-15.363486540926571</v>
      </c>
      <c r="F29" s="10">
        <f t="shared" si="1"/>
        <v>3.5341512543490201</v>
      </c>
    </row>
    <row r="30" spans="1:6" s="13" customFormat="1">
      <c r="A30" s="4">
        <v>2019</v>
      </c>
      <c r="B30" s="1">
        <v>5620</v>
      </c>
      <c r="C30" s="1">
        <v>4453</v>
      </c>
      <c r="D30" s="1">
        <v>5186</v>
      </c>
      <c r="E30" s="10">
        <f t="shared" si="2"/>
        <v>-14.134207481681448</v>
      </c>
      <c r="F30" s="10">
        <f t="shared" si="1"/>
        <v>8.3686849209409964</v>
      </c>
    </row>
    <row r="31" spans="1:6" s="13" customFormat="1">
      <c r="A31" s="4">
        <v>2020</v>
      </c>
      <c r="B31" s="1">
        <v>5332</v>
      </c>
      <c r="C31" s="1">
        <v>4162</v>
      </c>
      <c r="D31" s="1">
        <v>4162</v>
      </c>
      <c r="E31" s="10">
        <f t="shared" si="2"/>
        <v>0</v>
      </c>
      <c r="F31" s="10">
        <f t="shared" si="1"/>
        <v>28.111484863046609</v>
      </c>
    </row>
    <row r="32" spans="1:6" ht="15" customHeight="1">
      <c r="A32" s="14" t="s">
        <v>6</v>
      </c>
      <c r="B32" s="14"/>
      <c r="C32" s="14"/>
      <c r="D32" s="14"/>
      <c r="E32" s="14"/>
      <c r="F32" s="14"/>
    </row>
    <row r="33" spans="1:6" ht="17.45" customHeight="1">
      <c r="A33" s="14" t="s">
        <v>7</v>
      </c>
      <c r="B33" s="14"/>
      <c r="C33" s="14"/>
      <c r="D33" s="14"/>
      <c r="E33" s="14"/>
      <c r="F33" s="14"/>
    </row>
  </sheetData>
  <mergeCells count="2">
    <mergeCell ref="A32:F32"/>
    <mergeCell ref="A33:F33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Tab7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Mathiesen, Jens</cp:lastModifiedBy>
  <cp:lastPrinted>2012-02-09T13:01:17Z</cp:lastPrinted>
  <dcterms:created xsi:type="dcterms:W3CDTF">2011-03-08T11:00:28Z</dcterms:created>
  <dcterms:modified xsi:type="dcterms:W3CDTF">2021-02-04T11:23:01Z</dcterms:modified>
</cp:coreProperties>
</file>