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426\Bygg\byggeareal\data\årsstatistikk\2025\Om Statistikken\"/>
    </mc:Choice>
  </mc:AlternateContent>
  <xr:revisionPtr revIDLastSave="0" documentId="13_ncr:1_{7A158745-5A11-42B8-8343-A0B2CCFBBBDB}" xr6:coauthVersionLast="47" xr6:coauthVersionMax="47" xr10:uidLastSave="{00000000-0000-0000-0000-000000000000}"/>
  <bookViews>
    <workbookView xWindow="7890" yWindow="1155" windowWidth="21000" windowHeight="15435" xr2:uid="{00000000-000D-0000-FFFF-FFFF00000000}"/>
  </bookViews>
  <sheets>
    <sheet name="Tab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  <c r="D47" i="1"/>
  <c r="D46" i="1"/>
  <c r="D45" i="1"/>
  <c r="D3" i="1" l="1"/>
  <c r="D44" i="1"/>
  <c r="D43" i="1" l="1"/>
  <c r="D42" i="1" l="1"/>
  <c r="D41" i="1" l="1"/>
  <c r="D40" i="1" l="1"/>
  <c r="D39" i="1"/>
  <c r="D38" i="1"/>
  <c r="D37" i="1"/>
  <c r="D36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7" i="1"/>
  <c r="D8" i="1"/>
  <c r="D6" i="1"/>
  <c r="D5" i="1"/>
</calcChain>
</file>

<file path=xl/sharedStrings.xml><?xml version="1.0" encoding="utf-8"?>
<sst xmlns="http://schemas.openxmlformats.org/spreadsheetml/2006/main" count="6" uniqueCount="6">
  <si>
    <t xml:space="preserve">Statistical year
</t>
  </si>
  <si>
    <t xml:space="preserve">Buildings completed
</t>
  </si>
  <si>
    <t>Difference</t>
  </si>
  <si>
    <t xml:space="preserve">Comparison of the number of dwellings building permit and registered completed. 1983-2025. Number of dwellings </t>
  </si>
  <si>
    <t>1983-2025</t>
  </si>
  <si>
    <t xml:space="preserve">Building permits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</si>
</sst>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8"/>
      <name val="Frutiger-Light"/>
    </font>
    <font>
      <sz val="8"/>
      <name val="Arial"/>
      <family val="2"/>
    </font>
    <font>
      <sz val="11"/>
      <name val="Frutiger-Bold"/>
    </font>
    <font>
      <sz val="8"/>
      <name val="Arial"/>
      <family val="2"/>
    </font>
    <font>
      <sz val="8"/>
      <name val="Frutiger-Bold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 wrapText="1"/>
    </xf>
    <xf numFmtId="3" fontId="2" fillId="0" borderId="0" xfId="0" applyNumberFormat="1" applyFont="1" applyAlignment="1">
      <alignment horizontal="right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Continuous" vertical="top" wrapText="1"/>
    </xf>
    <xf numFmtId="3" fontId="6" fillId="0" borderId="0" xfId="0" applyNumberFormat="1" applyFont="1" applyAlignment="1">
      <alignment horizontal="right" wrapText="1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G10" sqref="G10"/>
    </sheetView>
  </sheetViews>
  <sheetFormatPr baseColWidth="10" defaultColWidth="11.42578125" defaultRowHeight="12.75"/>
  <cols>
    <col min="1" max="1" width="17.42578125" customWidth="1"/>
    <col min="2" max="2" width="14.140625" customWidth="1"/>
    <col min="3" max="3" width="13.140625" customWidth="1"/>
    <col min="4" max="4" width="17" customWidth="1"/>
  </cols>
  <sheetData>
    <row r="1" spans="1:8" ht="27.6" customHeight="1">
      <c r="A1" s="4">
        <v>8</v>
      </c>
      <c r="B1" s="5" t="s">
        <v>3</v>
      </c>
      <c r="C1" s="9"/>
      <c r="D1" s="9"/>
      <c r="E1" s="9"/>
      <c r="F1" s="4"/>
      <c r="G1" s="4"/>
      <c r="H1" s="4"/>
    </row>
    <row r="2" spans="1:8" ht="33.75">
      <c r="A2" s="1" t="s">
        <v>0</v>
      </c>
      <c r="B2" s="1" t="s">
        <v>5</v>
      </c>
      <c r="C2" s="1" t="s">
        <v>1</v>
      </c>
      <c r="D2" s="1" t="s">
        <v>2</v>
      </c>
      <c r="G2" s="1"/>
    </row>
    <row r="3" spans="1:8">
      <c r="A3" s="6" t="s">
        <v>4</v>
      </c>
      <c r="B3" s="2">
        <f>SUM(B5:B47)</f>
        <v>1111980</v>
      </c>
      <c r="C3" s="2">
        <f>SUM(C5:C47)</f>
        <v>1078494</v>
      </c>
      <c r="D3" s="2">
        <f>SUM(C3-B3)</f>
        <v>-33486</v>
      </c>
      <c r="G3" s="2"/>
      <c r="H3" s="2"/>
    </row>
    <row r="4" spans="1:8">
      <c r="A4" s="6"/>
      <c r="B4" s="2"/>
      <c r="C4" s="2"/>
      <c r="D4" s="10"/>
    </row>
    <row r="5" spans="1:8">
      <c r="A5" s="7">
        <v>1983</v>
      </c>
      <c r="B5" s="2">
        <v>31507</v>
      </c>
      <c r="C5" s="2">
        <v>32513</v>
      </c>
      <c r="D5" s="2">
        <f>SUM(C5-B5)</f>
        <v>1006</v>
      </c>
    </row>
    <row r="6" spans="1:8">
      <c r="A6" s="7">
        <v>1984</v>
      </c>
      <c r="B6" s="2">
        <v>26281</v>
      </c>
      <c r="C6" s="2">
        <v>30866</v>
      </c>
      <c r="D6" s="2">
        <f>SUM(C6-B6)</f>
        <v>4585</v>
      </c>
    </row>
    <row r="7" spans="1:8">
      <c r="A7" s="7">
        <v>1985</v>
      </c>
      <c r="B7" s="2">
        <v>26893</v>
      </c>
      <c r="C7" s="2">
        <v>26114</v>
      </c>
      <c r="D7" s="2">
        <f>SUM(C7-B7)</f>
        <v>-779</v>
      </c>
    </row>
    <row r="8" spans="1:8" ht="14.25">
      <c r="A8" s="7">
        <v>1986</v>
      </c>
      <c r="B8" s="2">
        <v>29192</v>
      </c>
      <c r="C8" s="2">
        <v>25784</v>
      </c>
      <c r="D8" s="2">
        <f t="shared" ref="D8:D44" si="0">SUM(C8-B8)</f>
        <v>-3408</v>
      </c>
      <c r="F8" s="3"/>
    </row>
    <row r="9" spans="1:8">
      <c r="A9" s="7">
        <v>1987</v>
      </c>
      <c r="B9" s="2">
        <v>29117</v>
      </c>
      <c r="C9" s="2">
        <v>28381</v>
      </c>
      <c r="D9" s="2">
        <f t="shared" si="0"/>
        <v>-736</v>
      </c>
    </row>
    <row r="10" spans="1:8">
      <c r="A10" s="7">
        <v>1988</v>
      </c>
      <c r="B10" s="2">
        <v>28147</v>
      </c>
      <c r="C10" s="2">
        <v>30406</v>
      </c>
      <c r="D10" s="2">
        <f t="shared" si="0"/>
        <v>2259</v>
      </c>
    </row>
    <row r="11" spans="1:8">
      <c r="A11" s="7">
        <v>1989</v>
      </c>
      <c r="B11" s="2">
        <v>26212</v>
      </c>
      <c r="C11" s="2">
        <v>27979</v>
      </c>
      <c r="D11" s="2">
        <f t="shared" si="0"/>
        <v>1767</v>
      </c>
    </row>
    <row r="12" spans="1:8">
      <c r="A12" s="7">
        <v>1990</v>
      </c>
      <c r="B12" s="2">
        <v>21830</v>
      </c>
      <c r="C12" s="2">
        <v>27120</v>
      </c>
      <c r="D12" s="2">
        <f t="shared" si="0"/>
        <v>5290</v>
      </c>
    </row>
    <row r="13" spans="1:8">
      <c r="A13" s="7">
        <v>1991</v>
      </c>
      <c r="B13" s="2">
        <v>17261</v>
      </c>
      <c r="C13" s="2">
        <v>21689</v>
      </c>
      <c r="D13" s="2">
        <f t="shared" si="0"/>
        <v>4428</v>
      </c>
    </row>
    <row r="14" spans="1:8">
      <c r="A14" s="7">
        <v>1992</v>
      </c>
      <c r="B14" s="2">
        <v>15600</v>
      </c>
      <c r="C14" s="2">
        <v>17789</v>
      </c>
      <c r="D14" s="2">
        <f t="shared" si="0"/>
        <v>2189</v>
      </c>
    </row>
    <row r="15" spans="1:8">
      <c r="A15" s="7">
        <v>1993</v>
      </c>
      <c r="B15" s="2">
        <v>16194</v>
      </c>
      <c r="C15" s="2">
        <v>15897</v>
      </c>
      <c r="D15" s="2">
        <f t="shared" si="0"/>
        <v>-297</v>
      </c>
    </row>
    <row r="16" spans="1:8">
      <c r="A16" s="7">
        <v>1994</v>
      </c>
      <c r="B16" s="2">
        <v>21240</v>
      </c>
      <c r="C16" s="2">
        <v>17836</v>
      </c>
      <c r="D16" s="2">
        <f t="shared" si="0"/>
        <v>-3404</v>
      </c>
    </row>
    <row r="17" spans="1:4">
      <c r="A17" s="7">
        <v>1995</v>
      </c>
      <c r="B17" s="2">
        <v>20011</v>
      </c>
      <c r="C17" s="2">
        <v>19214</v>
      </c>
      <c r="D17" s="2">
        <f t="shared" si="0"/>
        <v>-797</v>
      </c>
    </row>
    <row r="18" spans="1:4">
      <c r="A18" s="7">
        <v>1996</v>
      </c>
      <c r="B18" s="2">
        <v>18743</v>
      </c>
      <c r="C18" s="2">
        <v>17905</v>
      </c>
      <c r="D18" s="2">
        <f t="shared" si="0"/>
        <v>-838</v>
      </c>
    </row>
    <row r="19" spans="1:4">
      <c r="A19" s="7">
        <v>1997</v>
      </c>
      <c r="B19" s="2">
        <v>21259</v>
      </c>
      <c r="C19" s="2">
        <v>18659</v>
      </c>
      <c r="D19" s="2">
        <f t="shared" si="0"/>
        <v>-2600</v>
      </c>
    </row>
    <row r="20" spans="1:4">
      <c r="A20" s="7">
        <v>1998</v>
      </c>
      <c r="B20" s="2">
        <v>19646</v>
      </c>
      <c r="C20" s="2">
        <v>20659</v>
      </c>
      <c r="D20" s="2">
        <f t="shared" si="0"/>
        <v>1013</v>
      </c>
    </row>
    <row r="21" spans="1:4">
      <c r="A21" s="7">
        <v>1999</v>
      </c>
      <c r="B21" s="2">
        <v>20492</v>
      </c>
      <c r="C21" s="2">
        <v>19892</v>
      </c>
      <c r="D21" s="2">
        <f t="shared" si="0"/>
        <v>-600</v>
      </c>
    </row>
    <row r="22" spans="1:4">
      <c r="A22" s="7">
        <v>2000</v>
      </c>
      <c r="B22" s="2">
        <v>23550</v>
      </c>
      <c r="C22" s="2">
        <v>19534</v>
      </c>
      <c r="D22" s="2">
        <f t="shared" si="0"/>
        <v>-4016</v>
      </c>
    </row>
    <row r="23" spans="1:4">
      <c r="A23" s="7">
        <v>2001</v>
      </c>
      <c r="B23" s="2">
        <v>25266</v>
      </c>
      <c r="C23" s="2">
        <v>23400</v>
      </c>
      <c r="D23" s="2">
        <f t="shared" si="0"/>
        <v>-1866</v>
      </c>
    </row>
    <row r="24" spans="1:4">
      <c r="A24" s="8">
        <v>2002</v>
      </c>
      <c r="B24" s="2">
        <v>22980</v>
      </c>
      <c r="C24" s="2">
        <v>21744</v>
      </c>
      <c r="D24" s="2">
        <f t="shared" si="0"/>
        <v>-1236</v>
      </c>
    </row>
    <row r="25" spans="1:4">
      <c r="A25" s="7">
        <v>2003</v>
      </c>
      <c r="B25" s="2">
        <v>23177</v>
      </c>
      <c r="C25" s="2">
        <v>21405</v>
      </c>
      <c r="D25" s="2">
        <f t="shared" si="0"/>
        <v>-1772</v>
      </c>
    </row>
    <row r="26" spans="1:4">
      <c r="A26" s="7">
        <v>2004</v>
      </c>
      <c r="B26" s="2">
        <v>29999</v>
      </c>
      <c r="C26" s="2">
        <v>23609</v>
      </c>
      <c r="D26" s="2">
        <f t="shared" si="0"/>
        <v>-6390</v>
      </c>
    </row>
    <row r="27" spans="1:4">
      <c r="A27" s="7">
        <v>2005</v>
      </c>
      <c r="B27" s="2">
        <v>31608</v>
      </c>
      <c r="C27" s="2">
        <v>29544</v>
      </c>
      <c r="D27" s="2">
        <f t="shared" si="0"/>
        <v>-2064</v>
      </c>
    </row>
    <row r="28" spans="1:4">
      <c r="A28" s="7">
        <v>2006</v>
      </c>
      <c r="B28" s="2">
        <v>33314</v>
      </c>
      <c r="C28" s="2">
        <v>28554</v>
      </c>
      <c r="D28" s="2">
        <f t="shared" si="0"/>
        <v>-4760</v>
      </c>
    </row>
    <row r="29" spans="1:4">
      <c r="A29" s="7">
        <v>2007</v>
      </c>
      <c r="B29" s="2">
        <v>32520</v>
      </c>
      <c r="C29" s="2">
        <v>30970</v>
      </c>
      <c r="D29" s="2">
        <f t="shared" si="0"/>
        <v>-1550</v>
      </c>
    </row>
    <row r="30" spans="1:4">
      <c r="A30" s="7">
        <v>2008</v>
      </c>
      <c r="B30" s="2">
        <v>25950</v>
      </c>
      <c r="C30" s="2">
        <v>28640</v>
      </c>
      <c r="D30" s="2">
        <f t="shared" si="0"/>
        <v>2690</v>
      </c>
    </row>
    <row r="31" spans="1:4">
      <c r="A31" s="7">
        <v>2009</v>
      </c>
      <c r="B31" s="2">
        <v>19748</v>
      </c>
      <c r="C31" s="2">
        <v>21783</v>
      </c>
      <c r="D31" s="2">
        <f t="shared" si="0"/>
        <v>2035</v>
      </c>
    </row>
    <row r="32" spans="1:4">
      <c r="A32" s="7">
        <v>2010</v>
      </c>
      <c r="B32" s="2">
        <v>21145</v>
      </c>
      <c r="C32" s="2">
        <v>17832</v>
      </c>
      <c r="D32" s="2">
        <f t="shared" si="0"/>
        <v>-3313</v>
      </c>
    </row>
    <row r="33" spans="1:4">
      <c r="A33" s="7">
        <v>2011</v>
      </c>
      <c r="B33" s="2">
        <v>27735</v>
      </c>
      <c r="C33" s="2">
        <v>20046</v>
      </c>
      <c r="D33" s="2">
        <f t="shared" si="0"/>
        <v>-7689</v>
      </c>
    </row>
    <row r="34" spans="1:4">
      <c r="A34" s="7">
        <v>2012</v>
      </c>
      <c r="B34" s="2">
        <v>30189</v>
      </c>
      <c r="C34" s="2">
        <v>26267</v>
      </c>
      <c r="D34" s="2">
        <f t="shared" si="0"/>
        <v>-3922</v>
      </c>
    </row>
    <row r="35" spans="1:4">
      <c r="A35" s="7">
        <v>2013</v>
      </c>
      <c r="B35" s="2">
        <v>30450</v>
      </c>
      <c r="C35" s="2">
        <v>28496</v>
      </c>
      <c r="D35" s="2">
        <f t="shared" si="0"/>
        <v>-1954</v>
      </c>
    </row>
    <row r="36" spans="1:4">
      <c r="A36" s="7">
        <v>2014</v>
      </c>
      <c r="B36" s="2">
        <v>27250</v>
      </c>
      <c r="C36" s="2">
        <v>28100</v>
      </c>
      <c r="D36" s="2">
        <f t="shared" si="0"/>
        <v>850</v>
      </c>
    </row>
    <row r="37" spans="1:4">
      <c r="A37" s="7">
        <v>2015</v>
      </c>
      <c r="B37" s="2">
        <v>31301</v>
      </c>
      <c r="C37" s="2">
        <v>28137</v>
      </c>
      <c r="D37" s="2">
        <f t="shared" si="0"/>
        <v>-3164</v>
      </c>
    </row>
    <row r="38" spans="1:4">
      <c r="A38" s="7">
        <v>2016</v>
      </c>
      <c r="B38" s="2">
        <v>36203</v>
      </c>
      <c r="C38" s="2">
        <v>29394</v>
      </c>
      <c r="D38" s="2">
        <f t="shared" si="0"/>
        <v>-6809</v>
      </c>
    </row>
    <row r="39" spans="1:4">
      <c r="A39" s="7">
        <v>2017</v>
      </c>
      <c r="B39" s="2">
        <v>35273</v>
      </c>
      <c r="C39" s="2">
        <v>31557</v>
      </c>
      <c r="D39" s="2">
        <f t="shared" si="0"/>
        <v>-3716</v>
      </c>
    </row>
    <row r="40" spans="1:4">
      <c r="A40" s="7">
        <v>2018</v>
      </c>
      <c r="B40" s="2">
        <v>31647</v>
      </c>
      <c r="C40" s="2">
        <v>32844</v>
      </c>
      <c r="D40" s="2">
        <f t="shared" si="0"/>
        <v>1197</v>
      </c>
    </row>
    <row r="41" spans="1:4">
      <c r="A41" s="7">
        <v>2019</v>
      </c>
      <c r="B41" s="2">
        <v>31643</v>
      </c>
      <c r="C41" s="2">
        <v>30373</v>
      </c>
      <c r="D41" s="2">
        <f t="shared" si="0"/>
        <v>-1270</v>
      </c>
    </row>
    <row r="42" spans="1:4">
      <c r="A42" s="7">
        <v>2020</v>
      </c>
      <c r="B42" s="2">
        <v>29948</v>
      </c>
      <c r="C42" s="2">
        <v>29604</v>
      </c>
      <c r="D42" s="2">
        <f t="shared" si="0"/>
        <v>-344</v>
      </c>
    </row>
    <row r="43" spans="1:4">
      <c r="A43" s="7">
        <v>2021</v>
      </c>
      <c r="B43" s="11">
        <v>30091</v>
      </c>
      <c r="C43" s="11">
        <v>28397</v>
      </c>
      <c r="D43" s="2">
        <f t="shared" si="0"/>
        <v>-1694</v>
      </c>
    </row>
    <row r="44" spans="1:4">
      <c r="A44" s="7">
        <v>2022</v>
      </c>
      <c r="B44" s="11">
        <v>29727</v>
      </c>
      <c r="C44" s="11">
        <v>28056</v>
      </c>
      <c r="D44" s="2">
        <f t="shared" si="0"/>
        <v>-1671</v>
      </c>
    </row>
    <row r="45" spans="1:4">
      <c r="A45" s="7">
        <v>2023</v>
      </c>
      <c r="B45" s="2">
        <v>22778</v>
      </c>
      <c r="C45" s="2">
        <v>27975</v>
      </c>
      <c r="D45" s="2">
        <f>SUM(C45-B45)</f>
        <v>5197</v>
      </c>
    </row>
    <row r="46" spans="1:4">
      <c r="A46" s="7">
        <v>2024</v>
      </c>
      <c r="B46" s="11">
        <v>18679</v>
      </c>
      <c r="C46" s="11">
        <v>24032</v>
      </c>
      <c r="D46" s="2">
        <f>SUM(C46-B46)</f>
        <v>5353</v>
      </c>
    </row>
    <row r="47" spans="1:4">
      <c r="A47" s="7">
        <v>2025</v>
      </c>
      <c r="B47" s="11">
        <v>20184</v>
      </c>
      <c r="C47" s="11">
        <v>19498</v>
      </c>
      <c r="D47" s="2">
        <f>SUM(C47-B47)</f>
        <v>-686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Tab8</vt:lpstr>
    </vt:vector>
  </TitlesOfParts>
  <Company>Statistisk sentralbyrå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Egil Bjørke</dc:creator>
  <cp:lastModifiedBy>Espeland, Magnus</cp:lastModifiedBy>
  <dcterms:created xsi:type="dcterms:W3CDTF">2011-03-08T10:53:57Z</dcterms:created>
  <dcterms:modified xsi:type="dcterms:W3CDTF">2026-01-26T15:45:29Z</dcterms:modified>
</cp:coreProperties>
</file>