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bl\Downloads\"/>
    </mc:Choice>
  </mc:AlternateContent>
  <xr:revisionPtr revIDLastSave="0" documentId="13_ncr:1_{3303285C-69D7-49E2-AF31-DE6DAEA3FACE}" xr6:coauthVersionLast="36" xr6:coauthVersionMax="47" xr10:uidLastSave="{00000000-0000-0000-0000-000000000000}"/>
  <bookViews>
    <workbookView xWindow="780" yWindow="0" windowWidth="30060" windowHeight="20880" tabRatio="393" xr2:uid="{00000000-000D-0000-FFFF-FFFF00000000}"/>
  </bookViews>
  <sheets>
    <sheet name="Variabelliste - informasjon" sheetId="1" r:id="rId1"/>
    <sheet name="Variabelliste - Velg Variabler" sheetId="6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95" i="6" l="1"/>
  <c r="B2" i="6"/>
  <c r="B12" i="6"/>
  <c r="C12" i="6"/>
  <c r="B13" i="6"/>
  <c r="C13" i="6"/>
  <c r="B14" i="6"/>
  <c r="C14" i="6"/>
  <c r="B15" i="6"/>
  <c r="C15" i="6"/>
  <c r="B16" i="6"/>
  <c r="C16" i="6"/>
  <c r="B17" i="6"/>
  <c r="C17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C35" i="6"/>
  <c r="B33" i="6"/>
  <c r="C33" i="6"/>
  <c r="B35" i="6"/>
  <c r="B41" i="6" l="1"/>
  <c r="C41" i="6"/>
  <c r="B42" i="6"/>
  <c r="C42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61" i="6"/>
  <c r="C61" i="6"/>
  <c r="C64" i="6"/>
  <c r="B64" i="6"/>
  <c r="C57" i="6"/>
  <c r="B59" i="6"/>
  <c r="C59" i="6"/>
  <c r="B55" i="6"/>
  <c r="C55" i="6"/>
  <c r="B57" i="6"/>
  <c r="B65" i="6" l="1"/>
  <c r="C65" i="6"/>
  <c r="B66" i="6"/>
  <c r="C66" i="6"/>
  <c r="B70" i="6"/>
  <c r="C70" i="6"/>
  <c r="B71" i="6"/>
  <c r="C71" i="6"/>
  <c r="B72" i="6"/>
  <c r="C72" i="6"/>
  <c r="B73" i="6"/>
  <c r="C73" i="6"/>
  <c r="B74" i="6"/>
  <c r="C74" i="6"/>
  <c r="B85" i="6"/>
  <c r="C85" i="6"/>
  <c r="B89" i="6"/>
  <c r="C89" i="6"/>
  <c r="B90" i="6"/>
  <c r="C90" i="6"/>
  <c r="B91" i="6"/>
  <c r="C91" i="6"/>
  <c r="B93" i="6"/>
  <c r="C93" i="6"/>
  <c r="B97" i="6"/>
  <c r="C97" i="6"/>
  <c r="B98" i="6"/>
  <c r="C98" i="6"/>
  <c r="B99" i="6"/>
  <c r="C99" i="6"/>
  <c r="B100" i="6"/>
  <c r="C100" i="6"/>
  <c r="B101" i="6"/>
  <c r="C101" i="6"/>
  <c r="B102" i="6"/>
  <c r="C102" i="6"/>
  <c r="B106" i="6"/>
  <c r="C106" i="6"/>
  <c r="B112" i="6"/>
  <c r="C112" i="6"/>
  <c r="B113" i="6"/>
  <c r="C113" i="6"/>
  <c r="B114" i="6"/>
  <c r="C114" i="6"/>
  <c r="B115" i="6"/>
  <c r="C115" i="6"/>
  <c r="B116" i="6"/>
  <c r="C116" i="6"/>
  <c r="B80" i="6"/>
  <c r="C122" i="6"/>
  <c r="B120" i="6"/>
  <c r="C76" i="6"/>
  <c r="B76" i="6"/>
  <c r="C78" i="6"/>
  <c r="B78" i="6"/>
  <c r="B122" i="6"/>
  <c r="B118" i="6"/>
  <c r="B82" i="6"/>
  <c r="C120" i="6"/>
  <c r="C80" i="6"/>
  <c r="C118" i="6"/>
  <c r="C82" i="6"/>
  <c r="B125" i="6" l="1"/>
  <c r="C125" i="6"/>
  <c r="B130" i="6"/>
  <c r="C130" i="6"/>
  <c r="B131" i="6"/>
  <c r="C131" i="6"/>
  <c r="B132" i="6"/>
  <c r="C132" i="6"/>
  <c r="B133" i="6"/>
  <c r="C133" i="6"/>
  <c r="B134" i="6"/>
  <c r="C134" i="6"/>
  <c r="B138" i="6"/>
  <c r="B146" i="6"/>
  <c r="C140" i="6"/>
  <c r="B136" i="6"/>
  <c r="B144" i="6"/>
  <c r="C142" i="6"/>
  <c r="B142" i="6"/>
  <c r="C144" i="6"/>
  <c r="C146" i="6"/>
  <c r="C136" i="6"/>
  <c r="B140" i="6"/>
  <c r="C138" i="6"/>
  <c r="B148" i="6" l="1"/>
  <c r="C148" i="6"/>
  <c r="B153" i="6"/>
  <c r="C153" i="6"/>
  <c r="B164" i="6"/>
  <c r="C164" i="6"/>
  <c r="B172" i="6"/>
  <c r="C172" i="6"/>
  <c r="B176" i="6"/>
  <c r="C176" i="6"/>
  <c r="B177" i="6"/>
  <c r="C177" i="6"/>
  <c r="B181" i="6"/>
  <c r="C181" i="6"/>
  <c r="B185" i="6"/>
  <c r="C185" i="6"/>
  <c r="B186" i="6"/>
  <c r="C186" i="6"/>
  <c r="B187" i="6"/>
  <c r="C187" i="6"/>
  <c r="B188" i="6"/>
  <c r="C188" i="6"/>
  <c r="B189" i="6"/>
  <c r="C189" i="6"/>
  <c r="B190" i="6"/>
  <c r="C190" i="6"/>
  <c r="B191" i="6"/>
  <c r="C191" i="6"/>
  <c r="B193" i="6"/>
  <c r="C193" i="6"/>
  <c r="B195" i="6" l="1"/>
  <c r="C195" i="6"/>
  <c r="B200" i="6"/>
  <c r="B210" i="6" s="1"/>
  <c r="C200" i="6"/>
  <c r="B201" i="6"/>
  <c r="C201" i="6"/>
  <c r="B202" i="6"/>
  <c r="C202" i="6"/>
  <c r="B203" i="6"/>
  <c r="C203" i="6"/>
  <c r="B204" i="6"/>
  <c r="C204" i="6"/>
  <c r="C210" i="6"/>
  <c r="B214" i="6"/>
  <c r="C214" i="6"/>
  <c r="B215" i="6"/>
  <c r="C215" i="6"/>
  <c r="B216" i="6"/>
  <c r="C216" i="6"/>
  <c r="B217" i="6"/>
  <c r="C217" i="6"/>
  <c r="B218" i="6"/>
  <c r="C218" i="6"/>
  <c r="B224" i="6"/>
  <c r="C224" i="6"/>
  <c r="B228" i="6"/>
  <c r="C228" i="6"/>
  <c r="B229" i="6"/>
  <c r="C229" i="6"/>
  <c r="B230" i="6"/>
  <c r="C230" i="6"/>
  <c r="B231" i="6"/>
  <c r="C231" i="6"/>
  <c r="B232" i="6"/>
  <c r="C232" i="6"/>
  <c r="B246" i="6"/>
  <c r="C246" i="6"/>
  <c r="B250" i="6"/>
  <c r="C250" i="6"/>
  <c r="B251" i="6"/>
  <c r="C251" i="6"/>
  <c r="B252" i="6"/>
  <c r="C252" i="6"/>
  <c r="B253" i="6"/>
  <c r="C253" i="6"/>
  <c r="B254" i="6"/>
  <c r="C254" i="6"/>
  <c r="B274" i="6"/>
  <c r="C274" i="6"/>
  <c r="B278" i="6"/>
  <c r="C278" i="6"/>
  <c r="B279" i="6"/>
  <c r="C279" i="6"/>
  <c r="B280" i="6"/>
  <c r="C280" i="6"/>
  <c r="B281" i="6"/>
  <c r="C281" i="6"/>
  <c r="B282" i="6"/>
  <c r="C282" i="6"/>
  <c r="B283" i="6"/>
  <c r="C283" i="6"/>
  <c r="B284" i="6"/>
  <c r="C284" i="6"/>
  <c r="B285" i="6"/>
  <c r="C285" i="6"/>
  <c r="B286" i="6"/>
  <c r="C286" i="6"/>
  <c r="B287" i="6"/>
  <c r="C287" i="6"/>
  <c r="B291" i="6"/>
  <c r="C291" i="6"/>
  <c r="B292" i="6"/>
  <c r="C292" i="6"/>
  <c r="B293" i="6"/>
  <c r="C293" i="6"/>
  <c r="B294" i="6"/>
  <c r="C294" i="6"/>
  <c r="B295" i="6"/>
  <c r="C295" i="6"/>
  <c r="B296" i="6"/>
  <c r="C296" i="6"/>
  <c r="B297" i="6"/>
  <c r="C297" i="6"/>
  <c r="B318" i="6"/>
  <c r="C318" i="6"/>
  <c r="B319" i="6"/>
  <c r="C319" i="6"/>
  <c r="B323" i="6"/>
  <c r="C323" i="6"/>
  <c r="B324" i="6"/>
  <c r="C324" i="6"/>
  <c r="B325" i="6"/>
  <c r="C325" i="6"/>
  <c r="B326" i="6"/>
  <c r="C326" i="6"/>
  <c r="B327" i="6"/>
  <c r="C327" i="6"/>
  <c r="B328" i="6"/>
  <c r="C328" i="6"/>
  <c r="B329" i="6"/>
  <c r="C329" i="6"/>
  <c r="B330" i="6"/>
  <c r="C330" i="6"/>
  <c r="B351" i="6"/>
  <c r="C351" i="6"/>
  <c r="B358" i="6"/>
  <c r="C358" i="6"/>
  <c r="B359" i="6"/>
  <c r="C359" i="6"/>
  <c r="B360" i="6"/>
  <c r="C360" i="6"/>
  <c r="B361" i="6"/>
  <c r="C361" i="6"/>
  <c r="B365" i="6"/>
  <c r="C365" i="6"/>
  <c r="B369" i="6"/>
  <c r="C369" i="6"/>
  <c r="B370" i="6"/>
  <c r="C370" i="6"/>
  <c r="B377" i="6"/>
  <c r="C377" i="6"/>
  <c r="B383" i="6"/>
  <c r="C383" i="6"/>
  <c r="B384" i="6"/>
  <c r="C384" i="6"/>
  <c r="B385" i="6"/>
  <c r="C385" i="6"/>
  <c r="B386" i="6"/>
  <c r="C386" i="6"/>
  <c r="B387" i="6"/>
  <c r="C387" i="6"/>
  <c r="B392" i="6"/>
  <c r="C392" i="6"/>
  <c r="B396" i="6"/>
  <c r="C396" i="6"/>
  <c r="B397" i="6"/>
  <c r="C397" i="6"/>
  <c r="B398" i="6"/>
  <c r="C398" i="6"/>
  <c r="B399" i="6"/>
  <c r="C399" i="6"/>
  <c r="B400" i="6"/>
  <c r="C400" i="6"/>
  <c r="B402" i="6"/>
  <c r="C402" i="6"/>
  <c r="B406" i="6"/>
  <c r="C406" i="6"/>
  <c r="B407" i="6"/>
  <c r="C407" i="6"/>
  <c r="B416" i="6"/>
  <c r="C416" i="6"/>
  <c r="B420" i="6"/>
  <c r="C420" i="6"/>
  <c r="B421" i="6"/>
  <c r="C421" i="6"/>
  <c r="B422" i="6"/>
  <c r="C422" i="6"/>
  <c r="B423" i="6"/>
  <c r="C423" i="6"/>
  <c r="B424" i="6"/>
  <c r="C424" i="6"/>
  <c r="B430" i="6"/>
  <c r="C430" i="6"/>
  <c r="B434" i="6"/>
  <c r="C434" i="6"/>
  <c r="B435" i="6"/>
  <c r="C435" i="6"/>
  <c r="B436" i="6"/>
  <c r="C436" i="6"/>
  <c r="B437" i="6"/>
  <c r="C437" i="6"/>
  <c r="B438" i="6"/>
  <c r="C438" i="6"/>
  <c r="B446" i="6"/>
  <c r="C446" i="6"/>
  <c r="B447" i="6"/>
  <c r="C447" i="6"/>
  <c r="B448" i="6"/>
  <c r="C448" i="6"/>
  <c r="B449" i="6"/>
  <c r="C449" i="6"/>
  <c r="B450" i="6"/>
  <c r="C450" i="6"/>
  <c r="B451" i="6"/>
  <c r="C451" i="6"/>
  <c r="B457" i="6"/>
  <c r="C457" i="6"/>
  <c r="B458" i="6"/>
  <c r="C458" i="6"/>
  <c r="B466" i="6"/>
  <c r="C466" i="6"/>
  <c r="B467" i="6"/>
  <c r="C467" i="6"/>
  <c r="B482" i="6"/>
  <c r="C482" i="6"/>
  <c r="B483" i="6"/>
  <c r="C483" i="6"/>
  <c r="B484" i="6"/>
  <c r="C484" i="6"/>
  <c r="B485" i="6"/>
  <c r="C485" i="6"/>
  <c r="B486" i="6"/>
  <c r="C486" i="6"/>
  <c r="B222" i="6"/>
  <c r="B266" i="6"/>
  <c r="B340" i="6"/>
  <c r="C506" i="6"/>
  <c r="C264" i="6"/>
  <c r="B492" i="6"/>
  <c r="C299" i="6"/>
  <c r="B258" i="6"/>
  <c r="C236" i="6"/>
  <c r="B426" i="6"/>
  <c r="C260" i="6"/>
  <c r="C500" i="6"/>
  <c r="B510" i="6"/>
  <c r="C256" i="6"/>
  <c r="B220" i="6"/>
  <c r="B500" i="6"/>
  <c r="B244" i="6"/>
  <c r="B490" i="6"/>
  <c r="C222" i="6"/>
  <c r="B498" i="6"/>
  <c r="B262" i="6"/>
  <c r="C498" i="6"/>
  <c r="C262" i="6"/>
  <c r="B236" i="6"/>
  <c r="B506" i="6"/>
  <c r="B206" i="6"/>
  <c r="B260" i="6"/>
  <c r="B334" i="6"/>
  <c r="B496" i="6"/>
  <c r="C502" i="6"/>
  <c r="C390" i="6"/>
  <c r="C238" i="6"/>
  <c r="C273" i="6"/>
  <c r="C426" i="6"/>
  <c r="C504" i="6"/>
  <c r="B234" i="6"/>
  <c r="B268" i="6"/>
  <c r="B428" i="6"/>
  <c r="C220" i="6"/>
  <c r="C234" i="6"/>
  <c r="C268" i="6"/>
  <c r="C348" i="6"/>
  <c r="C338" i="6"/>
  <c r="B242" i="6"/>
  <c r="B301" i="6"/>
  <c r="B488" i="6"/>
  <c r="B513" i="6"/>
  <c r="C301" i="6"/>
  <c r="B502" i="6"/>
  <c r="B348" i="6"/>
  <c r="C244" i="6"/>
  <c r="C303" i="6"/>
  <c r="C496" i="6"/>
  <c r="B240" i="6"/>
  <c r="B299" i="6"/>
  <c r="C350" i="6"/>
  <c r="C240" i="6"/>
  <c r="C428" i="6"/>
  <c r="C488" i="6"/>
  <c r="B338" i="6"/>
  <c r="B494" i="6"/>
  <c r="C494" i="6"/>
  <c r="B238" i="6"/>
  <c r="B273" i="6"/>
  <c r="B508" i="6"/>
  <c r="B504" i="6"/>
  <c r="C206" i="6"/>
  <c r="C334" i="6"/>
  <c r="C508" i="6"/>
  <c r="B256" i="6"/>
  <c r="B307" i="6"/>
  <c r="C513" i="6"/>
  <c r="C307" i="6"/>
  <c r="C492" i="6"/>
  <c r="B264" i="6"/>
  <c r="B350" i="6"/>
  <c r="C242" i="6"/>
  <c r="B303" i="6"/>
  <c r="C490" i="6"/>
  <c r="C510" i="6"/>
  <c r="C266" i="6"/>
  <c r="C340" i="6"/>
  <c r="B208" i="6"/>
  <c r="B336" i="6"/>
  <c r="C208" i="6"/>
  <c r="C336" i="6"/>
  <c r="C270" i="6"/>
  <c r="B270" i="6"/>
  <c r="B390" i="6"/>
  <c r="C258" i="6"/>
  <c r="B514" i="6" l="1"/>
  <c r="C514" i="6"/>
  <c r="B518" i="6"/>
  <c r="C518" i="6"/>
  <c r="B519" i="6"/>
  <c r="C519" i="6"/>
  <c r="B520" i="6"/>
  <c r="C520" i="6"/>
  <c r="B521" i="6"/>
  <c r="C521" i="6"/>
  <c r="B522" i="6"/>
  <c r="C522" i="6"/>
  <c r="B524" i="6"/>
  <c r="C526" i="6"/>
  <c r="C536" i="6"/>
  <c r="B538" i="6"/>
  <c r="C543" i="6"/>
  <c r="C532" i="6"/>
  <c r="B543" i="6"/>
  <c r="B526" i="6"/>
  <c r="C540" i="6"/>
  <c r="B528" i="6"/>
  <c r="C528" i="6"/>
  <c r="C530" i="6"/>
  <c r="C524" i="6"/>
  <c r="C534" i="6"/>
  <c r="B530" i="6"/>
  <c r="C538" i="6"/>
  <c r="B532" i="6"/>
  <c r="B536" i="6"/>
  <c r="B540" i="6"/>
  <c r="B534" i="6"/>
  <c r="B544" i="6" l="1"/>
  <c r="C544" i="6"/>
  <c r="B548" i="6"/>
  <c r="C548" i="6"/>
  <c r="B549" i="6"/>
  <c r="C549" i="6"/>
  <c r="B550" i="6"/>
  <c r="C550" i="6"/>
  <c r="B551" i="6"/>
  <c r="C551" i="6"/>
  <c r="B552" i="6"/>
  <c r="C552" i="6"/>
  <c r="B573" i="6"/>
  <c r="B562" i="6"/>
  <c r="C554" i="6"/>
  <c r="C570" i="6"/>
  <c r="B558" i="6"/>
  <c r="B554" i="6"/>
  <c r="C560" i="6"/>
  <c r="C556" i="6"/>
  <c r="B568" i="6"/>
  <c r="B556" i="6"/>
  <c r="B560" i="6"/>
  <c r="C566" i="6"/>
  <c r="B564" i="6"/>
  <c r="C562" i="6"/>
  <c r="C568" i="6"/>
  <c r="B566" i="6"/>
  <c r="C573" i="6"/>
  <c r="C558" i="6"/>
  <c r="B570" i="6"/>
  <c r="C564" i="6"/>
  <c r="B574" i="6" l="1"/>
  <c r="C574" i="6"/>
  <c r="B578" i="6"/>
  <c r="C578" i="6"/>
  <c r="B579" i="6"/>
  <c r="C579" i="6"/>
  <c r="B580" i="6"/>
  <c r="C580" i="6"/>
  <c r="B581" i="6"/>
  <c r="C581" i="6"/>
  <c r="B582" i="6"/>
  <c r="C582" i="6"/>
  <c r="B584" i="6"/>
  <c r="B592" i="6"/>
  <c r="C590" i="6"/>
  <c r="C601" i="6"/>
  <c r="B588" i="6"/>
  <c r="B590" i="6"/>
  <c r="C586" i="6"/>
  <c r="B598" i="6"/>
  <c r="B586" i="6"/>
  <c r="C588" i="6"/>
  <c r="B596" i="6"/>
  <c r="B594" i="6"/>
  <c r="C592" i="6"/>
  <c r="C596" i="6"/>
  <c r="C584" i="6"/>
  <c r="B601" i="6"/>
  <c r="C594" i="6"/>
  <c r="C598" i="6"/>
  <c r="B602" i="6" l="1"/>
  <c r="C602" i="6"/>
  <c r="B606" i="6"/>
  <c r="C606" i="6"/>
  <c r="B607" i="6"/>
  <c r="C607" i="6"/>
  <c r="B608" i="6"/>
  <c r="C608" i="6"/>
  <c r="B609" i="6"/>
  <c r="C609" i="6"/>
  <c r="B610" i="6"/>
  <c r="C610" i="6"/>
  <c r="B612" i="6"/>
  <c r="C618" i="6"/>
  <c r="C612" i="6"/>
  <c r="C614" i="6"/>
  <c r="B628" i="6"/>
  <c r="B618" i="6"/>
  <c r="B614" i="6"/>
  <c r="C628" i="6"/>
  <c r="B620" i="6"/>
  <c r="C626" i="6"/>
  <c r="B631" i="6"/>
  <c r="C616" i="6"/>
  <c r="B626" i="6"/>
  <c r="B622" i="6"/>
  <c r="C622" i="6"/>
  <c r="C624" i="6"/>
  <c r="C620" i="6"/>
  <c r="B624" i="6"/>
  <c r="C631" i="6"/>
  <c r="B616" i="6"/>
  <c r="B632" i="6" l="1"/>
  <c r="C632" i="6"/>
  <c r="B636" i="6"/>
  <c r="C636" i="6"/>
  <c r="B637" i="6"/>
  <c r="C637" i="6"/>
  <c r="B638" i="6"/>
  <c r="C638" i="6"/>
  <c r="B639" i="6"/>
  <c r="C639" i="6"/>
  <c r="B640" i="6"/>
  <c r="C640" i="6"/>
  <c r="B642" i="6"/>
  <c r="C654" i="6"/>
  <c r="B659" i="6"/>
  <c r="B644" i="6"/>
  <c r="B646" i="6"/>
  <c r="B648" i="6"/>
  <c r="B650" i="6"/>
  <c r="C642" i="6"/>
  <c r="B656" i="6"/>
  <c r="C652" i="6"/>
  <c r="C644" i="6"/>
  <c r="C650" i="6"/>
  <c r="B652" i="6"/>
  <c r="C648" i="6"/>
  <c r="C656" i="6"/>
  <c r="C646" i="6"/>
  <c r="C659" i="6"/>
  <c r="B654" i="6"/>
  <c r="B660" i="6" l="1"/>
  <c r="C660" i="6"/>
  <c r="B664" i="6"/>
  <c r="C664" i="6"/>
  <c r="B682" i="6"/>
  <c r="C682" i="6"/>
  <c r="B683" i="6"/>
  <c r="C683" i="6"/>
  <c r="B691" i="6"/>
  <c r="C691" i="6"/>
  <c r="B695" i="6"/>
  <c r="C695" i="6"/>
  <c r="B699" i="6"/>
  <c r="C699" i="6"/>
  <c r="B700" i="6"/>
  <c r="C700" i="6"/>
  <c r="B701" i="6"/>
  <c r="C701" i="6"/>
  <c r="B702" i="6"/>
  <c r="C702" i="6"/>
  <c r="B703" i="6"/>
  <c r="C703" i="6"/>
  <c r="B719" i="6"/>
  <c r="C725" i="6"/>
  <c r="C727" i="6"/>
  <c r="B715" i="6"/>
  <c r="B729" i="6"/>
  <c r="B705" i="6"/>
  <c r="B727" i="6"/>
  <c r="B707" i="6"/>
  <c r="B721" i="6"/>
  <c r="B723" i="6"/>
  <c r="B725" i="6"/>
  <c r="B709" i="6"/>
  <c r="C705" i="6"/>
  <c r="B711" i="6"/>
  <c r="C713" i="6"/>
  <c r="C715" i="6"/>
  <c r="B717" i="6"/>
  <c r="B713" i="6"/>
  <c r="C719" i="6"/>
  <c r="C709" i="6"/>
  <c r="C707" i="6"/>
  <c r="C721" i="6"/>
  <c r="C723" i="6"/>
  <c r="C711" i="6"/>
  <c r="C717" i="6"/>
  <c r="C729" i="6"/>
  <c r="B732" i="6" l="1"/>
  <c r="C732" i="6"/>
  <c r="B735" i="6"/>
  <c r="C735" i="6"/>
  <c r="B739" i="6"/>
  <c r="C739" i="6"/>
  <c r="B740" i="6"/>
  <c r="C740" i="6"/>
  <c r="B741" i="6"/>
  <c r="C741" i="6"/>
  <c r="B742" i="6"/>
  <c r="C742" i="6"/>
  <c r="B743" i="6"/>
  <c r="C743" i="6"/>
  <c r="B749" i="6"/>
  <c r="C749" i="6"/>
  <c r="B754" i="6"/>
  <c r="C754" i="6"/>
  <c r="B755" i="6"/>
  <c r="C755" i="6"/>
  <c r="B756" i="6"/>
  <c r="C756" i="6"/>
  <c r="B757" i="6"/>
  <c r="C757" i="6"/>
  <c r="B758" i="6"/>
  <c r="C758" i="6"/>
  <c r="B764" i="6"/>
  <c r="C764" i="6"/>
  <c r="B769" i="6"/>
  <c r="C769" i="6"/>
  <c r="B770" i="6"/>
  <c r="C770" i="6"/>
  <c r="B771" i="6"/>
  <c r="C771" i="6"/>
  <c r="B772" i="6"/>
  <c r="C772" i="6"/>
  <c r="B773" i="6"/>
  <c r="C773" i="6"/>
  <c r="B779" i="6"/>
  <c r="C779" i="6"/>
  <c r="B784" i="6"/>
  <c r="C784" i="6"/>
  <c r="B785" i="6"/>
  <c r="C785" i="6"/>
  <c r="B786" i="6"/>
  <c r="C786" i="6"/>
  <c r="B787" i="6"/>
  <c r="C787" i="6"/>
  <c r="B788" i="6"/>
  <c r="C788" i="6"/>
  <c r="B790" i="6"/>
  <c r="C790" i="6"/>
  <c r="B795" i="6"/>
  <c r="C795" i="6"/>
  <c r="B796" i="6"/>
  <c r="C796" i="6"/>
  <c r="B797" i="6"/>
  <c r="C797" i="6"/>
  <c r="B798" i="6"/>
  <c r="C798" i="6"/>
  <c r="B799" i="6"/>
  <c r="C799" i="6"/>
  <c r="B803" i="6"/>
  <c r="C803" i="6"/>
  <c r="B808" i="6"/>
  <c r="C808" i="6"/>
  <c r="B809" i="6"/>
  <c r="C809" i="6"/>
  <c r="B810" i="6"/>
  <c r="C810" i="6"/>
  <c r="B811" i="6"/>
  <c r="C811" i="6"/>
  <c r="B812" i="6"/>
  <c r="C812" i="6"/>
  <c r="B814" i="6"/>
  <c r="C814" i="6"/>
  <c r="B819" i="6"/>
  <c r="C819" i="6"/>
  <c r="B820" i="6"/>
  <c r="C820" i="6"/>
  <c r="B821" i="6"/>
  <c r="C821" i="6"/>
  <c r="B822" i="6"/>
  <c r="C822" i="6"/>
  <c r="B823" i="6"/>
  <c r="C823" i="6"/>
  <c r="B827" i="6"/>
  <c r="C827" i="6"/>
  <c r="B832" i="6"/>
  <c r="C832" i="6"/>
  <c r="B833" i="6"/>
  <c r="C833" i="6"/>
  <c r="B844" i="6"/>
  <c r="C844" i="6"/>
  <c r="B845" i="6"/>
  <c r="C845" i="6"/>
  <c r="B846" i="6"/>
  <c r="C846" i="6"/>
  <c r="B847" i="6"/>
  <c r="C847" i="6"/>
  <c r="B848" i="6"/>
  <c r="C848" i="6"/>
  <c r="B849" i="6"/>
  <c r="C849" i="6"/>
  <c r="B850" i="6"/>
  <c r="C850" i="6"/>
  <c r="B851" i="6"/>
  <c r="C851" i="6"/>
  <c r="B862" i="6"/>
  <c r="C862" i="6"/>
  <c r="B863" i="6"/>
  <c r="C863" i="6"/>
  <c r="B868" i="6"/>
  <c r="C868" i="6"/>
  <c r="B876" i="6"/>
  <c r="C876" i="6"/>
  <c r="B880" i="6"/>
  <c r="C880" i="6"/>
  <c r="B881" i="6"/>
  <c r="C881" i="6"/>
  <c r="B882" i="6"/>
  <c r="C882" i="6"/>
  <c r="B883" i="6"/>
  <c r="C883" i="6"/>
  <c r="B884" i="6"/>
  <c r="C884" i="6"/>
  <c r="B885" i="6"/>
  <c r="C885" i="6"/>
  <c r="B886" i="6"/>
  <c r="C886" i="6"/>
  <c r="B903" i="6"/>
  <c r="C903" i="6"/>
  <c r="B907" i="6"/>
  <c r="C907" i="6"/>
  <c r="B909" i="6"/>
  <c r="C909" i="6"/>
  <c r="B910" i="6"/>
  <c r="C910" i="6"/>
  <c r="B911" i="6"/>
  <c r="C911" i="6"/>
  <c r="B915" i="6"/>
  <c r="C915" i="6"/>
  <c r="B919" i="6"/>
  <c r="C919" i="6"/>
  <c r="B920" i="6"/>
  <c r="C920" i="6"/>
  <c r="B921" i="6"/>
  <c r="C921" i="6"/>
  <c r="B922" i="6"/>
  <c r="C922" i="6"/>
  <c r="B938" i="6"/>
  <c r="C938" i="6"/>
  <c r="B939" i="6"/>
  <c r="C939" i="6"/>
  <c r="B957" i="6"/>
  <c r="C957" i="6"/>
  <c r="B962" i="6"/>
  <c r="C962" i="6"/>
  <c r="B963" i="6"/>
  <c r="C963" i="6"/>
  <c r="B964" i="6"/>
  <c r="C964" i="6"/>
  <c r="B965" i="6"/>
  <c r="C965" i="6"/>
  <c r="B966" i="6"/>
  <c r="C966" i="6"/>
  <c r="B967" i="6"/>
  <c r="C967" i="6"/>
  <c r="B968" i="6"/>
  <c r="C968" i="6"/>
  <c r="B980" i="6"/>
  <c r="C980" i="6"/>
  <c r="B985" i="6"/>
  <c r="C985" i="6"/>
  <c r="B986" i="6"/>
  <c r="C986" i="6"/>
  <c r="B987" i="6"/>
  <c r="C987" i="6"/>
  <c r="B988" i="6"/>
  <c r="C988" i="6"/>
  <c r="B989" i="6"/>
  <c r="C989" i="6"/>
  <c r="B990" i="6"/>
  <c r="C990" i="6"/>
  <c r="B991" i="6"/>
  <c r="C991" i="6"/>
  <c r="B992" i="6"/>
  <c r="C992" i="6"/>
  <c r="B993" i="6"/>
  <c r="C993" i="6"/>
  <c r="B999" i="6"/>
  <c r="C999" i="6"/>
  <c r="B1003" i="6"/>
  <c r="C1003" i="6"/>
  <c r="B1004" i="6"/>
  <c r="C1004" i="6"/>
  <c r="B1005" i="6"/>
  <c r="C1005" i="6"/>
  <c r="B1006" i="6"/>
  <c r="C1006" i="6"/>
  <c r="B1007" i="6"/>
  <c r="C1007" i="6"/>
  <c r="B1008" i="6"/>
  <c r="C1008" i="6"/>
  <c r="B1009" i="6"/>
  <c r="C1009" i="6"/>
  <c r="B1031" i="6"/>
  <c r="C1031" i="6"/>
  <c r="B1032" i="6"/>
  <c r="C1032" i="6"/>
  <c r="B1036" i="6"/>
  <c r="C1036" i="6"/>
  <c r="B1037" i="6"/>
  <c r="C1037" i="6"/>
  <c r="B1038" i="6"/>
  <c r="C1038" i="6"/>
  <c r="B1039" i="6"/>
  <c r="C1039" i="6"/>
  <c r="B1040" i="6"/>
  <c r="C1040" i="6"/>
  <c r="B1056" i="6"/>
  <c r="C1056" i="6"/>
  <c r="B1060" i="6"/>
  <c r="C1060" i="6"/>
  <c r="B1061" i="6"/>
  <c r="C1061" i="6"/>
  <c r="B1062" i="6"/>
  <c r="C1062" i="6"/>
  <c r="B1063" i="6"/>
  <c r="C1063" i="6"/>
  <c r="B1064" i="6"/>
  <c r="C1064" i="6"/>
  <c r="B1067" i="6"/>
  <c r="C1067" i="6"/>
  <c r="B1071" i="6"/>
  <c r="C1071" i="6"/>
  <c r="B1072" i="6"/>
  <c r="C1072" i="6"/>
  <c r="B1083" i="6"/>
  <c r="C1083" i="6"/>
  <c r="B1084" i="6"/>
  <c r="C1084" i="6"/>
  <c r="B1092" i="6"/>
  <c r="C1092" i="6"/>
  <c r="B775" i="6"/>
  <c r="B897" i="6"/>
  <c r="B1019" i="6"/>
  <c r="C976" i="6"/>
  <c r="B1048" i="6"/>
  <c r="C825" i="6"/>
  <c r="C970" i="6"/>
  <c r="B760" i="6"/>
  <c r="B899" i="6"/>
  <c r="B1021" i="6"/>
  <c r="C1028" i="6"/>
  <c r="C734" i="6"/>
  <c r="C893" i="6"/>
  <c r="C1042" i="6"/>
  <c r="B762" i="6"/>
  <c r="B895" i="6"/>
  <c r="B1030" i="6"/>
  <c r="C801" i="6"/>
  <c r="C901" i="6"/>
  <c r="C1017" i="6"/>
  <c r="C1050" i="6"/>
  <c r="B825" i="6"/>
  <c r="B970" i="6"/>
  <c r="B1026" i="6"/>
  <c r="C1013" i="6"/>
  <c r="C978" i="6"/>
  <c r="C853" i="6"/>
  <c r="C1019" i="6"/>
  <c r="B777" i="6"/>
  <c r="B972" i="6"/>
  <c r="B1028" i="6"/>
  <c r="C1048" i="6"/>
  <c r="C760" i="6"/>
  <c r="C899" i="6"/>
  <c r="B1017" i="6"/>
  <c r="B801" i="6"/>
  <c r="B901" i="6"/>
  <c r="B1050" i="6"/>
  <c r="C857" i="6"/>
  <c r="C913" i="6"/>
  <c r="C1024" i="6"/>
  <c r="B853" i="6"/>
  <c r="B976" i="6"/>
  <c r="B1046" i="6"/>
  <c r="C1026" i="6"/>
  <c r="C747" i="6"/>
  <c r="C891" i="6"/>
  <c r="C1052" i="6"/>
  <c r="B855" i="6"/>
  <c r="B978" i="6"/>
  <c r="B1042" i="6"/>
  <c r="B913" i="6"/>
  <c r="C777" i="6"/>
  <c r="C972" i="6"/>
  <c r="B1044" i="6"/>
  <c r="B857" i="6"/>
  <c r="B974" i="6"/>
  <c r="C745" i="6"/>
  <c r="C888" i="6"/>
  <c r="C974" i="6"/>
  <c r="C1030" i="6"/>
  <c r="B747" i="6"/>
  <c r="B891" i="6"/>
  <c r="B1013" i="6"/>
  <c r="B1052" i="6"/>
  <c r="C1046" i="6"/>
  <c r="C775" i="6"/>
  <c r="C897" i="6"/>
  <c r="B734" i="6"/>
  <c r="B893" i="6"/>
  <c r="B1015" i="6"/>
  <c r="C1015" i="6"/>
  <c r="B1024" i="6"/>
  <c r="C855" i="6"/>
  <c r="C1021" i="6"/>
  <c r="B745" i="6"/>
  <c r="B888" i="6"/>
  <c r="B1011" i="6"/>
  <c r="C762" i="6"/>
  <c r="C895" i="6"/>
  <c r="C1011" i="6"/>
  <c r="C1044" i="6"/>
  <c r="F2" i="6" l="1"/>
</calcChain>
</file>

<file path=xl/sharedStrings.xml><?xml version="1.0" encoding="utf-8"?>
<sst xmlns="http://schemas.openxmlformats.org/spreadsheetml/2006/main" count="3473" uniqueCount="1160">
  <si>
    <t>VARIABELLISTE - INFORMASJON</t>
  </si>
  <si>
    <t>FD-Trygd</t>
  </si>
  <si>
    <t>Statistikkområde:</t>
  </si>
  <si>
    <t>FD-Trygd - alle tabeller</t>
  </si>
  <si>
    <t>Dokumentasjon:</t>
  </si>
  <si>
    <t>Bestillingsveiledning for uttak fra FD-Trygd (Notater 27/2012)</t>
  </si>
  <si>
    <t>Dokumentasjon av FD-Trygd</t>
  </si>
  <si>
    <t>Omfang:</t>
  </si>
  <si>
    <t>Bosatte personer, og brukere av ordininger/mottakere av ytelser selv om personen ikke er bosatt.</t>
  </si>
  <si>
    <t>Referanseperiode:</t>
  </si>
  <si>
    <t>1992 -  Dataperioder varierer mellom temaområder, og det forekommer brudd i tidsserier.</t>
  </si>
  <si>
    <t>Enhet:</t>
  </si>
  <si>
    <t>Person og person med hendelse</t>
  </si>
  <si>
    <t>Dispensasjon:</t>
  </si>
  <si>
    <t>SSB er dispensasjonsgiver for alle variablene i denne listen. Søknaden om data (eget skjema) gjelder også som dispensasjonssøknad.</t>
  </si>
  <si>
    <t>Annen informasjon fra SSB:</t>
  </si>
  <si>
    <t>Denne variabellisten er tilpasset uttak av data som forløp. I bestillingsveildingen for FD-Trygd, kapitel 5 og 6, er ulike typer av uttak beskrevet. Bruk kommentarfeltet under hvis andre typer uttrekk enn forløp er aktuelt.</t>
  </si>
  <si>
    <t xml:space="preserve">Enkelte variabler er også tilgjengelig på microdata.no.  Denne tjenesten er åpen for forskere, PhD- og masterstudenter tilknyttet godkjente forskningsinstitusjoner: https://microdata.no/ 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</si>
  <si>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</si>
  <si>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</si>
  <si>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</si>
  <si>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</si>
  <si>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</si>
  <si>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</si>
  <si>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</si>
  <si>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</si>
  <si>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</si>
  <si>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</si>
  <si>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</si>
  <si>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Evt.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</si>
  <si>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</si>
  <si>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Statistisk sentralbyrå</t>
  </si>
  <si>
    <t>Oppgi perioden du ønsker data for</t>
  </si>
  <si>
    <t>Fra år:</t>
  </si>
  <si>
    <t>Til år:</t>
  </si>
  <si>
    <t xml:space="preserve">F_AAP </t>
  </si>
  <si>
    <t xml:space="preserve">F_ARBSOK </t>
  </si>
  <si>
    <t xml:space="preserve">F_ARBSOK_TOM20010430 </t>
  </si>
  <si>
    <t xml:space="preserve">F_DAGP_TOM19991231 </t>
  </si>
  <si>
    <t xml:space="preserve">TAB_AVSLAG </t>
  </si>
  <si>
    <t xml:space="preserve">F_BARNETR_BARN </t>
  </si>
  <si>
    <t xml:space="preserve">F_BARNETR_MOT </t>
  </si>
  <si>
    <t xml:space="preserve">TAB_FODS </t>
  </si>
  <si>
    <t xml:space="preserve">TAB_DEMO_GRKRETS </t>
  </si>
  <si>
    <t xml:space="preserve">F_DEMO_SIV </t>
  </si>
  <si>
    <t xml:space="preserve">Overgangsstønad </t>
  </si>
  <si>
    <t xml:space="preserve">F_ENSL_OVGST </t>
  </si>
  <si>
    <t xml:space="preserve">F_ENSL_BTLSN </t>
  </si>
  <si>
    <t xml:space="preserve">F_ENSL_UTDST </t>
  </si>
  <si>
    <t xml:space="preserve">F_FUFOR </t>
  </si>
  <si>
    <t xml:space="preserve">TAB_SUMFPSP </t>
  </si>
  <si>
    <t xml:space="preserve">F_FP </t>
  </si>
  <si>
    <t xml:space="preserve">TAB_GRUNN </t>
  </si>
  <si>
    <t xml:space="preserve">F_HJELP </t>
  </si>
  <si>
    <t xml:space="preserve">TAB_HJELP </t>
  </si>
  <si>
    <t xml:space="preserve">F_HSU </t>
  </si>
  <si>
    <t xml:space="preserve">TAB_PENSJONSDATA </t>
  </si>
  <si>
    <t xml:space="preserve">TAB_SPT_OPT </t>
  </si>
  <si>
    <t xml:space="preserve">F_PENSJ_AFP_O </t>
  </si>
  <si>
    <t xml:space="preserve">F_PENSJ_EBAR </t>
  </si>
  <si>
    <t xml:space="preserve">F_PENSJ_EEKT </t>
  </si>
  <si>
    <t xml:space="preserve">F_PENSJ_EFAM </t>
  </si>
  <si>
    <t xml:space="preserve">F_PENSJ_UFP </t>
  </si>
  <si>
    <t xml:space="preserve">F_REHAB </t>
  </si>
  <si>
    <t xml:space="preserve">TAB_REHAB_UTB </t>
  </si>
  <si>
    <t xml:space="preserve">F_ATTF </t>
  </si>
  <si>
    <t>Definisjoner</t>
  </si>
  <si>
    <t>Variabelnavn</t>
  </si>
  <si>
    <t>Variabelbeskrivelse</t>
  </si>
  <si>
    <t>Løpenummer (avidentifisert fødselsnummer)</t>
  </si>
  <si>
    <t>microdata.no</t>
  </si>
  <si>
    <t xml:space="preserve">wXX_XXXX_lnr </t>
  </si>
  <si>
    <t xml:space="preserve">Registreringsdato </t>
  </si>
  <si>
    <t xml:space="preserve">REGDATO </t>
  </si>
  <si>
    <t xml:space="preserve">Tilgangsdato </t>
  </si>
  <si>
    <t xml:space="preserve">TILGDATO </t>
  </si>
  <si>
    <t xml:space="preserve">Hendelseskode </t>
  </si>
  <si>
    <t xml:space="preserve">KODE </t>
  </si>
  <si>
    <t xml:space="preserve">Avgangsdato </t>
  </si>
  <si>
    <t xml:space="preserve">AVGDATO </t>
  </si>
  <si>
    <t xml:space="preserve">Til og med dato </t>
  </si>
  <si>
    <t xml:space="preserve">TOMDATO </t>
  </si>
  <si>
    <t xml:space="preserve">Merking av fødselsnummer </t>
  </si>
  <si>
    <t xml:space="preserve">MRK_FNR </t>
  </si>
  <si>
    <t xml:space="preserve">Hendelseskode for arbeidssøkere </t>
  </si>
  <si>
    <t xml:space="preserve">Hovedgruppering av arbeidssøkere </t>
  </si>
  <si>
    <t xml:space="preserve">HOVED </t>
  </si>
  <si>
    <t xml:space="preserve">Registreringsdato for arbeidssøkeropplysninger </t>
  </si>
  <si>
    <t xml:space="preserve">Tilgangsdato for arbeidssøkere </t>
  </si>
  <si>
    <t xml:space="preserve">Avgangsdato for arbeidssøkere </t>
  </si>
  <si>
    <t xml:space="preserve">Arbeidssøkergruppens tilgangsdato </t>
  </si>
  <si>
    <t xml:space="preserve">ASOKTILG </t>
  </si>
  <si>
    <t xml:space="preserve">Arbeidssøkergruppens avgangsdato </t>
  </si>
  <si>
    <t xml:space="preserve">ASOKAVG </t>
  </si>
  <si>
    <t xml:space="preserve">Hovedarbeidssøkerstatus </t>
  </si>
  <si>
    <t xml:space="preserve">HOVEDARBSTAT </t>
  </si>
  <si>
    <t>Endringsdato for hovedarbeidssøkerstatus</t>
  </si>
  <si>
    <t>HOVEDARBDATO</t>
  </si>
  <si>
    <t>Tiltakstype</t>
  </si>
  <si>
    <t xml:space="preserve">TILTAK </t>
  </si>
  <si>
    <t>Endringsdato for tiltakstype</t>
  </si>
  <si>
    <t>TILTAKDATO</t>
  </si>
  <si>
    <t xml:space="preserve">Stønadstype/ytelse som mottas av arbeidssøker/yrkeshemmed </t>
  </si>
  <si>
    <t xml:space="preserve">YTELSE </t>
  </si>
  <si>
    <t>Endringsdato for ytelsesstatus</t>
  </si>
  <si>
    <t>YTELSEDATO</t>
  </si>
  <si>
    <t xml:space="preserve">Dagens dato (for uttaket fra NAV) </t>
  </si>
  <si>
    <t xml:space="preserve">DAGDATO </t>
  </si>
  <si>
    <t xml:space="preserve">Hendelsesdato </t>
  </si>
  <si>
    <t xml:space="preserve">HENDDATO </t>
  </si>
  <si>
    <t xml:space="preserve">Mineregisterkontroll fødselsnummer </t>
  </si>
  <si>
    <t xml:space="preserve">Arbeidssøkerstatus fingruppe (fra NAV) </t>
  </si>
  <si>
    <t xml:space="preserve">AS_F </t>
  </si>
  <si>
    <t xml:space="preserve">Arbeidssøkerstatus grovgruppe (fra NAV) </t>
  </si>
  <si>
    <t xml:space="preserve">AS_GR </t>
  </si>
  <si>
    <t xml:space="preserve">Teknisk hjelpevariabel - sluttdato for gruppetilfelle </t>
  </si>
  <si>
    <t xml:space="preserve">ASOKTOM </t>
  </si>
  <si>
    <t xml:space="preserve">Teknisk hjelpevariabel - sluttdato for hovedtilfelle </t>
  </si>
  <si>
    <t>Teknisk hjelpevariabel - sluttdato for endringsrekord</t>
  </si>
  <si>
    <t>REGTOM</t>
  </si>
  <si>
    <t xml:space="preserve">Kode for arbeidssøkere </t>
  </si>
  <si>
    <t xml:space="preserve">ASOKKODE </t>
  </si>
  <si>
    <t xml:space="preserve">Registreringsdato for type arbeidssøkere </t>
  </si>
  <si>
    <t xml:space="preserve">Arbeidssøkerstatus </t>
  </si>
  <si>
    <t xml:space="preserve">ARBSTAT </t>
  </si>
  <si>
    <t>Endringsdato for arbeidssøkerstatus</t>
  </si>
  <si>
    <t>ARBSDATO</t>
  </si>
  <si>
    <t xml:space="preserve">Stønadstype som mottas av arbeidssøker/yrkeshemmed </t>
  </si>
  <si>
    <t xml:space="preserve">STONAD </t>
  </si>
  <si>
    <t>Endringsdato for stønadstype</t>
  </si>
  <si>
    <t>STONDATO</t>
  </si>
  <si>
    <t xml:space="preserve">Tiltaksgrupper for personer på ordinære tiltak </t>
  </si>
  <si>
    <t xml:space="preserve">TILTAK3 </t>
  </si>
  <si>
    <t>Endringsdato for ordinære tiltak</t>
  </si>
  <si>
    <t>TIL3DATO</t>
  </si>
  <si>
    <t xml:space="preserve">Tiltaksgrupper for yrkeshemmede </t>
  </si>
  <si>
    <t xml:space="preserve">TILTAK5 </t>
  </si>
  <si>
    <t>Endringsdato for yrkeshemmede</t>
  </si>
  <si>
    <t>TIL5DATO</t>
  </si>
  <si>
    <t xml:space="preserve">Henvist fra </t>
  </si>
  <si>
    <t xml:space="preserve">HENVIST </t>
  </si>
  <si>
    <t>Endringsdato for henvist fra</t>
  </si>
  <si>
    <t>HENVDATO</t>
  </si>
  <si>
    <t xml:space="preserve">Kode for dagpenger </t>
  </si>
  <si>
    <t xml:space="preserve">DAGPKODE </t>
  </si>
  <si>
    <t xml:space="preserve">Registreringsdato for dagpenger </t>
  </si>
  <si>
    <t xml:space="preserve">Tilgangsdato for dagpenger </t>
  </si>
  <si>
    <t xml:space="preserve">Avgangsdato for dagpenger </t>
  </si>
  <si>
    <t xml:space="preserve">Oppnådd prosent hittil i dagpenge-regnskapet </t>
  </si>
  <si>
    <t xml:space="preserve">OPROSDP </t>
  </si>
  <si>
    <t xml:space="preserve">Endringsdato for OPROSDP </t>
  </si>
  <si>
    <t xml:space="preserve">OPRODATO </t>
  </si>
  <si>
    <t xml:space="preserve">Anvist prosent i forrige periode (forrige anvisning) </t>
  </si>
  <si>
    <t xml:space="preserve">APROSFOR </t>
  </si>
  <si>
    <t xml:space="preserve">Endringsdato for APROSFOR </t>
  </si>
  <si>
    <t xml:space="preserve">AFORDATO </t>
  </si>
  <si>
    <t xml:space="preserve">Anvist prosent i siste periode (siste anvisning) </t>
  </si>
  <si>
    <t xml:space="preserve">APROSSIS </t>
  </si>
  <si>
    <t xml:space="preserve">Endringsdato for APROSSIS </t>
  </si>
  <si>
    <t xml:space="preserve">ASISDATO </t>
  </si>
  <si>
    <t xml:space="preserve">Ukesats dagpenger </t>
  </si>
  <si>
    <t xml:space="preserve">UKESATS </t>
  </si>
  <si>
    <t xml:space="preserve">Endringsdato for UKESATS </t>
  </si>
  <si>
    <t xml:space="preserve">UKESDATO </t>
  </si>
  <si>
    <t xml:space="preserve">Merking av datokorreksjoner </t>
  </si>
  <si>
    <t xml:space="preserve">MRK_DL </t>
  </si>
  <si>
    <t xml:space="preserve">Vedtaksdato </t>
  </si>
  <si>
    <t xml:space="preserve">VEDTDATO </t>
  </si>
  <si>
    <t xml:space="preserve">Kravdato </t>
  </si>
  <si>
    <t xml:space="preserve">KRAVDATO </t>
  </si>
  <si>
    <t>Årgang</t>
  </si>
  <si>
    <t>AARG</t>
  </si>
  <si>
    <t>Ikke alle datovariable er nevnt i variabelomfanger, men inkluderes i uttrekket.</t>
  </si>
  <si>
    <t xml:space="preserve">MERK: TO FNR - FNR og FNRB </t>
  </si>
  <si>
    <t>Løpenummer barn (avidentifisert fødselsnummer)</t>
  </si>
  <si>
    <t xml:space="preserve">wXX_XXXX_lnr_fnrb </t>
  </si>
  <si>
    <t xml:space="preserve">Kode for barnetrygd barn </t>
  </si>
  <si>
    <t xml:space="preserve">BTKODE </t>
  </si>
  <si>
    <t>Løpenummer til mottaker (avidentifisert fødselsnummer til mottaker)</t>
  </si>
  <si>
    <t xml:space="preserve">Barnets kjønn </t>
  </si>
  <si>
    <t xml:space="preserve">KJONN </t>
  </si>
  <si>
    <t xml:space="preserve">Miniregisterkontroll - fødselsnummer til barn </t>
  </si>
  <si>
    <t xml:space="preserve">MRK_FNRB </t>
  </si>
  <si>
    <t xml:space="preserve">Miniregisterkontroll - fødselsnummer til mottaker </t>
  </si>
  <si>
    <t xml:space="preserve">Barnets fødselsår </t>
  </si>
  <si>
    <t xml:space="preserve">FAAR </t>
  </si>
  <si>
    <t xml:space="preserve">Barnets fødselsår og måned </t>
  </si>
  <si>
    <t xml:space="preserve">FAAR_MND </t>
  </si>
  <si>
    <t xml:space="preserve">Kode for barnetrygdmottaker </t>
  </si>
  <si>
    <t>Avgangsdato</t>
  </si>
  <si>
    <t>AVGDATO</t>
  </si>
  <si>
    <t xml:space="preserve">Utbetalt beløp </t>
  </si>
  <si>
    <t xml:space="preserve">BELOP </t>
  </si>
  <si>
    <t>Endringsdato for utbetalt beløp</t>
  </si>
  <si>
    <t>BELOPDATO</t>
  </si>
  <si>
    <t xml:space="preserve">Type barnetrygdstønad </t>
  </si>
  <si>
    <t xml:space="preserve">STATUSK </t>
  </si>
  <si>
    <t>Endringsdato for statuskode</t>
  </si>
  <si>
    <t xml:space="preserve">STATUSKDATO </t>
  </si>
  <si>
    <t xml:space="preserve">Antall barn det mottas barnetrygd for </t>
  </si>
  <si>
    <t xml:space="preserve">ANTBARN </t>
  </si>
  <si>
    <t>Endringsdato for antall barn</t>
  </si>
  <si>
    <t>ANTBARNDATO</t>
  </si>
  <si>
    <t xml:space="preserve">Alder til yngste barn det mottas barnetrygd for </t>
  </si>
  <si>
    <t xml:space="preserve">YBARN </t>
  </si>
  <si>
    <t xml:space="preserve">Mottakers kjønn </t>
  </si>
  <si>
    <t xml:space="preserve">Miniregisterkontroll - Fødselsnummer </t>
  </si>
  <si>
    <t>Datovariable = fødselsdato fjernes hvis ikke godkjent mottak av fødselsdato</t>
  </si>
  <si>
    <t xml:space="preserve">Hendelseskode for demografiopplysninger </t>
  </si>
  <si>
    <t xml:space="preserve">Personens registreringsstatus </t>
  </si>
  <si>
    <t>definisjon</t>
  </si>
  <si>
    <t>kodeliste</t>
  </si>
  <si>
    <t xml:space="preserve">REGSTAT </t>
  </si>
  <si>
    <t>Endringsdato for personens registreringsstatus</t>
  </si>
  <si>
    <t>RESTDATO</t>
  </si>
  <si>
    <t xml:space="preserve">Personens statsborgerskap </t>
  </si>
  <si>
    <t xml:space="preserve">STATSB </t>
  </si>
  <si>
    <t>Endringsdato for personens statsborgerskap</t>
  </si>
  <si>
    <t>STATDATO</t>
  </si>
  <si>
    <t xml:space="preserve">Bostedskommune </t>
  </si>
  <si>
    <t xml:space="preserve">BOSTED </t>
  </si>
  <si>
    <t xml:space="preserve">Endringsdato for siste bosted (kommune) </t>
  </si>
  <si>
    <t>BOSTDATO</t>
  </si>
  <si>
    <t xml:space="preserve">Type flytting (ved siste flytting) </t>
  </si>
  <si>
    <t xml:space="preserve">FLYTTYPE </t>
  </si>
  <si>
    <t>Endringsdato for type flytting</t>
  </si>
  <si>
    <t>FLYTDATO</t>
  </si>
  <si>
    <t xml:space="preserve">Flyttet til/fra verdensdel </t>
  </si>
  <si>
    <t xml:space="preserve">TFVDEL </t>
  </si>
  <si>
    <t>Endringsdato for flyttet til/fra verdensdel</t>
  </si>
  <si>
    <t>TFVDDATO</t>
  </si>
  <si>
    <t xml:space="preserve">Flyttet til/fra land </t>
  </si>
  <si>
    <t xml:space="preserve">TFLAND </t>
  </si>
  <si>
    <t>Endringsdato for Flyttet til/fra land</t>
  </si>
  <si>
    <t>TFLADATO</t>
  </si>
  <si>
    <t xml:space="preserve">Miniregisterkontroll - fødselsnummer </t>
  </si>
  <si>
    <t xml:space="preserve">Teknisk hjelpevariabel - sluttdato for tilfelle </t>
  </si>
  <si>
    <t xml:space="preserve">Tabell: Fødeland og andre konstante variable </t>
  </si>
  <si>
    <t xml:space="preserve">Fødeland </t>
  </si>
  <si>
    <t xml:space="preserve">FODELAND </t>
  </si>
  <si>
    <t xml:space="preserve">Første oppholdsdato </t>
  </si>
  <si>
    <t xml:space="preserve">OPPHDATO </t>
  </si>
  <si>
    <t>Settes blank for personer ulik invkat B</t>
  </si>
  <si>
    <t xml:space="preserve">Innvandrerkategori </t>
  </si>
  <si>
    <t xml:space="preserve">INNVKAT </t>
  </si>
  <si>
    <t xml:space="preserve">Landbakgrunn </t>
  </si>
  <si>
    <t xml:space="preserve">LANDBAKG </t>
  </si>
  <si>
    <t xml:space="preserve">Kjønn </t>
  </si>
  <si>
    <t xml:space="preserve">Fødselsår </t>
  </si>
  <si>
    <t xml:space="preserve">Barnets løpenummer (avidentifisert fødselsnummer) </t>
  </si>
  <si>
    <t>Fødselsdato  (begrunnes spesielt i søknaden)</t>
  </si>
  <si>
    <t xml:space="preserve">FDATO </t>
  </si>
  <si>
    <t xml:space="preserve">Levendefødt eller dødfødt </t>
  </si>
  <si>
    <t xml:space="preserve">REGST </t>
  </si>
  <si>
    <t xml:space="preserve">Fødselstype </t>
  </si>
  <si>
    <t xml:space="preserve">FODTYPE </t>
  </si>
  <si>
    <t xml:space="preserve">Barnets nummer i denne fødselen </t>
  </si>
  <si>
    <t xml:space="preserve">FODTNR </t>
  </si>
  <si>
    <t xml:space="preserve">Antall fødsler moren har hatt etter 01.01.1992, inkl. denne </t>
  </si>
  <si>
    <t xml:space="preserve">ANT_FODS </t>
  </si>
  <si>
    <t xml:space="preserve">Miniregisterkontroll - fødselsnummer, barn </t>
  </si>
  <si>
    <t>MRK_FNR</t>
  </si>
  <si>
    <t xml:space="preserve">Merkevariabel - merker av etterslepsopplysninger </t>
  </si>
  <si>
    <t xml:space="preserve">MRK_ESLEP </t>
  </si>
  <si>
    <t>AARGANG</t>
  </si>
  <si>
    <t xml:space="preserve">Registreringsdato for grunnkretsopplysninger </t>
  </si>
  <si>
    <t>Grunnkrets (må begrunnes i søknaden)</t>
  </si>
  <si>
    <t xml:space="preserve">GRKRETS </t>
  </si>
  <si>
    <t xml:space="preserve">Hvilken årgang opplysningen stammer fra </t>
  </si>
  <si>
    <t xml:space="preserve">AARGANG </t>
  </si>
  <si>
    <t xml:space="preserve">Hendelseskode for sivilstandsopplysninger </t>
  </si>
  <si>
    <t xml:space="preserve">Registreringsdato for sivilstandsopplysninger </t>
  </si>
  <si>
    <t>Kan være = fødselsdato for ugifte (sivilstand = 1)</t>
  </si>
  <si>
    <t xml:space="preserve">Tilgangsdato for sivilstandstilfelle </t>
  </si>
  <si>
    <t xml:space="preserve">Kode for sivilstand </t>
  </si>
  <si>
    <t xml:space="preserve">SIVSTAND </t>
  </si>
  <si>
    <t>Endringsdato for sivilstandsopplysning</t>
  </si>
  <si>
    <t>SIVDATO</t>
  </si>
  <si>
    <t xml:space="preserve">Løpenummer for partner/ektefelle </t>
  </si>
  <si>
    <t xml:space="preserve">SIVNR </t>
  </si>
  <si>
    <t>Endringsdato for løpenummer for partner/ektefelle</t>
  </si>
  <si>
    <t>SIVNRDATO</t>
  </si>
  <si>
    <t xml:space="preserve">Kode for overgangsstønad </t>
  </si>
  <si>
    <t xml:space="preserve">OVGKODE </t>
  </si>
  <si>
    <t xml:space="preserve">Registreringsdato for enslige forsørgere </t>
  </si>
  <si>
    <t xml:space="preserve">Tilgangsdato for overgangsstønad </t>
  </si>
  <si>
    <t xml:space="preserve">OVGTILG </t>
  </si>
  <si>
    <t xml:space="preserve">Avgangsdato for overgangsstønad </t>
  </si>
  <si>
    <t xml:space="preserve">OVGAVG </t>
  </si>
  <si>
    <t xml:space="preserve">Forventet årsinntekt </t>
  </si>
  <si>
    <t xml:space="preserve">INNT </t>
  </si>
  <si>
    <t>Endringsdato for forventet årsinntekt</t>
  </si>
  <si>
    <t>INNTDATO</t>
  </si>
  <si>
    <t xml:space="preserve">OVGST </t>
  </si>
  <si>
    <t xml:space="preserve">Endringsdato for overgangsstønad </t>
  </si>
  <si>
    <t>OVGSDATO</t>
  </si>
  <si>
    <t xml:space="preserve">Hjelpevariabel 2 </t>
  </si>
  <si>
    <t xml:space="preserve">OVGTOM </t>
  </si>
  <si>
    <t xml:space="preserve">Kode for barnetilsyn </t>
  </si>
  <si>
    <t xml:space="preserve">Tilgangsdato for barnetilsyn </t>
  </si>
  <si>
    <t xml:space="preserve">BTTILG </t>
  </si>
  <si>
    <t xml:space="preserve">Avgangsdato for barnetilsyn </t>
  </si>
  <si>
    <t xml:space="preserve">BTAVG </t>
  </si>
  <si>
    <t xml:space="preserve">Utbetalt beløp til barnetilsyn </t>
  </si>
  <si>
    <t xml:space="preserve">BARNTIL </t>
  </si>
  <si>
    <t>Endringsdato for barnetilsyn</t>
  </si>
  <si>
    <t>BARTDATO</t>
  </si>
  <si>
    <t xml:space="preserve">Til og med dato gruppetilfelle </t>
  </si>
  <si>
    <t xml:space="preserve">BTTOM </t>
  </si>
  <si>
    <t xml:space="preserve">Kode for utdanningsstønad </t>
  </si>
  <si>
    <t xml:space="preserve">UTDSKODE </t>
  </si>
  <si>
    <t xml:space="preserve">Registreringsdato for utdanningsst.opplysninger </t>
  </si>
  <si>
    <t xml:space="preserve">UTDSTILG </t>
  </si>
  <si>
    <t xml:space="preserve">UTDSAVG </t>
  </si>
  <si>
    <t xml:space="preserve">Sum ordinær utdanningsstønad </t>
  </si>
  <si>
    <t xml:space="preserve">SUMORD </t>
  </si>
  <si>
    <t>Endringsdato for sum ord. utdst.</t>
  </si>
  <si>
    <t>SORDDATO</t>
  </si>
  <si>
    <t xml:space="preserve">Antall måneder med ordinær utdanningsstønad </t>
  </si>
  <si>
    <t xml:space="preserve">MNDORD </t>
  </si>
  <si>
    <t>Endringsdato for ant. mnd. med ordinær utdst.</t>
  </si>
  <si>
    <t>MORDDATO</t>
  </si>
  <si>
    <t xml:space="preserve">Sum utdanningsstønad som oppfølgingsleder </t>
  </si>
  <si>
    <t xml:space="preserve">SUMOPPF </t>
  </si>
  <si>
    <t>Endringsdato for sum stønad oppfølgingsleder</t>
  </si>
  <si>
    <t>SOPFDATO</t>
  </si>
  <si>
    <t xml:space="preserve">Antall måneder med utdanningsstønad som oppfølgingsleder </t>
  </si>
  <si>
    <t xml:space="preserve">MNDOPPF </t>
  </si>
  <si>
    <t>Endringsdato for ant. mnd. som oppfølgingsleder</t>
  </si>
  <si>
    <t>MOPFDATO</t>
  </si>
  <si>
    <t xml:space="preserve">Sum utdanningsstønad under aktivitetskurs </t>
  </si>
  <si>
    <t xml:space="preserve">SUMAKT </t>
  </si>
  <si>
    <t>Endringsdato for sum stønad aktivitetskurs</t>
  </si>
  <si>
    <t>SAKTDATO</t>
  </si>
  <si>
    <t xml:space="preserve">Antall måneder med utdanningsstønad under aktivitetskurs </t>
  </si>
  <si>
    <t xml:space="preserve">MNDAKT </t>
  </si>
  <si>
    <t>Endringsdato for antall mnd. aktivitetskurs</t>
  </si>
  <si>
    <t>MAKTDATO</t>
  </si>
  <si>
    <t xml:space="preserve">Miniregisterkontroll, fødselsnummer </t>
  </si>
  <si>
    <t xml:space="preserve">Hjelpevariabel - Datering av avgang for tilfelle </t>
  </si>
  <si>
    <t xml:space="preserve">Kode for foreløpig uførestønad (FUFOR) </t>
  </si>
  <si>
    <t xml:space="preserve">FUFOKODE </t>
  </si>
  <si>
    <t xml:space="preserve">Registreringsdato for FUFOR </t>
  </si>
  <si>
    <t xml:space="preserve">FUFOR tilgangsdato </t>
  </si>
  <si>
    <t xml:space="preserve">FUFOTILG </t>
  </si>
  <si>
    <t xml:space="preserve">FUFOR avgangsdato </t>
  </si>
  <si>
    <t xml:space="preserve">FUFOAVG </t>
  </si>
  <si>
    <t xml:space="preserve">Uføregrad i prosent </t>
  </si>
  <si>
    <t xml:space="preserve">UFG </t>
  </si>
  <si>
    <t xml:space="preserve">Endringsdato for uføregrad </t>
  </si>
  <si>
    <t xml:space="preserve">UFGDATO </t>
  </si>
  <si>
    <t xml:space="preserve">Spesialpoeng til unge uføre </t>
  </si>
  <si>
    <t xml:space="preserve">BUPGAR </t>
  </si>
  <si>
    <t>Endringsdato for bupgaranti</t>
  </si>
  <si>
    <t>BUPGDATO</t>
  </si>
  <si>
    <t xml:space="preserve">Grunnpensjonsfaktor </t>
  </si>
  <si>
    <t xml:space="preserve">GPFAK </t>
  </si>
  <si>
    <t>Endringsdato for grunnpensjon</t>
  </si>
  <si>
    <t>GFPDATO</t>
  </si>
  <si>
    <t xml:space="preserve">Tilleggspensjonsfaktor (inkl. garantitillegg) </t>
  </si>
  <si>
    <t xml:space="preserve">TPFAK </t>
  </si>
  <si>
    <t>Endringsdato tilleggspensjon</t>
  </si>
  <si>
    <t>TPFDATO</t>
  </si>
  <si>
    <t xml:space="preserve">Barnetilleggsfaktor </t>
  </si>
  <si>
    <t xml:space="preserve">BTFAK </t>
  </si>
  <si>
    <t>Endringsdato barnetillegg</t>
  </si>
  <si>
    <t>BTFDATO</t>
  </si>
  <si>
    <t xml:space="preserve">Ektefelletilleggsfaktor </t>
  </si>
  <si>
    <t xml:space="preserve">ETFAK </t>
  </si>
  <si>
    <t>Endringsdato ektefelletillegg</t>
  </si>
  <si>
    <t>ETFDATO</t>
  </si>
  <si>
    <t xml:space="preserve">Første uføretidspunkt </t>
  </si>
  <si>
    <t xml:space="preserve">FUFT </t>
  </si>
  <si>
    <t>Endringsdato for første uføretidspunkt</t>
  </si>
  <si>
    <t>FUFTDATO</t>
  </si>
  <si>
    <t xml:space="preserve">Første virkningsdato </t>
  </si>
  <si>
    <t xml:space="preserve">FVIRK </t>
  </si>
  <si>
    <t>Endringsdato for første virkningsdato</t>
  </si>
  <si>
    <t>FVRKDATO</t>
  </si>
  <si>
    <t xml:space="preserve">Beregning av folketrygd (EØS) </t>
  </si>
  <si>
    <t xml:space="preserve">BERTRYGD </t>
  </si>
  <si>
    <t>Endringsdato for beregning av trygd EØS</t>
  </si>
  <si>
    <t>BERTDATO</t>
  </si>
  <si>
    <t xml:space="preserve">Arbeidsuførhetsdato </t>
  </si>
  <si>
    <t xml:space="preserve">ARBUF </t>
  </si>
  <si>
    <t xml:space="preserve">Skille mellom fødsels- og sykepenger </t>
  </si>
  <si>
    <t xml:space="preserve">FOED </t>
  </si>
  <si>
    <t xml:space="preserve">Hovedgrupper innenfor fødsels- og sykepengeordningen </t>
  </si>
  <si>
    <t xml:space="preserve">GRUPPE </t>
  </si>
  <si>
    <t xml:space="preserve">Fødsels- eller sykepenger som arbeidsledig </t>
  </si>
  <si>
    <t xml:space="preserve">ARBLEDIG </t>
  </si>
  <si>
    <t xml:space="preserve">Statusvariabel </t>
  </si>
  <si>
    <t xml:space="preserve">STATUS </t>
  </si>
  <si>
    <t xml:space="preserve">Utbetalingskonto </t>
  </si>
  <si>
    <t xml:space="preserve">KONTO </t>
  </si>
  <si>
    <t xml:space="preserve">Antall dager summert med utbetalt stønad </t>
  </si>
  <si>
    <t xml:space="preserve">DAGER </t>
  </si>
  <si>
    <t xml:space="preserve">Totalt summert utbetalt beløp </t>
  </si>
  <si>
    <t xml:space="preserve">Regnskapsår </t>
  </si>
  <si>
    <t xml:space="preserve">AAR </t>
  </si>
  <si>
    <t xml:space="preserve">Kode for fødselspenger </t>
  </si>
  <si>
    <t xml:space="preserve">FPKODE </t>
  </si>
  <si>
    <t xml:space="preserve">Tilgangsdato for fødselspengetilfellet </t>
  </si>
  <si>
    <t xml:space="preserve">Avgangsdato for fødselspengetilfellet </t>
  </si>
  <si>
    <t xml:space="preserve">Fødselspengegruppens tilgangsdato </t>
  </si>
  <si>
    <t xml:space="preserve">FPTILG </t>
  </si>
  <si>
    <t xml:space="preserve">Fødselspengegruppens avgangsdato </t>
  </si>
  <si>
    <t xml:space="preserve">FPAVG </t>
  </si>
  <si>
    <t xml:space="preserve">Fødselspenger som arbeidsledige </t>
  </si>
  <si>
    <t>Endringsdato for fødselspenger som arbeidsledig</t>
  </si>
  <si>
    <t>ARBLDATO</t>
  </si>
  <si>
    <t xml:space="preserve">Kombinert med sykepenger </t>
  </si>
  <si>
    <t xml:space="preserve">KOMBSP </t>
  </si>
  <si>
    <t>Endringsdato for Kombinert med sykepenger</t>
  </si>
  <si>
    <t>KOMBDATO</t>
  </si>
  <si>
    <t xml:space="preserve">Utbetalingsgrunnlag for fødselspenger </t>
  </si>
  <si>
    <t>Endringsdato for Utbetalingsgrunnlag for fødselspenger</t>
  </si>
  <si>
    <t xml:space="preserve">Uttaksprosent </t>
  </si>
  <si>
    <t xml:space="preserve">FPREGR </t>
  </si>
  <si>
    <t xml:space="preserve">Antall barn det utbetales fødselspenger for </t>
  </si>
  <si>
    <t xml:space="preserve">ABUTB </t>
  </si>
  <si>
    <t xml:space="preserve">Årsak til unntak fra fedrekvoten </t>
  </si>
  <si>
    <t xml:space="preserve">AARSAK </t>
  </si>
  <si>
    <t>Endringsdato for årsak til unntak fra fedrekvoten</t>
  </si>
  <si>
    <t>AARSDATO</t>
  </si>
  <si>
    <t xml:space="preserve">Første tidspunkt for tidskontouttak </t>
  </si>
  <si>
    <t xml:space="preserve">FORSTUT </t>
  </si>
  <si>
    <t xml:space="preserve">Stillingsandel før uttak av tidskonto </t>
  </si>
  <si>
    <t xml:space="preserve">STILAND </t>
  </si>
  <si>
    <t xml:space="preserve">Tidskontoprosent </t>
  </si>
  <si>
    <t xml:space="preserve">TIDSPRO </t>
  </si>
  <si>
    <t xml:space="preserve">Samtidig tidskonto for mor og far </t>
  </si>
  <si>
    <t xml:space="preserve">SAMTIDS </t>
  </si>
  <si>
    <t xml:space="preserve">Bortfallsgrunn </t>
  </si>
  <si>
    <t xml:space="preserve">BORTFGR </t>
  </si>
  <si>
    <t xml:space="preserve">Antall erstattede dager </t>
  </si>
  <si>
    <t xml:space="preserve">ERDAG </t>
  </si>
  <si>
    <t xml:space="preserve">Erstattet beløp </t>
  </si>
  <si>
    <t xml:space="preserve">ERTLF </t>
  </si>
  <si>
    <t xml:space="preserve">AVDAG </t>
  </si>
  <si>
    <t xml:space="preserve">Erstattet beløp i kroner </t>
  </si>
  <si>
    <t xml:space="preserve">AVTLF </t>
  </si>
  <si>
    <t xml:space="preserve">FPTOM </t>
  </si>
  <si>
    <t xml:space="preserve">Kode for sykepenger (grupper og hendelser) </t>
  </si>
  <si>
    <t xml:space="preserve">SPKODE </t>
  </si>
  <si>
    <t xml:space="preserve">Registreringsdato for type sykepenger </t>
  </si>
  <si>
    <t xml:space="preserve">Tilgangsdato for sykepenger (uavhengig av gruppe) </t>
  </si>
  <si>
    <t xml:space="preserve">Avgangsdato for perioden </t>
  </si>
  <si>
    <t xml:space="preserve">Sykepengegruppens tilgangsdato </t>
  </si>
  <si>
    <t xml:space="preserve">SPTILG </t>
  </si>
  <si>
    <t xml:space="preserve">Sykepengegruppens avgangsdato </t>
  </si>
  <si>
    <t xml:space="preserve">SPAVG </t>
  </si>
  <si>
    <t xml:space="preserve">Angir sykepenger fom. dato </t>
  </si>
  <si>
    <t xml:space="preserve">SPFOM </t>
  </si>
  <si>
    <t xml:space="preserve">Angir sykepenger tom. dato </t>
  </si>
  <si>
    <t xml:space="preserve">SPTOM </t>
  </si>
  <si>
    <t xml:space="preserve">Sykepenger som arbeidsledig </t>
  </si>
  <si>
    <t>Endringsdato for mottak av sykepenger som arbeidsledig</t>
  </si>
  <si>
    <t xml:space="preserve">ARBLDATO </t>
  </si>
  <si>
    <t xml:space="preserve">Prognosegruppe </t>
  </si>
  <si>
    <t xml:space="preserve">PROGR </t>
  </si>
  <si>
    <t>Endringsdato for prognosegruppe</t>
  </si>
  <si>
    <t>PROGDATO</t>
  </si>
  <si>
    <t xml:space="preserve">Sykepengegrad i prosent </t>
  </si>
  <si>
    <t xml:space="preserve">SPGRAD </t>
  </si>
  <si>
    <t>Endringsdato for sykepengegrad</t>
  </si>
  <si>
    <t>SPGRDATO</t>
  </si>
  <si>
    <t xml:space="preserve">Inntektsgrunnlag for sykepenger </t>
  </si>
  <si>
    <t>Endringsdato for inntektsgrunnlaget</t>
  </si>
  <si>
    <t xml:space="preserve">Aktiv/passiv sykemelding </t>
  </si>
  <si>
    <t xml:space="preserve">FORM5 </t>
  </si>
  <si>
    <t>Endringsdato for FORM5</t>
  </si>
  <si>
    <t>FRM5DATO</t>
  </si>
  <si>
    <t>Statsansatte - fra 2001</t>
  </si>
  <si>
    <t xml:space="preserve">STATSAN </t>
  </si>
  <si>
    <t>Endringsdato for statsansatt</t>
  </si>
  <si>
    <t>STATSANDATO</t>
  </si>
  <si>
    <t xml:space="preserve">Tiltakstype nummer en </t>
  </si>
  <si>
    <t xml:space="preserve">ttype1 </t>
  </si>
  <si>
    <t xml:space="preserve">Tiltakstype nummer to </t>
  </si>
  <si>
    <t xml:space="preserve">ttype2 </t>
  </si>
  <si>
    <t xml:space="preserve">Tiltakstype nummer tre </t>
  </si>
  <si>
    <t xml:space="preserve">ttype3 </t>
  </si>
  <si>
    <t xml:space="preserve">Hendelseskode for grunnstønad </t>
  </si>
  <si>
    <t xml:space="preserve">GS_KODE </t>
  </si>
  <si>
    <t xml:space="preserve">Tilgangsdato for grunnstønad </t>
  </si>
  <si>
    <t xml:space="preserve">GS_TILG </t>
  </si>
  <si>
    <t xml:space="preserve">Avgangsdato for grunnstønad </t>
  </si>
  <si>
    <t xml:space="preserve">GS_AVG </t>
  </si>
  <si>
    <t xml:space="preserve">Månedsfil for opplysningen </t>
  </si>
  <si>
    <t xml:space="preserve">PR_TIDS </t>
  </si>
  <si>
    <t xml:space="preserve">Fødselsnummerkontroll </t>
  </si>
  <si>
    <t xml:space="preserve">Til og med dato for tilfellet </t>
  </si>
  <si>
    <t xml:space="preserve">GS_TOM </t>
  </si>
  <si>
    <t xml:space="preserve">Mottak av grunnstønad </t>
  </si>
  <si>
    <t xml:space="preserve">GRUNNST_BESTAND </t>
  </si>
  <si>
    <t xml:space="preserve">Ny tilgang til grunnstønad </t>
  </si>
  <si>
    <t xml:space="preserve">GRUNNST_TILGANG </t>
  </si>
  <si>
    <t xml:space="preserve">Grunnstønad sats </t>
  </si>
  <si>
    <t xml:space="preserve">GRUNNST_SATS </t>
  </si>
  <si>
    <t xml:space="preserve">Grunnstønad beløp </t>
  </si>
  <si>
    <t xml:space="preserve">GRUNNST_BELOP </t>
  </si>
  <si>
    <t xml:space="preserve">Kode for opphør av grunnstønad </t>
  </si>
  <si>
    <t xml:space="preserve">OPPHOR_GS_KODE </t>
  </si>
  <si>
    <t xml:space="preserve">Beskrivelse av kode for opphør av grunnstønad </t>
  </si>
  <si>
    <t xml:space="preserve">OPPHOR_GS_BESK </t>
  </si>
  <si>
    <t xml:space="preserve">Dataårgang på miniregisterfilen </t>
  </si>
  <si>
    <t xml:space="preserve">Grunnstønadskode </t>
  </si>
  <si>
    <t xml:space="preserve">GS </t>
  </si>
  <si>
    <t xml:space="preserve">GSTILG </t>
  </si>
  <si>
    <t xml:space="preserve">Avgangsdato fro grunnstønad </t>
  </si>
  <si>
    <t xml:space="preserve">GSAVG </t>
  </si>
  <si>
    <t xml:space="preserve">Grunnstønadsbeløp </t>
  </si>
  <si>
    <t xml:space="preserve">GSKR </t>
  </si>
  <si>
    <t>Første virkningsdato (tidspunkt) for grunnstønad - fra 1994</t>
  </si>
  <si>
    <t xml:space="preserve">FVTPGS </t>
  </si>
  <si>
    <t>Endringsdato for første virkningsdato grunnstønad</t>
  </si>
  <si>
    <t>FVGSDATO</t>
  </si>
  <si>
    <t xml:space="preserve">GSTOM </t>
  </si>
  <si>
    <t xml:space="preserve">Hendelseskode for hjelpestønad </t>
  </si>
  <si>
    <t xml:space="preserve">HS_KODE </t>
  </si>
  <si>
    <t xml:space="preserve">Tilgangsdato for hjelpestønad </t>
  </si>
  <si>
    <t xml:space="preserve">HS_TILG </t>
  </si>
  <si>
    <t xml:space="preserve">Avgangsdato for hjelpestønad </t>
  </si>
  <si>
    <t xml:space="preserve">HS_AVG </t>
  </si>
  <si>
    <t xml:space="preserve">HS_TOM </t>
  </si>
  <si>
    <t xml:space="preserve">Mottak av hjelpestønad </t>
  </si>
  <si>
    <t xml:space="preserve">HJELPEST_BESTAND </t>
  </si>
  <si>
    <t xml:space="preserve">Ny tilgang til hjelpestønad </t>
  </si>
  <si>
    <t xml:space="preserve">HJELPEST_TILGANG </t>
  </si>
  <si>
    <t xml:space="preserve">Hjelpestønad sats </t>
  </si>
  <si>
    <t xml:space="preserve">HJELPEST_SATS </t>
  </si>
  <si>
    <t xml:space="preserve">Hjelpestønad beløp </t>
  </si>
  <si>
    <t xml:space="preserve">HJELPEST_BELOP </t>
  </si>
  <si>
    <t xml:space="preserve">Kode for opphør av hjelpestønad </t>
  </si>
  <si>
    <t xml:space="preserve">OPPHOR_HS_KODE </t>
  </si>
  <si>
    <t xml:space="preserve">Beskrivelse av kode for opphør av hjelpestønad </t>
  </si>
  <si>
    <t xml:space="preserve">OPPHOR_HS_BESK </t>
  </si>
  <si>
    <t xml:space="preserve">Hjelpestønadskode </t>
  </si>
  <si>
    <t xml:space="preserve">HSU </t>
  </si>
  <si>
    <t xml:space="preserve">Registreringsdato for hsu </t>
  </si>
  <si>
    <t xml:space="preserve">HSUTILG </t>
  </si>
  <si>
    <t xml:space="preserve">HSUAVG </t>
  </si>
  <si>
    <t xml:space="preserve">Hjelpestønadsbeløp </t>
  </si>
  <si>
    <t xml:space="preserve">HSUKR </t>
  </si>
  <si>
    <t>Endringsdato for hjelpestønad kroner</t>
  </si>
  <si>
    <t>HSKRDATO</t>
  </si>
  <si>
    <t xml:space="preserve">Første vrikningsdato (tidspunkt) for hjelpestønad </t>
  </si>
  <si>
    <t xml:space="preserve">FVTPHSU </t>
  </si>
  <si>
    <t>Endringsdato for virkningsdato for hsu</t>
  </si>
  <si>
    <t>FVHSDATO</t>
  </si>
  <si>
    <t xml:space="preserve">HSUTOM </t>
  </si>
  <si>
    <t xml:space="preserve">Kode for introduksjonsordning for nyankomne innvandrere </t>
  </si>
  <si>
    <t xml:space="preserve">Hendelsesdato for introduksjonsstønad </t>
  </si>
  <si>
    <t xml:space="preserve">Avgangsdato for introduksjonsstønadstilfelle </t>
  </si>
  <si>
    <t xml:space="preserve">Tomdato </t>
  </si>
  <si>
    <t>Miniregisterkontroll - fødselsnummer</t>
  </si>
  <si>
    <t xml:space="preserve">Merking av imputerte data </t>
  </si>
  <si>
    <t xml:space="preserve">MRK_IMP </t>
  </si>
  <si>
    <t xml:space="preserve">Kode for hendelse, kvalifiseringsstønad </t>
  </si>
  <si>
    <t xml:space="preserve">Merke for imputering </t>
  </si>
  <si>
    <t xml:space="preserve">Årgang </t>
  </si>
  <si>
    <t xml:space="preserve">Antall kommuner </t>
  </si>
  <si>
    <t xml:space="preserve">ANT_KOM </t>
  </si>
  <si>
    <t xml:space="preserve">Kvalifiseringsstønadsbeløp </t>
  </si>
  <si>
    <t xml:space="preserve">KVP_STONAD </t>
  </si>
  <si>
    <t xml:space="preserve">År for omsorgspoeng </t>
  </si>
  <si>
    <t xml:space="preserve">Omsorg for barn under 7 år </t>
  </si>
  <si>
    <t xml:space="preserve">OMSBARN </t>
  </si>
  <si>
    <t xml:space="preserve">Pleie av funksjonshemmede (barn som har forhøyet hjelpestønad) </t>
  </si>
  <si>
    <t xml:space="preserve">FORHJST </t>
  </si>
  <si>
    <t xml:space="preserve">Pleie av syke og eldre </t>
  </si>
  <si>
    <t xml:space="preserve">PLEIE </t>
  </si>
  <si>
    <t xml:space="preserve">Pensjonspoeng opptjent i året </t>
  </si>
  <si>
    <t xml:space="preserve">PP </t>
  </si>
  <si>
    <t xml:space="preserve">Antall poengår med inntekt og/eller omsorg i alt </t>
  </si>
  <si>
    <t xml:space="preserve">PA_TELL </t>
  </si>
  <si>
    <t xml:space="preserve">Gjennomsnittlig pensjonspoeng for alle opptjeningsår </t>
  </si>
  <si>
    <t xml:space="preserve">GJ_PPTE </t>
  </si>
  <si>
    <t xml:space="preserve">Antall år innvilget omsorgspoeng i alt </t>
  </si>
  <si>
    <t xml:space="preserve">OMSP1 </t>
  </si>
  <si>
    <t xml:space="preserve">Antall år med innvilgede omsorgspoeng </t>
  </si>
  <si>
    <t xml:space="preserve">OMSP2 </t>
  </si>
  <si>
    <t xml:space="preserve">Antall år innvilget omsorgspoeng for barn under 7 år </t>
  </si>
  <si>
    <t xml:space="preserve">OMSP3 </t>
  </si>
  <si>
    <t xml:space="preserve">Antall år innvilget omsorgspoeng for andre </t>
  </si>
  <si>
    <t xml:space="preserve">OMSP4 </t>
  </si>
  <si>
    <t xml:space="preserve">Kode for type pensjon </t>
  </si>
  <si>
    <t xml:space="preserve">PNSJKODE </t>
  </si>
  <si>
    <t xml:space="preserve">Registreringsdato for pensjon og stønader </t>
  </si>
  <si>
    <t xml:space="preserve">Pensjonsgruppens tilgangsdato </t>
  </si>
  <si>
    <t xml:space="preserve">PNSJTILG </t>
  </si>
  <si>
    <t xml:space="preserve">Pensjonsgruppens avgangsdato </t>
  </si>
  <si>
    <t xml:space="preserve">PNSJAVG </t>
  </si>
  <si>
    <t>Pensjonstype 1</t>
  </si>
  <si>
    <t xml:space="preserve">PT1 </t>
  </si>
  <si>
    <t>Endringsdato for pensjonstype 1</t>
  </si>
  <si>
    <t>PT1DATO</t>
  </si>
  <si>
    <t>Pensjonstype 2</t>
  </si>
  <si>
    <t xml:space="preserve">PT2 </t>
  </si>
  <si>
    <t>Endringsdato for pensjonstype 2</t>
  </si>
  <si>
    <t>PT2DATO</t>
  </si>
  <si>
    <t>Pensjonstype 3</t>
  </si>
  <si>
    <t xml:space="preserve">PT3 </t>
  </si>
  <si>
    <t>Endringsdato for pensjonstype 3</t>
  </si>
  <si>
    <t>PT3DATO</t>
  </si>
  <si>
    <t>Pensjonsstatus</t>
  </si>
  <si>
    <t xml:space="preserve">PSTAT </t>
  </si>
  <si>
    <t>Endringsdato for pensjonsstatus</t>
  </si>
  <si>
    <t>PSTADATO</t>
  </si>
  <si>
    <t>Første virkningsdato for pensjonsordningen</t>
  </si>
  <si>
    <t>Endringsdato for virkningsdato for pensjonsordning</t>
  </si>
  <si>
    <t xml:space="preserve">Alderspensjonsdel </t>
  </si>
  <si>
    <t xml:space="preserve">APD </t>
  </si>
  <si>
    <t>Endringsdato for alderspensjondel</t>
  </si>
  <si>
    <t>APDDATO</t>
  </si>
  <si>
    <t>Grunnpensjonsfaktor</t>
  </si>
  <si>
    <t>Endringsdato for grunnpensjon-faktor</t>
  </si>
  <si>
    <t>GPFDATO</t>
  </si>
  <si>
    <t xml:space="preserve">Særtilleggsfaktor </t>
  </si>
  <si>
    <t xml:space="preserve">STFAK </t>
  </si>
  <si>
    <t>Endringsdato for særtilleggsfaktor</t>
  </si>
  <si>
    <t>STFDATO</t>
  </si>
  <si>
    <t>Endringsdato for tilleggspensjon-faktor</t>
  </si>
  <si>
    <t xml:space="preserve">Sum av ventetillegg </t>
  </si>
  <si>
    <t xml:space="preserve">VTSMFAK </t>
  </si>
  <si>
    <t>Endringsdato for ventetillegg sum-faktor</t>
  </si>
  <si>
    <t>VTSFDATO</t>
  </si>
  <si>
    <t>Endringsdato for ektefelletillegg-faktor</t>
  </si>
  <si>
    <t>Endringsdato for barnetillegg-faktor</t>
  </si>
  <si>
    <t>Dato for beregning av trygd EØS</t>
  </si>
  <si>
    <t xml:space="preserve">PNSJTOM </t>
  </si>
  <si>
    <t xml:space="preserve">Kode for pensjon </t>
  </si>
  <si>
    <t xml:space="preserve">Pensjonstype 1 </t>
  </si>
  <si>
    <t xml:space="preserve">Pensjonstype 2 </t>
  </si>
  <si>
    <t xml:space="preserve">Pensjonstype 3 </t>
  </si>
  <si>
    <t xml:space="preserve">Avtalefestet pensjonstillegg </t>
  </si>
  <si>
    <t xml:space="preserve">AFPTILL </t>
  </si>
  <si>
    <t>Endringsdato for avtalefestet pensjons-tillegg</t>
  </si>
  <si>
    <t>AFPTDATO</t>
  </si>
  <si>
    <t xml:space="preserve">Type avtalefestet pensjon, offentlig ordning </t>
  </si>
  <si>
    <t xml:space="preserve">AFP_TYPE </t>
  </si>
  <si>
    <t>Dato for AFP-type</t>
  </si>
  <si>
    <t xml:space="preserve">Registreringsdato for pensjon og stønder </t>
  </si>
  <si>
    <t xml:space="preserve">Type avtalefestet pensjon, privat ordning </t>
  </si>
  <si>
    <t xml:space="preserve">Pensjonsstatus </t>
  </si>
  <si>
    <t xml:space="preserve">Første virkningsdato for pensjonsordningen </t>
  </si>
  <si>
    <t xml:space="preserve">Samlet fradrag </t>
  </si>
  <si>
    <t xml:space="preserve">FRADFAK </t>
  </si>
  <si>
    <t>Endringsdato for f/faktor</t>
  </si>
  <si>
    <t>FRAFDATO</t>
  </si>
  <si>
    <t xml:space="preserve">Registreringsdato pensjon og stønader </t>
  </si>
  <si>
    <t xml:space="preserve">Alder ved utgang av kalenderåret </t>
  </si>
  <si>
    <t xml:space="preserve">ALDER </t>
  </si>
  <si>
    <t xml:space="preserve">Første virkningsdato (tidspunkt) for grunnstønad </t>
  </si>
  <si>
    <t xml:space="preserve">Registermåned </t>
  </si>
  <si>
    <t xml:space="preserve">Grunnstønad </t>
  </si>
  <si>
    <t xml:space="preserve">GRSTO </t>
  </si>
  <si>
    <t xml:space="preserve">Hjelpestønad </t>
  </si>
  <si>
    <t xml:space="preserve">HJSTO </t>
  </si>
  <si>
    <t xml:space="preserve">Sluttpoengtall </t>
  </si>
  <si>
    <t xml:space="preserve">SPT </t>
  </si>
  <si>
    <t xml:space="preserve">Overkompensasjon </t>
  </si>
  <si>
    <t xml:space="preserve">OPT </t>
  </si>
  <si>
    <t xml:space="preserve">Årgang opplysningen gjelder for </t>
  </si>
  <si>
    <t>Tabell: Uførepensjon</t>
  </si>
  <si>
    <t xml:space="preserve">Kode for pensjonen </t>
  </si>
  <si>
    <t xml:space="preserve">Endringsdato for første uføretidspunkt </t>
  </si>
  <si>
    <t>Endringsdato for uføregrad for uførepensjonist</t>
  </si>
  <si>
    <t>UFGDATO</t>
  </si>
  <si>
    <t xml:space="preserve">Nordisk yrkeskode </t>
  </si>
  <si>
    <t xml:space="preserve">NYK </t>
  </si>
  <si>
    <t>Dato for nordisk yrkeskode</t>
  </si>
  <si>
    <t>NYKDATO</t>
  </si>
  <si>
    <t>PNSJTOM</t>
  </si>
  <si>
    <t xml:space="preserve">Hendelseskode for alderspensjon </t>
  </si>
  <si>
    <t xml:space="preserve">Registreringsdato for hendelsen </t>
  </si>
  <si>
    <t xml:space="preserve">Tilgangsdato for alderspensjon </t>
  </si>
  <si>
    <t xml:space="preserve">Avgangsdato for alderspensjon </t>
  </si>
  <si>
    <t xml:space="preserve">Pensjonsgrad </t>
  </si>
  <si>
    <t xml:space="preserve">GRAD </t>
  </si>
  <si>
    <t xml:space="preserve">Endringsdato for pensjonsgrad </t>
  </si>
  <si>
    <t xml:space="preserve">GRADDATO </t>
  </si>
  <si>
    <t xml:space="preserve">Aktivstatus </t>
  </si>
  <si>
    <t xml:space="preserve">AKTIV </t>
  </si>
  <si>
    <t xml:space="preserve">Endringsdato for aktivstatus </t>
  </si>
  <si>
    <t xml:space="preserve">AKTIVDATO </t>
  </si>
  <si>
    <t xml:space="preserve">Hendelseskode for afp off. sektor </t>
  </si>
  <si>
    <t xml:space="preserve">Tilgangsdato for afp off. sektor </t>
  </si>
  <si>
    <t xml:space="preserve">Avgangsdato for afp off. sektor </t>
  </si>
  <si>
    <t xml:space="preserve">Endringsdato for  AFP-type </t>
  </si>
  <si>
    <t xml:space="preserve">AFP_DATO </t>
  </si>
  <si>
    <t xml:space="preserve">Hendelseskode for afp priv. sektor </t>
  </si>
  <si>
    <t xml:space="preserve">Tilgangsdato for afp priv. sektor </t>
  </si>
  <si>
    <t xml:space="preserve">Avgangsdato for afp priv. sektor </t>
  </si>
  <si>
    <t xml:space="preserve">Endringsdato for  afp-type </t>
  </si>
  <si>
    <t>Tabell: Pensjon - etterlatt barn fra og med 2011</t>
  </si>
  <si>
    <t xml:space="preserve">Hendelseskode for etterlattepensjonen </t>
  </si>
  <si>
    <t xml:space="preserve">Tilgangsdato for etterlattepensjonen </t>
  </si>
  <si>
    <t xml:space="preserve">Avgangsdato for etterlattepensjonen </t>
  </si>
  <si>
    <t>Tabell: Pensjon - etterlatt ektefelle fra og med 2011</t>
  </si>
  <si>
    <t>Tabell: Pensjon - etterlatt familiepleier fra og med 2011</t>
  </si>
  <si>
    <t>Tabell: Uførepensjon fra og med 2011</t>
  </si>
  <si>
    <t xml:space="preserve">Hendelseskode for uførepensjon </t>
  </si>
  <si>
    <t xml:space="preserve">Tilgangsdato for uførepensjon </t>
  </si>
  <si>
    <t xml:space="preserve">Avgangsdato for uførepensjon </t>
  </si>
  <si>
    <t xml:space="preserve">Inntektsår </t>
  </si>
  <si>
    <t xml:space="preserve">INNTAAR </t>
  </si>
  <si>
    <t xml:space="preserve">Høyeste uføregrad i prosent </t>
  </si>
  <si>
    <t xml:space="preserve">HUFGR </t>
  </si>
  <si>
    <t xml:space="preserve">Antall år med pensjonspoeng større enn null </t>
  </si>
  <si>
    <t xml:space="preserve">PAA </t>
  </si>
  <si>
    <t xml:space="preserve">Antall år med pensjonspoeng større enn null de siste 3 år </t>
  </si>
  <si>
    <t xml:space="preserve">PAA_3 </t>
  </si>
  <si>
    <t xml:space="preserve">Gjennomsnittlig pensjonspoeng hittil </t>
  </si>
  <si>
    <t xml:space="preserve">GJSN_PP </t>
  </si>
  <si>
    <t xml:space="preserve">Gjennomsnittlig pensjonspoeng de siste 3 år </t>
  </si>
  <si>
    <t xml:space="preserve">GJSN_PP3 </t>
  </si>
  <si>
    <t xml:space="preserve">Kode for type forløpsrecord (hendelser) </t>
  </si>
  <si>
    <t xml:space="preserve">Hovedgruppe </t>
  </si>
  <si>
    <t xml:space="preserve">Tilgangsdato for rehabiliteringsgruppe </t>
  </si>
  <si>
    <t xml:space="preserve">REHTILG </t>
  </si>
  <si>
    <t xml:space="preserve">Avgangsdato for rehabiliteringsgruppe </t>
  </si>
  <si>
    <t xml:space="preserve">REHAVG </t>
  </si>
  <si>
    <t xml:space="preserve">Dagsats </t>
  </si>
  <si>
    <t xml:space="preserve">DAGSATS </t>
  </si>
  <si>
    <t>Datering av dagsats</t>
  </si>
  <si>
    <t>DAGSATSDATO</t>
  </si>
  <si>
    <t xml:space="preserve">Antall barn </t>
  </si>
  <si>
    <t xml:space="preserve">ANT_BARN </t>
  </si>
  <si>
    <t>Datering av antall barn</t>
  </si>
  <si>
    <t>ANT_BARNDATO</t>
  </si>
  <si>
    <t xml:space="preserve">Innvilgelsesgrad </t>
  </si>
  <si>
    <t xml:space="preserve">INNV_GRAD </t>
  </si>
  <si>
    <t>Datering av innvilgelsesgrad</t>
  </si>
  <si>
    <t>INNV_GRADDATO</t>
  </si>
  <si>
    <t xml:space="preserve">Uføretidspunkt </t>
  </si>
  <si>
    <t xml:space="preserve">UFOERETIDSP </t>
  </si>
  <si>
    <t xml:space="preserve">Rehabiliteringspenger fra og med </t>
  </si>
  <si>
    <t xml:space="preserve">RPFOM </t>
  </si>
  <si>
    <t>Koblingsvariabel mot oppslagstabellen -  unik ID for en utbetalingsrecord</t>
  </si>
  <si>
    <t>K_ID</t>
  </si>
  <si>
    <t xml:space="preserve">Merke for fødselsnummer </t>
  </si>
  <si>
    <t xml:space="preserve">Gruppeforløpets varighet til og med </t>
  </si>
  <si>
    <t xml:space="preserve">REHTOM </t>
  </si>
  <si>
    <t xml:space="preserve">Rehabilitering til og med </t>
  </si>
  <si>
    <t xml:space="preserve">Startdato for vedtaket satt av Nav </t>
  </si>
  <si>
    <t xml:space="preserve">Startdato for når utbetalt beløp gjelder satt av Nav </t>
  </si>
  <si>
    <t xml:space="preserve">UTBET_FOM </t>
  </si>
  <si>
    <t xml:space="preserve">Sluttdato for perioden utbetalt beløp gjelder satt av Nav </t>
  </si>
  <si>
    <t xml:space="preserve">UTBET_TOM </t>
  </si>
  <si>
    <t xml:space="preserve">Kontonummer for ytelsen </t>
  </si>
  <si>
    <t xml:space="preserve">KONTONR </t>
  </si>
  <si>
    <t xml:space="preserve">Koblingsvariabel mot forløpstabellen - unik ID for en utbetalingsrecord </t>
  </si>
  <si>
    <t xml:space="preserve">K_ID </t>
  </si>
  <si>
    <t xml:space="preserve">Årgang på miniregisteret hvor opplysningen stammer fra </t>
  </si>
  <si>
    <t xml:space="preserve">Tilgangsdato for attføring (uavhengig av gruppe) </t>
  </si>
  <si>
    <t xml:space="preserve">Avgangsdato for  perioden </t>
  </si>
  <si>
    <t xml:space="preserve">Kode for attføring (grupper og hendelser) </t>
  </si>
  <si>
    <t xml:space="preserve">ATTFKODE </t>
  </si>
  <si>
    <t xml:space="preserve">Registreringsdato for type attføring </t>
  </si>
  <si>
    <t xml:space="preserve">Attføringsgruppens tilgangsdato </t>
  </si>
  <si>
    <t xml:space="preserve">ATTFTILG </t>
  </si>
  <si>
    <t xml:space="preserve">Attføringsgruppens avgangsdato </t>
  </si>
  <si>
    <t xml:space="preserve">ATTFAVG </t>
  </si>
  <si>
    <t xml:space="preserve">Antall barn det mottas barnetillegg for </t>
  </si>
  <si>
    <t xml:space="preserve">ABARN </t>
  </si>
  <si>
    <t>ABARDATO</t>
  </si>
  <si>
    <t xml:space="preserve">BFG </t>
  </si>
  <si>
    <t xml:space="preserve">Dagsats, attføringspenger </t>
  </si>
  <si>
    <t xml:space="preserve">DAGS </t>
  </si>
  <si>
    <t>Endringsdato for dagsats (faktisk utbetaling)</t>
  </si>
  <si>
    <t>DAGSDATO</t>
  </si>
  <si>
    <t xml:space="preserve">Ektefelletillegg </t>
  </si>
  <si>
    <t xml:space="preserve">EKTEF </t>
  </si>
  <si>
    <t>Endringsdato for ektefelletillegg</t>
  </si>
  <si>
    <t>EKTFDATO</t>
  </si>
  <si>
    <t xml:space="preserve">Gyldig rehabiliterings-/attføringstilfelle </t>
  </si>
  <si>
    <t xml:space="preserve">GYLDIG </t>
  </si>
  <si>
    <t>Endringsdato for gyldig</t>
  </si>
  <si>
    <t>GYLDDATO</t>
  </si>
  <si>
    <t xml:space="preserve">Hjemmel for utbetaling av attføringspenger </t>
  </si>
  <si>
    <t xml:space="preserve">SHJEME </t>
  </si>
  <si>
    <t>Endringsdato for hjemmel</t>
  </si>
  <si>
    <t>SHJMDATO</t>
  </si>
  <si>
    <t xml:space="preserve">Unntak fra rehabiliteringsregler (gjelder kun for rehabiliteringsrecords) </t>
  </si>
  <si>
    <t xml:space="preserve">U_REHAB </t>
  </si>
  <si>
    <t>Endringsdato for under rehabilitering(gjelder kun for rehabiliteringsrecords)</t>
  </si>
  <si>
    <t>U_RHDATO</t>
  </si>
  <si>
    <t>Endringsdato for uføregrad</t>
  </si>
  <si>
    <t>Attftom</t>
  </si>
  <si>
    <t>ATTFTOM</t>
  </si>
  <si>
    <t>Kode for statsansatte (hendelser)</t>
  </si>
  <si>
    <t>STATKODE</t>
  </si>
  <si>
    <t xml:space="preserve">Tilgangsdato for statsansatte </t>
  </si>
  <si>
    <t xml:space="preserve">Avgangsdato for statsansatte </t>
  </si>
  <si>
    <t xml:space="preserve">Registreringsdato for statsansatte </t>
  </si>
  <si>
    <t xml:space="preserve">Register opplysningen kommer fra </t>
  </si>
  <si>
    <t>Endringsdato for gruppe</t>
  </si>
  <si>
    <t>GRPDATO</t>
  </si>
  <si>
    <t xml:space="preserve">Kode for supplerende stønad </t>
  </si>
  <si>
    <t xml:space="preserve">Ant. barn u/18 som det skal  beregnes barnetillegg for </t>
  </si>
  <si>
    <t xml:space="preserve">BTANT </t>
  </si>
  <si>
    <t>Datering av BTANT</t>
  </si>
  <si>
    <t>BTANTDATO</t>
  </si>
  <si>
    <t xml:space="preserve">Virkningstidspunkt for løpende barnetillegg </t>
  </si>
  <si>
    <t xml:space="preserve">BTVTFOM </t>
  </si>
  <si>
    <t>Datering av BTVTFOM</t>
  </si>
  <si>
    <t>BTVTFOMDATO</t>
  </si>
  <si>
    <t xml:space="preserve">TKs opphørsdato for ytelsen </t>
  </si>
  <si>
    <t xml:space="preserve">DATO_OPPHOR </t>
  </si>
  <si>
    <t>Datering av DATO_OPPHORDATO - Settes når DATO_OPPHORDATO endres.</t>
  </si>
  <si>
    <t>DATO_OPPHORDATO</t>
  </si>
  <si>
    <t xml:space="preserve">Startdato for inneværende stønadsperiode </t>
  </si>
  <si>
    <t xml:space="preserve">DATO_START </t>
  </si>
  <si>
    <t>Datering av DATO_STARTDATO - Settes når Startdato for stønadsperiode endres.</t>
  </si>
  <si>
    <t>DATO_STARTDATO</t>
  </si>
  <si>
    <t>Tabell: Supplerende stønad, oppslagstabell</t>
  </si>
  <si>
    <t xml:space="preserve">Statistikkmåned </t>
  </si>
  <si>
    <t xml:space="preserve">PERIODE </t>
  </si>
  <si>
    <t xml:space="preserve">Stønadsmottakers andre norske pensjoner </t>
  </si>
  <si>
    <t xml:space="preserve">ANNENPENSJON </t>
  </si>
  <si>
    <t xml:space="preserve">Ektefelle/partner/sambos andre norske pensjoner </t>
  </si>
  <si>
    <t xml:space="preserve">ANNENPENSJONEK </t>
  </si>
  <si>
    <t xml:space="preserve">Stønadsmottakers arbeidsinntekt </t>
  </si>
  <si>
    <t xml:space="preserve">ARBINNT </t>
  </si>
  <si>
    <t xml:space="preserve">Ektefelle/partner/sambos arbeidsinntekt </t>
  </si>
  <si>
    <t xml:space="preserve">ARBINNTEK </t>
  </si>
  <si>
    <t xml:space="preserve">Stønadsmottakers stønad fra folketrygden </t>
  </si>
  <si>
    <t xml:space="preserve">FOLKETRYGD </t>
  </si>
  <si>
    <t xml:space="preserve">Ektefelle/partner/sambos stønad fra folketrygden </t>
  </si>
  <si>
    <t xml:space="preserve">FOLKETRYGDEK </t>
  </si>
  <si>
    <t xml:space="preserve">Kronebeløp som månedssatsen skal reduseres med </t>
  </si>
  <si>
    <t xml:space="preserve">FRADRAG </t>
  </si>
  <si>
    <t xml:space="preserve">Beregningsgrunnlag </t>
  </si>
  <si>
    <t xml:space="preserve">GRUNNLAG </t>
  </si>
  <si>
    <t xml:space="preserve">Stønadsmottakers samlede inntekter </t>
  </si>
  <si>
    <t xml:space="preserve">INNTIALT </t>
  </si>
  <si>
    <t xml:space="preserve">Ektefelle/partner/sambos samlede inntekter </t>
  </si>
  <si>
    <t xml:space="preserve">INNTIALTEK </t>
  </si>
  <si>
    <t xml:space="preserve">Stønadsmottakers kapitalinntekter </t>
  </si>
  <si>
    <t xml:space="preserve">KAPINNT </t>
  </si>
  <si>
    <t xml:space="preserve">Ektefelle/partner/sambos  kapitalinntekter </t>
  </si>
  <si>
    <t xml:space="preserve">KAPINNTEK </t>
  </si>
  <si>
    <t xml:space="preserve">Bruttosatser for ytelsen </t>
  </si>
  <si>
    <t xml:space="preserve">MNDSATS </t>
  </si>
  <si>
    <t xml:space="preserve">Hele beløpet pensj. mottar aktuell måned </t>
  </si>
  <si>
    <t xml:space="preserve">SUMYTELSE </t>
  </si>
  <si>
    <t xml:space="preserve">Ektefelle/partner/samboer </t>
  </si>
  <si>
    <t xml:space="preserve">FNREK </t>
  </si>
  <si>
    <t xml:space="preserve">Stønadsmottakers utenlandske pensjoner </t>
  </si>
  <si>
    <t xml:space="preserve">UTLPENSJ </t>
  </si>
  <si>
    <t xml:space="preserve">Ektefelle/partner/sambos utenlandske pensjoner </t>
  </si>
  <si>
    <t xml:space="preserve">UTLPENSJEK </t>
  </si>
  <si>
    <t>Hendelseskode for sysselsetting, alle jobber</t>
  </si>
  <si>
    <t>Registreringsdato for alle jobber</t>
  </si>
  <si>
    <t>Unikt rekkenummer for jobb</t>
  </si>
  <si>
    <t xml:space="preserve">wXX_XXXX_LOEPENR_JOBB </t>
  </si>
  <si>
    <t>Tilgangsdato for jobb</t>
  </si>
  <si>
    <t>Avgangsdato for jobb</t>
  </si>
  <si>
    <t xml:space="preserve">Rekkenummer for virksomhetens orgnr (A_ORGORD) </t>
  </si>
  <si>
    <t xml:space="preserve">wXX_XXXX_A_ORGORD_LPNR </t>
  </si>
  <si>
    <t>Kode for maritime arbeidsforhold</t>
  </si>
  <si>
    <t xml:space="preserve">FART </t>
  </si>
  <si>
    <t>Endringsdato for kode for maritime arbeidstakarar</t>
  </si>
  <si>
    <t>FARTDATO</t>
  </si>
  <si>
    <t xml:space="preserve">Prioritet av kontantlønn pr. år </t>
  </si>
  <si>
    <t xml:space="preserve">K_LONN_PRIORITET </t>
  </si>
  <si>
    <t>Endringsdato for kontantløn pr. år</t>
  </si>
  <si>
    <t>K_LONN_PRIODATO</t>
  </si>
  <si>
    <t xml:space="preserve">Antall perioder med ulik arbeidstid pr. år </t>
  </si>
  <si>
    <t xml:space="preserve">ANT_REC </t>
  </si>
  <si>
    <t xml:space="preserve">Endringsdato for talet perioder med ulik arbeidstid pr. år </t>
  </si>
  <si>
    <t>ANT_RECDATO</t>
  </si>
  <si>
    <t xml:space="preserve">Beregnet antall dager pr. lønnforhold pr. år </t>
  </si>
  <si>
    <t xml:space="preserve">B_DAGER </t>
  </si>
  <si>
    <t>Endringsdato for utrekna talet dagar pr. lønstilhøve pr. år</t>
  </si>
  <si>
    <t>B_DAGERDATO</t>
  </si>
  <si>
    <t xml:space="preserve">Gjennomsnittlig arbeidstid pr. uke pr. år </t>
  </si>
  <si>
    <t xml:space="preserve">GJSN_ARBTIM </t>
  </si>
  <si>
    <t>Gjennomsnittleg forlika arbeidstid pr. uke pr. år</t>
  </si>
  <si>
    <t>GJSN_ARBTIMDATO</t>
  </si>
  <si>
    <t xml:space="preserve">Miniregisterkontroll fødselsnummer </t>
  </si>
  <si>
    <t>Teknisk hjelpevariabel - sluttdato for arbeidsforhold</t>
  </si>
  <si>
    <t xml:space="preserve">Teknisk hjelpevariabel - sluttdato for endringsrecord </t>
  </si>
  <si>
    <t xml:space="preserve">REGTOM </t>
  </si>
  <si>
    <t xml:space="preserve">Årstall for arbeidsforholdsopplysing </t>
  </si>
  <si>
    <t xml:space="preserve">Rekkenummer for foretakets orgnr (L_ORGORD) </t>
  </si>
  <si>
    <t xml:space="preserve">wXX_XXXX_L_ORGORD_LPNR </t>
  </si>
  <si>
    <t xml:space="preserve">Rekkenummer for orgnr nivået over virksomhet (ORG_F) </t>
  </si>
  <si>
    <t xml:space="preserve">wXX_XXXX_ORG_F_LPNR </t>
  </si>
  <si>
    <t>Foretakets institusjonelle sektor, til og med 2012</t>
  </si>
  <si>
    <t xml:space="preserve">P_SEKTOR </t>
  </si>
  <si>
    <t>Foretakets institusjonelle sektor 2014, BoF, fra 2013</t>
  </si>
  <si>
    <t xml:space="preserve">SEKT_2014_BF </t>
  </si>
  <si>
    <t>Foretakets institusjonelle undersektor 2014, BoF, fra 2013</t>
  </si>
  <si>
    <t xml:space="preserve">UNDERSEKT_2014_BF </t>
  </si>
  <si>
    <t xml:space="preserve">Virksomhetens næringskode </t>
  </si>
  <si>
    <t xml:space="preserve">NACE_NAR </t>
  </si>
  <si>
    <t xml:space="preserve">Foretakets organisasjonsform </t>
  </si>
  <si>
    <t xml:space="preserve">TYPE_JUR </t>
  </si>
  <si>
    <t>Type arbeidstager</t>
  </si>
  <si>
    <t xml:space="preserve">MAR_ARB </t>
  </si>
  <si>
    <t xml:space="preserve">YRK_KODE </t>
  </si>
  <si>
    <t xml:space="preserve">Arbeidsstedskommune fra virksomheten </t>
  </si>
  <si>
    <t xml:space="preserve">ARB_KOMM </t>
  </si>
  <si>
    <t xml:space="preserve">Årgang på miniregisteret som opplysingen stammer fra </t>
  </si>
  <si>
    <t xml:space="preserve">Kode for sysselsetting </t>
  </si>
  <si>
    <t xml:space="preserve">SYSKODE </t>
  </si>
  <si>
    <t xml:space="preserve">Registreringsdato for type sysselsetting </t>
  </si>
  <si>
    <t xml:space="preserve">Tilgangsdato for sysselsetting (uavhengig av gruppe) </t>
  </si>
  <si>
    <t xml:space="preserve">Avgangsdato for sysselsetting (uavhengig av gruppe) </t>
  </si>
  <si>
    <t xml:space="preserve">Sysselsettingsgruppens tilgangsdato </t>
  </si>
  <si>
    <t xml:space="preserve">SYSTILG </t>
  </si>
  <si>
    <t xml:space="preserve">Sysselsettingsgruppens avgangsdato </t>
  </si>
  <si>
    <t xml:space="preserve">SYSAVG </t>
  </si>
  <si>
    <t xml:space="preserve">Referansenummer til arbeidsgivernummer </t>
  </si>
  <si>
    <t xml:space="preserve">ANR_REF </t>
  </si>
  <si>
    <t>Endringsdato for ANR_REF</t>
  </si>
  <si>
    <t>ANR_DATO</t>
  </si>
  <si>
    <t xml:space="preserve">Næringsgruppering - ISIC </t>
  </si>
  <si>
    <t xml:space="preserve">NARING </t>
  </si>
  <si>
    <t>Endringsdato for NARING</t>
  </si>
  <si>
    <t>NAR_DATO</t>
  </si>
  <si>
    <t xml:space="preserve">Forventet arbeidstid i timer </t>
  </si>
  <si>
    <t xml:space="preserve">FORV_ARB </t>
  </si>
  <si>
    <t>Endringsdato for FORV_ARB</t>
  </si>
  <si>
    <t>FVA_DATO</t>
  </si>
  <si>
    <t xml:space="preserve">Arbeidsstedskommune </t>
  </si>
  <si>
    <t>Endringsdato for ARB_KOMM</t>
  </si>
  <si>
    <t>AKO_DATO</t>
  </si>
  <si>
    <t xml:space="preserve">Om arbeidsforhold med lengst forventet arbeidstid er viktigst </t>
  </si>
  <si>
    <t xml:space="preserve">MAXT </t>
  </si>
  <si>
    <t>Endringsdato for MAXT</t>
  </si>
  <si>
    <t>MXT_DATO</t>
  </si>
  <si>
    <t xml:space="preserve">Kode for koblingstype og kilde </t>
  </si>
  <si>
    <t xml:space="preserve">KTYPE </t>
  </si>
  <si>
    <t>Endringsdato for KTYPE</t>
  </si>
  <si>
    <t>KTY_DATO</t>
  </si>
  <si>
    <t>Løpenummer for arbeidsgivernummer</t>
  </si>
  <si>
    <t xml:space="preserve">ARBG_REF </t>
  </si>
  <si>
    <t>Endringsdato for ARBG_REF</t>
  </si>
  <si>
    <t>ARBGDATO</t>
  </si>
  <si>
    <t xml:space="preserve">Løpenummer for juridisk organisasjonsnummer </t>
  </si>
  <si>
    <t xml:space="preserve">wXX_XXXX_A_O_REF </t>
  </si>
  <si>
    <t>Endringsdato for A_O_REF</t>
  </si>
  <si>
    <t>A_O_DATO</t>
  </si>
  <si>
    <t xml:space="preserve">Næringsgruppering - NACE </t>
  </si>
  <si>
    <t>Endringsdato for NACE_NAR</t>
  </si>
  <si>
    <t>NACEDATO</t>
  </si>
  <si>
    <t xml:space="preserve">Løpenummer for ordinært organisasjonsnummer </t>
  </si>
  <si>
    <t xml:space="preserve">wXX_XXXX_ORGN_REF </t>
  </si>
  <si>
    <t>Endringsdato for ORGN_REF</t>
  </si>
  <si>
    <t>ORGNDATO</t>
  </si>
  <si>
    <t xml:space="preserve">Hjelpevariabel </t>
  </si>
  <si>
    <t xml:space="preserve">SYSTOM </t>
  </si>
  <si>
    <t xml:space="preserve">Kode </t>
  </si>
  <si>
    <t xml:space="preserve">UFORETP </t>
  </si>
  <si>
    <t>Datering av uføretidspunkt</t>
  </si>
  <si>
    <t>UFORETP_DATO</t>
  </si>
  <si>
    <t xml:space="preserve">Dato for når EØS pensjon innvilges </t>
  </si>
  <si>
    <t xml:space="preserve">EOS_FOM </t>
  </si>
  <si>
    <t xml:space="preserve">Datererer EOS_FOM </t>
  </si>
  <si>
    <t>EOS_FOM_DATO</t>
  </si>
  <si>
    <t xml:space="preserve">Uføregrad i stønadsperioden </t>
  </si>
  <si>
    <t>Datering av uføregraden</t>
  </si>
  <si>
    <t>UFG_DATO</t>
  </si>
  <si>
    <t xml:space="preserve">Ung ufør </t>
  </si>
  <si>
    <t xml:space="preserve">UNGUFOR </t>
  </si>
  <si>
    <t>Datering av Ung ufør</t>
  </si>
  <si>
    <t>UFGUFOR_DATO</t>
  </si>
  <si>
    <t xml:space="preserve">Mottakere av delpensjon </t>
  </si>
  <si>
    <t xml:space="preserve">EOS_M </t>
  </si>
  <si>
    <t>Datering av EOS_M</t>
  </si>
  <si>
    <t>EOS_M_DATO</t>
  </si>
  <si>
    <t>Datering av Dagsats"</t>
  </si>
  <si>
    <t>DAGSATS_DATO</t>
  </si>
  <si>
    <t xml:space="preserve">Start fom </t>
  </si>
  <si>
    <t xml:space="preserve">TUSFOM </t>
  </si>
  <si>
    <t xml:space="preserve">Vedtak tom </t>
  </si>
  <si>
    <t xml:space="preserve">TUTOM </t>
  </si>
  <si>
    <t xml:space="preserve">Merking av FNR </t>
  </si>
  <si>
    <t xml:space="preserve">Til og med DATO = Avgangsdato utfylt på alle records </t>
  </si>
  <si>
    <t xml:space="preserve">Sosialhjelpskode </t>
  </si>
  <si>
    <t xml:space="preserve">SHJKODE </t>
  </si>
  <si>
    <t xml:space="preserve">Registreringsdato for sosialhjelp </t>
  </si>
  <si>
    <t xml:space="preserve">Tilgangsdato for sosialhjelp </t>
  </si>
  <si>
    <t xml:space="preserve">SHJ_TILG </t>
  </si>
  <si>
    <t xml:space="preserve">Avgangsgsdato for sosialhjelp </t>
  </si>
  <si>
    <t xml:space="preserve">SHJ_AVG </t>
  </si>
  <si>
    <t xml:space="preserve">Merking av imputering </t>
  </si>
  <si>
    <t>Tabell: Mottak av økonomisk sosialhjelp, oppslagstabell</t>
  </si>
  <si>
    <t xml:space="preserve">Oppgaveår for økonomisk sosialhjelp </t>
  </si>
  <si>
    <t xml:space="preserve">SHJAAR </t>
  </si>
  <si>
    <t xml:space="preserve">Bidragsbeløp for økonomisk sosialhjelp </t>
  </si>
  <si>
    <t xml:space="preserve">BIDB </t>
  </si>
  <si>
    <t xml:space="preserve">Lånebeløp for økonomisk sosialhjelp </t>
  </si>
  <si>
    <t xml:space="preserve">LAAN </t>
  </si>
  <si>
    <t xml:space="preserve">Utbetalt sosialhjelp i året </t>
  </si>
  <si>
    <t xml:space="preserve">TOTUTBET </t>
  </si>
  <si>
    <t xml:space="preserve">Antall kommuner klienten har fått økonomisk sosialhjelp </t>
  </si>
  <si>
    <t xml:space="preserve">ANTKOM </t>
  </si>
  <si>
    <t xml:space="preserve">Antall måneder med utbetalt stønad </t>
  </si>
  <si>
    <t xml:space="preserve">MNDUTBET </t>
  </si>
  <si>
    <t xml:space="preserve">Merking av  imputering </t>
  </si>
  <si>
    <t xml:space="preserve">Tabell: Mottakere av økonomisk sosialhjelp. År og beløp </t>
  </si>
  <si>
    <t xml:space="preserve">Bidragsbeløp for økonomisk sosialhjelp årssum </t>
  </si>
  <si>
    <t xml:space="preserve">Økonomisk sosialhjelp lån/garanti årssum </t>
  </si>
  <si>
    <t xml:space="preserve">Totalt bidrag og lån i kalenderåret </t>
  </si>
  <si>
    <t xml:space="preserve">Antall kommuner mottaker fikk stønad fra </t>
  </si>
  <si>
    <t xml:space="preserve">Registreringsåret </t>
  </si>
  <si>
    <t xml:space="preserve">Kommunenummer </t>
  </si>
  <si>
    <t xml:space="preserve">KOMMUNE </t>
  </si>
  <si>
    <t>Inngripende/sensitiv</t>
  </si>
  <si>
    <t>TAB_SHJ_1986_2001</t>
  </si>
  <si>
    <t>TAB_SHJ_1986_2000</t>
  </si>
  <si>
    <t>TAB_SHJ_1986_1999</t>
  </si>
  <si>
    <t>TAB_SHJ_1986_1998</t>
  </si>
  <si>
    <t>TAB_SHJ_1986_1997</t>
  </si>
  <si>
    <t>TAB_SHJ_1986_1996</t>
  </si>
  <si>
    <t>TAB_SHJ_1986_1995</t>
  </si>
  <si>
    <t>TAB_SHJ_1986_1994</t>
  </si>
  <si>
    <t>TAB_SHJ_1986_1993</t>
  </si>
  <si>
    <t>TAB_SHJ_1986_1992</t>
  </si>
  <si>
    <t>*Skriv ønskede årganger i første ruten for å velge obligatoriske variabler</t>
  </si>
  <si>
    <t>TAB_SHJ</t>
  </si>
  <si>
    <t>F_SHJ</t>
  </si>
  <si>
    <r>
      <t xml:space="preserve">ØKONOMISK SOSIALHJELP
</t>
    </r>
    <r>
      <rPr>
        <b/>
        <sz val="10"/>
        <color theme="1"/>
        <rFont val="Roboto Condensed"/>
      </rPr>
      <t>Tabell: Mottak av økonomisk sosialhjelp, forløpstabell (F_SHJ)</t>
    </r>
  </si>
  <si>
    <t>Særlig kategori</t>
  </si>
  <si>
    <t>F_TU</t>
  </si>
  <si>
    <r>
      <t xml:space="preserve">TIDSBEGRENSET UFØRESTØNAD
</t>
    </r>
    <r>
      <rPr>
        <b/>
        <sz val="10"/>
        <color theme="1"/>
        <rFont val="Roboto Condensed"/>
      </rPr>
      <t>Tabell: Tidsbegrenset uførestønad, forløpstabell (F_TU)</t>
    </r>
  </si>
  <si>
    <t>F_SYS</t>
  </si>
  <si>
    <t>Tabell: Sysselsetting viktigste arbeidsforhold (F_SYS)</t>
  </si>
  <si>
    <t>TAB_JOBBER</t>
  </si>
  <si>
    <t>Særskilt begrunnelse</t>
  </si>
  <si>
    <t>Yrkeskode (STYRK) (må begrunnes i søknad)</t>
  </si>
  <si>
    <t>Tabell: Sysselsetting alle jobbforhold, oppslagstabell (TAB_JOBBER)</t>
  </si>
  <si>
    <t>F_JOBBER</t>
  </si>
  <si>
    <r>
      <t xml:space="preserve">SYSSELSETTING
</t>
    </r>
    <r>
      <rPr>
        <b/>
        <sz val="10"/>
        <color theme="1"/>
        <rFont val="Roboto Condensed"/>
      </rPr>
      <t>Tabell: Sysselsetting alle jobbforhold, forløpstabell (F_JOBBER)</t>
    </r>
  </si>
  <si>
    <t>TAB_SU</t>
  </si>
  <si>
    <t>F_SU</t>
  </si>
  <si>
    <r>
      <t xml:space="preserve">SUPPLERENDE STØNAD
</t>
    </r>
    <r>
      <rPr>
        <b/>
        <sz val="10"/>
        <color theme="1"/>
        <rFont val="Roboto Condensed"/>
      </rPr>
      <t>Tabell: Supplerende stønad, forløpstabell (F_SU)</t>
    </r>
  </si>
  <si>
    <t>F_STATS</t>
  </si>
  <si>
    <r>
      <t xml:space="preserve">Statsansatte 
</t>
    </r>
    <r>
      <rPr>
        <b/>
        <sz val="10"/>
        <color theme="1"/>
        <rFont val="Roboto Condensed"/>
      </rPr>
      <t>Tabell: Statsansatte (F_STATS)</t>
    </r>
  </si>
  <si>
    <t>Tabell: Rehabilitering og attføring til og med 2001 (F_ATTF)</t>
  </si>
  <si>
    <t>Tabell: Medisinsk rehabilitering fra og med 2002, oppslagstabell (TAB_REHAB_UTB)</t>
  </si>
  <si>
    <r>
      <t xml:space="preserve">REHABILITERING OG ATTFØRING
</t>
    </r>
    <r>
      <rPr>
        <b/>
        <sz val="10"/>
        <color theme="1"/>
        <rFont val="Roboto Condensed"/>
      </rPr>
      <t>Tabell: Medisinsk rehabilitering fra og med 2002, forløpstabell (F_REHAB)</t>
    </r>
  </si>
  <si>
    <t>TAB_INNT</t>
  </si>
  <si>
    <r>
      <t xml:space="preserve">PENSJONSGIVENDE INNTEKT
</t>
    </r>
    <r>
      <rPr>
        <b/>
        <sz val="10"/>
        <color theme="1"/>
        <rFont val="Roboto Condensed"/>
      </rPr>
      <t>Tabell: Pensjonsgivende inntekt (variabler om pensjonspoeng) (TAB_INNT)</t>
    </r>
  </si>
  <si>
    <t>F_PENSJ_AFP_P</t>
  </si>
  <si>
    <t>Tabell: Avtalefestet pensjon - privat sektor fra og med 2011 (F_PENSJ_AFP_P)</t>
  </si>
  <si>
    <t>Tabell: Avtalefestet pensjon - offentlig sektor fra og med 2011 (F_PENSJ_AFP_O)</t>
  </si>
  <si>
    <t>F_PENSJ_ALDP</t>
  </si>
  <si>
    <r>
      <t xml:space="preserve">PENSJONER, FRA OG MED 2011
</t>
    </r>
    <r>
      <rPr>
        <b/>
        <sz val="10"/>
        <color theme="1"/>
        <rFont val="Roboto Condensed"/>
      </rPr>
      <t>Tabell: Alderspensjon fra og med 2011</t>
    </r>
    <r>
      <rPr>
        <b/>
        <sz val="12"/>
        <color theme="1"/>
        <rFont val="Roboto Condensed"/>
      </rPr>
      <t xml:space="preserve"> </t>
    </r>
    <r>
      <rPr>
        <b/>
        <sz val="10"/>
        <color theme="1"/>
        <rFont val="Roboto Condensed"/>
      </rPr>
      <t>(F_PENSJ_ALDP)</t>
    </r>
  </si>
  <si>
    <t>F_UFP</t>
  </si>
  <si>
    <t>Tabell: Pensjonspoeng (TAB_SPT_OPT)</t>
  </si>
  <si>
    <t>Tabell: Pensjoner desember måned 1967-1990 (TAB_PENSJONSDATA )</t>
  </si>
  <si>
    <t>F_EFAM</t>
  </si>
  <si>
    <t>Tabell: Pensjon - etterlatt familiepleier (F_EFAM)</t>
  </si>
  <si>
    <t>F_EEKT</t>
  </si>
  <si>
    <t>Tabell: Pensjon - etterlatt ektefelle (F_EEKT)</t>
  </si>
  <si>
    <t>F_EBAR</t>
  </si>
  <si>
    <t>Tabell: Pensjon - etterlatt barn (F_EBAR)</t>
  </si>
  <si>
    <t>F_AFP_P</t>
  </si>
  <si>
    <t>Tabell: Avtalefestet pensjon - privat sektor (F_AFP_P)</t>
  </si>
  <si>
    <t>F_AFP_O</t>
  </si>
  <si>
    <t>Tabell: Avtalefestet pensjon - offentlig sektor (F_AFP_O)</t>
  </si>
  <si>
    <t>F_ALDP</t>
  </si>
  <si>
    <r>
      <t xml:space="preserve">PENSJONER, FREM TIL 2010
</t>
    </r>
    <r>
      <rPr>
        <b/>
        <sz val="10"/>
        <color theme="1"/>
        <rFont val="Roboto Condensed"/>
      </rPr>
      <t>Tabell: Alderspensjon</t>
    </r>
    <r>
      <rPr>
        <b/>
        <sz val="12"/>
        <color theme="1"/>
        <rFont val="Roboto Condensed"/>
      </rPr>
      <t xml:space="preserve"> </t>
    </r>
    <r>
      <rPr>
        <b/>
        <sz val="10"/>
        <color theme="1"/>
        <rFont val="Roboto Condensed"/>
      </rPr>
      <t>(F_ALDP)</t>
    </r>
  </si>
  <si>
    <t>TAB_OMSP</t>
  </si>
  <si>
    <r>
      <t xml:space="preserve">OMSORGSPOENG
</t>
    </r>
    <r>
      <rPr>
        <b/>
        <sz val="10"/>
        <color theme="1"/>
        <rFont val="Roboto Condensed"/>
      </rPr>
      <t>Tabell: Omsorgspoeng (TAB_OMSP)</t>
    </r>
  </si>
  <si>
    <t>TAB_KVALIK</t>
  </si>
  <si>
    <t>Tabell: Månedsopplysning over Kvalifiseringsstønad (TAB_KVALIF)</t>
  </si>
  <si>
    <t>F_KVALIF</t>
  </si>
  <si>
    <r>
      <t xml:space="preserve">KVALIFISERINGSSTØNAD
</t>
    </r>
    <r>
      <rPr>
        <b/>
        <sz val="10"/>
        <color theme="1"/>
        <rFont val="Roboto Condensed"/>
      </rPr>
      <t>Tabell: Forløp over Kvalifiseringsstønad (F_KVALIF)</t>
    </r>
  </si>
  <si>
    <t>F_INTRO</t>
  </si>
  <si>
    <t xml:space="preserve">Tilgangsdato for introduksjonsstønadstilfelle </t>
  </si>
  <si>
    <r>
      <t xml:space="preserve">INTRODUKSJONSSTØNAD
</t>
    </r>
    <r>
      <rPr>
        <b/>
        <sz val="10"/>
        <color theme="1"/>
        <rFont val="Roboto Condensed"/>
      </rPr>
      <t>Tabell: Forløp over Introduksjonsstønad (F_INTRO)</t>
    </r>
  </si>
  <si>
    <t>Særlig Kategori</t>
  </si>
  <si>
    <t>Tabell: Hjelpestønad, forløpstabell (F_HSU)</t>
  </si>
  <si>
    <t>Tabell: Hjelpestønad, oppslagstabell (TAB_HJELP)</t>
  </si>
  <si>
    <t>Tabell: Hjelpestønad fra folketrygden, forløpstabell (F_HJELP )</t>
  </si>
  <si>
    <t>F_GS</t>
  </si>
  <si>
    <t>Tabell: Grunnstønad, forløpstabell (F_GS)</t>
  </si>
  <si>
    <t>Tabell: Grunnstønad, oppslagstabell (TAB_GRUNN)</t>
  </si>
  <si>
    <t>F_GRUNN</t>
  </si>
  <si>
    <r>
      <t xml:space="preserve">GRUNN- OG HJELPESTØNAD
</t>
    </r>
    <r>
      <rPr>
        <b/>
        <sz val="10"/>
        <color theme="1"/>
        <rFont val="Roboto Condensed"/>
      </rPr>
      <t>Tabell: Grunnstønad fra folketrygden, forløpstabell (F_GRUNN)</t>
    </r>
  </si>
  <si>
    <t>F_SP</t>
  </si>
  <si>
    <t>Tabell: Sykepenger (F_SP)</t>
  </si>
  <si>
    <r>
      <t xml:space="preserve">Tabell: Fødselspenger (F_FP)
</t>
    </r>
    <r>
      <rPr>
        <b/>
        <sz val="10"/>
        <color rgb="FFFF0000"/>
        <rFont val="Roboto Condensed"/>
      </rPr>
      <t>*MERK: Koder for adopsjonspenger (30-33) kodes om til "andre" (40-43) hvis ikke annet fremgår i søknaden til SSB</t>
    </r>
  </si>
  <si>
    <r>
      <t xml:space="preserve">FØDSELS- OG SYKEPENGER
</t>
    </r>
    <r>
      <rPr>
        <b/>
        <sz val="10"/>
        <color theme="1"/>
        <rFont val="Roboto Condensed"/>
      </rPr>
      <t>Tabell: Aggregerte fødsels- og sykepenger (dager og beløp) (TAB_SUMFPSP)</t>
    </r>
  </si>
  <si>
    <r>
      <t xml:space="preserve">FORELØPIG UFØRESTØNAD
</t>
    </r>
    <r>
      <rPr>
        <b/>
        <sz val="10"/>
        <color theme="1"/>
        <rFont val="Roboto Condensed"/>
      </rPr>
      <t>Tabell: Foreløpig uførestønad (F_FUFOR)</t>
    </r>
  </si>
  <si>
    <t>Tabell: Utdanningsstønad (F_ENSL_UTDST)</t>
  </si>
  <si>
    <t>Tabell: Stønad til barnetilsyn (F_ENSL_BTLSN)</t>
  </si>
  <si>
    <r>
      <t xml:space="preserve">ENSLIG FORSØRGERSTØNAD
</t>
    </r>
    <r>
      <rPr>
        <b/>
        <sz val="10"/>
        <color theme="1"/>
        <rFont val="Roboto Condensed"/>
      </rPr>
      <t>Tabell: Overgangsstønad (F_ENSL_OVGST)</t>
    </r>
  </si>
  <si>
    <t>Avgangsdato (døde) (må begrunnes i søknad)</t>
  </si>
  <si>
    <t>Tabell: Sivilstandsforløpet (F_DEMO_SIV)</t>
  </si>
  <si>
    <t>Tabell: Grunnkrets/type bostedsstrøk (TAB_DEMO_GRKRETS)</t>
  </si>
  <si>
    <t>Tabell: Fødsler (TAB_FODS)</t>
  </si>
  <si>
    <t>TAB_FLAN</t>
  </si>
  <si>
    <t>F_DEMO</t>
  </si>
  <si>
    <t>Avgangsdato (døde og utvandrede) (må begrunnes i søknaden)</t>
  </si>
  <si>
    <t>Tilgangsdato (må begrunnes i søknaden)</t>
  </si>
  <si>
    <t>Registreringsdato for demografiopplysninger  (må begrunnes i søknaden)</t>
  </si>
  <si>
    <r>
      <t xml:space="preserve">DEMOGRAFI
</t>
    </r>
    <r>
      <rPr>
        <b/>
        <sz val="10"/>
        <color theme="1"/>
        <rFont val="Roboto Condensed"/>
      </rPr>
      <t>Tabell: Bosatteforløpet i Norge (F_DEMO)</t>
    </r>
  </si>
  <si>
    <t>Tabell: Mottakere av barnetrygd (F_BARNETR_MOT)</t>
  </si>
  <si>
    <r>
      <t xml:space="preserve">BARNETRYGD
</t>
    </r>
    <r>
      <rPr>
        <b/>
        <sz val="10"/>
        <color theme="1"/>
        <rFont val="Roboto Condensed"/>
      </rPr>
      <t>Tabell: Barn det mottas barnetrygd for (F_BARNETR_BARN)</t>
    </r>
  </si>
  <si>
    <r>
      <t xml:space="preserve">AVSLAG UFØREPENSJON
</t>
    </r>
    <r>
      <rPr>
        <b/>
        <sz val="10"/>
        <color theme="1"/>
        <rFont val="Roboto Condensed"/>
      </rPr>
      <t>Tabell: Avslag uførepensjon (TAB_AVSLAG)</t>
    </r>
  </si>
  <si>
    <t>F_DAGP_TOM19991246</t>
  </si>
  <si>
    <t>F_DAGP_TOM19991245</t>
  </si>
  <si>
    <t>F_DAGP_TOM19991244</t>
  </si>
  <si>
    <t>F_DAGP_TOM19991243</t>
  </si>
  <si>
    <t>F_DAGP_TOM19991242</t>
  </si>
  <si>
    <t>F_DAGP_TOM19991241</t>
  </si>
  <si>
    <t>F_DAGP_TOM19991240</t>
  </si>
  <si>
    <t>F_DAGP_TOM19991239</t>
  </si>
  <si>
    <t>F_DAGP_TOM19991238</t>
  </si>
  <si>
    <t>F_DAGP_TOM19991237</t>
  </si>
  <si>
    <t>F_DAGP_TOM19991236</t>
  </si>
  <si>
    <t>F_DAGP_TOM19991235</t>
  </si>
  <si>
    <t>F_DAGP_TOM19991234</t>
  </si>
  <si>
    <t>F_DAGP_TOM19991233</t>
  </si>
  <si>
    <t>F_DAGP_TOM19991232</t>
  </si>
  <si>
    <t>Tabell: Dagpenger (F_DAGP_TOM19991231 )</t>
  </si>
  <si>
    <t>F_ARBSOK_TOM20010450</t>
  </si>
  <si>
    <t>F_ARBSOK_TOM20010449</t>
  </si>
  <si>
    <t>F_ARBSOK_TOM20010448</t>
  </si>
  <si>
    <t>F_ARBSOK_TOM20010447</t>
  </si>
  <si>
    <t>F_ARBSOK_TOM20010446</t>
  </si>
  <si>
    <t>F_ARBSOK_TOM20010445</t>
  </si>
  <si>
    <t>F_ARBSOK_TOM20010444</t>
  </si>
  <si>
    <t>F_ARBSOK_TOM20010443</t>
  </si>
  <si>
    <t>F_ARBSOK_TOM20010442</t>
  </si>
  <si>
    <t>F_ARBSOK_TOM20010441</t>
  </si>
  <si>
    <t>F_ARBSOK_TOM20010440</t>
  </si>
  <si>
    <t>F_ARBSOK_TOM20010439</t>
  </si>
  <si>
    <t>F_ARBSOK_TOM20010438</t>
  </si>
  <si>
    <t>F_ARBSOK_TOM20010437</t>
  </si>
  <si>
    <t>F_ARBSOK_TOM20010436</t>
  </si>
  <si>
    <t>F_ARBSOK_TOM20010435</t>
  </si>
  <si>
    <t>F_ARBSOK_TOM20010434</t>
  </si>
  <si>
    <t>F_ARBSOK_TOM20010433</t>
  </si>
  <si>
    <t>F_ARBSOK_TOM20010432</t>
  </si>
  <si>
    <t>F_ARBSOK_TOM20010431</t>
  </si>
  <si>
    <t>Tabell: Arbeidssøkere til og med 30.4.2001 (F_ARBSOK_TOM20010430 )</t>
  </si>
  <si>
    <t>ARBEIDSSØKERE
Tabell: Arbeidssøkere fra og med 1.5.2001 (F_ARBSOK)</t>
  </si>
  <si>
    <t>ARBEIDSAVKLARINGSPENGER
Tabell: Arbeidsavklaringspenger  (F_AAP )</t>
  </si>
  <si>
    <t>Kommentarer</t>
  </si>
  <si>
    <t>Førstelinje</t>
  </si>
  <si>
    <t>Finnes på microdata.no</t>
  </si>
  <si>
    <t xml:space="preserve">Tabellnavn som leveres </t>
  </si>
  <si>
    <t>Tilgjengelig til år</t>
  </si>
  <si>
    <t>Tilgjengelig fra år</t>
  </si>
  <si>
    <t>Gjeldende
kodeliste</t>
  </si>
  <si>
    <t>Intern informasjon</t>
  </si>
  <si>
    <t>Datovariabler som inneholder full fødsels- og dødsdato vil bli gitt som måned og år hvis ikke prosjektet har særskilt begrunnet i søknaden at det trenger full fødsels- eller dødsdato.</t>
  </si>
  <si>
    <t>VELG VARIABLER</t>
  </si>
  <si>
    <t>Gå til variabelliste og velg tabeller ►</t>
  </si>
  <si>
    <t>Sist oppdatert 07. mars 2024</t>
  </si>
  <si>
    <r>
      <t xml:space="preserve">MERK: Oppgi </t>
    </r>
    <r>
      <rPr>
        <b/>
        <sz val="11"/>
        <color rgb="FFFF0000"/>
        <rFont val="Roboto Condensed"/>
      </rPr>
      <t xml:space="preserve">først </t>
    </r>
    <r>
      <rPr>
        <sz val="11"/>
        <color rgb="FFFF0000"/>
        <rFont val="Roboto Condensed"/>
      </rPr>
      <t>årgangene øverst i tabellene. Obligatoriske variabler for tabelen blir automatisk lagt til. Oppgi deretter årgangene for variablene du trenger utover disse.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</si>
</sst>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0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1"/>
      <name val="Roboto Condensed"/>
    </font>
    <font>
      <sz val="10"/>
      <color theme="1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u/>
      <sz val="10"/>
      <color theme="10"/>
      <name val="Roboto Condensed"/>
    </font>
    <font>
      <b/>
      <sz val="12"/>
      <color theme="1"/>
      <name val="Roboto Condensed"/>
    </font>
    <font>
      <b/>
      <sz val="11"/>
      <color theme="1"/>
      <name val="Roboto Condensed"/>
    </font>
    <font>
      <sz val="10"/>
      <name val="Roboto Condensed"/>
    </font>
    <font>
      <u/>
      <sz val="11"/>
      <color theme="10"/>
      <name val="Roboto Condensed"/>
    </font>
    <font>
      <sz val="10"/>
      <color rgb="FFFF0000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i/>
      <sz val="10"/>
      <color theme="1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sz val="11"/>
      <color theme="2"/>
      <name val="Roboto Condensed"/>
    </font>
    <font>
      <sz val="10"/>
      <color theme="1"/>
      <name val="Arial"/>
      <family val="2"/>
    </font>
    <font>
      <sz val="11"/>
      <color theme="0"/>
      <name val="Roboto Condensed"/>
    </font>
    <font>
      <u/>
      <sz val="10"/>
      <color theme="10"/>
      <name val="Arial"/>
      <family val="2"/>
    </font>
    <font>
      <u/>
      <sz val="10"/>
      <color rgb="FFFF0000"/>
      <name val="Roboto Condensed"/>
    </font>
    <font>
      <u/>
      <sz val="10"/>
      <name val="Roboto Condensed"/>
    </font>
    <font>
      <sz val="11"/>
      <color theme="5" tint="-0.499984740745262"/>
      <name val="Roboto Condensed"/>
    </font>
    <font>
      <sz val="10"/>
      <name val="Arial"/>
      <family val="2"/>
    </font>
    <font>
      <b/>
      <sz val="10"/>
      <color rgb="FFFF0000"/>
      <name val="Roboto Condensed"/>
    </font>
    <font>
      <b/>
      <sz val="14"/>
      <color theme="0"/>
      <name val="Roboto Condensed"/>
    </font>
    <font>
      <b/>
      <sz val="11"/>
      <color rgb="FFFF0000"/>
      <name val="Roboto Condensed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EBC6"/>
        <bgColor indexed="64"/>
      </patternFill>
    </fill>
    <fill>
      <patternFill patternType="solid">
        <fgColor theme="5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theme="4" tint="0.59996337778862885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/>
      <top/>
      <bottom style="hair">
        <color theme="4" tint="0.39994506668294322"/>
      </bottom>
      <diagonal/>
    </border>
    <border>
      <left/>
      <right/>
      <top style="hair">
        <color theme="4" tint="0.399945066682943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4" tint="0.39994506668294322"/>
      </top>
      <bottom/>
      <diagonal/>
    </border>
    <border>
      <left style="thin">
        <color indexed="64"/>
      </left>
      <right/>
      <top style="hair">
        <color theme="4" tint="0.39994506668294322"/>
      </top>
      <bottom/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hair">
        <color theme="4" tint="0.39994506668294322"/>
      </bottom>
      <diagonal/>
    </border>
    <border>
      <left/>
      <right/>
      <top/>
      <bottom style="hair">
        <color theme="4" tint="0.39994506668294322"/>
      </bottom>
      <diagonal/>
    </border>
    <border>
      <left/>
      <right/>
      <top style="hair">
        <color theme="4" tint="0.39994506668294322"/>
      </top>
      <bottom style="thin">
        <color indexed="64"/>
      </bottom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3" borderId="0" applyBorder="0">
      <alignment horizontal="center" vertical="center"/>
      <protection locked="0"/>
    </xf>
    <xf numFmtId="0" fontId="32" fillId="0" borderId="0"/>
    <xf numFmtId="0" fontId="34" fillId="0" borderId="0" applyNumberFormat="0" applyFill="0" applyBorder="0" applyAlignment="0" applyProtection="0"/>
  </cellStyleXfs>
  <cellXfs count="188">
    <xf numFmtId="0" fontId="0" fillId="0" borderId="0" xfId="0"/>
    <xf numFmtId="0" fontId="16" fillId="6" borderId="0" xfId="2" applyFont="1" applyFill="1" applyBorder="1" applyProtection="1"/>
    <xf numFmtId="0" fontId="11" fillId="6" borderId="0" xfId="5" applyFont="1" applyFill="1" applyBorder="1" applyProtection="1"/>
    <xf numFmtId="0" fontId="25" fillId="0" borderId="7" xfId="4" applyFont="1" applyFill="1" applyBorder="1" applyAlignment="1" applyProtection="1">
      <alignment vertical="top"/>
    </xf>
    <xf numFmtId="0" fontId="25" fillId="0" borderId="9" xfId="4" applyFont="1" applyFill="1" applyBorder="1" applyAlignment="1" applyProtection="1">
      <alignment vertical="top"/>
    </xf>
    <xf numFmtId="0" fontId="25" fillId="0" borderId="13" xfId="4" applyFont="1" applyFill="1" applyBorder="1" applyAlignment="1" applyProtection="1">
      <alignment vertical="top"/>
    </xf>
    <xf numFmtId="0" fontId="20" fillId="0" borderId="9" xfId="4" applyFont="1" applyFill="1" applyBorder="1" applyAlignment="1" applyProtection="1">
      <alignment vertical="top"/>
    </xf>
    <xf numFmtId="0" fontId="25" fillId="0" borderId="13" xfId="4" applyFont="1" applyFill="1" applyBorder="1" applyAlignment="1" applyProtection="1">
      <alignment horizontal="left" vertical="top"/>
      <protection locked="0"/>
    </xf>
    <xf numFmtId="0" fontId="25" fillId="0" borderId="9" xfId="4" applyFont="1" applyFill="1" applyBorder="1" applyAlignment="1" applyProtection="1">
      <alignment horizontal="left" vertical="top"/>
      <protection locked="0"/>
    </xf>
    <xf numFmtId="0" fontId="25" fillId="0" borderId="0" xfId="4" applyFont="1" applyFill="1" applyBorder="1" applyAlignment="1" applyProtection="1">
      <alignment vertical="top"/>
    </xf>
    <xf numFmtId="0" fontId="11" fillId="11" borderId="0" xfId="5" applyFont="1" applyFill="1" applyBorder="1" applyProtection="1"/>
    <xf numFmtId="0" fontId="11" fillId="10" borderId="0" xfId="5" applyFont="1" applyFill="1" applyBorder="1" applyProtection="1"/>
    <xf numFmtId="0" fontId="12" fillId="10" borderId="0" xfId="5" applyFont="1" applyFill="1" applyBorder="1" applyProtection="1"/>
    <xf numFmtId="0" fontId="11" fillId="12" borderId="0" xfId="5" applyFont="1" applyFill="1" applyBorder="1" applyProtection="1"/>
    <xf numFmtId="0" fontId="11" fillId="13" borderId="0" xfId="5" applyFont="1" applyFill="1" applyBorder="1" applyProtection="1"/>
    <xf numFmtId="0" fontId="12" fillId="13" borderId="0" xfId="5" applyFont="1" applyFill="1" applyBorder="1" applyProtection="1"/>
    <xf numFmtId="0" fontId="11" fillId="10" borderId="0" xfId="8" applyFont="1" applyFill="1" applyBorder="1" applyProtection="1"/>
    <xf numFmtId="0" fontId="14" fillId="13" borderId="0" xfId="5" applyFont="1" applyFill="1" applyBorder="1" applyProtection="1"/>
    <xf numFmtId="0" fontId="11" fillId="9" borderId="6" xfId="5" applyFont="1" applyFill="1" applyBorder="1" applyProtection="1"/>
    <xf numFmtId="0" fontId="11" fillId="9" borderId="0" xfId="5" applyFont="1" applyFill="1" applyBorder="1" applyProtection="1"/>
    <xf numFmtId="0" fontId="11" fillId="9" borderId="0" xfId="5" applyFont="1" applyFill="1" applyBorder="1" applyAlignment="1" applyProtection="1">
      <alignment vertical="top"/>
    </xf>
    <xf numFmtId="0" fontId="11" fillId="9" borderId="0" xfId="5" applyFont="1" applyFill="1" applyBorder="1" applyAlignment="1" applyProtection="1"/>
    <xf numFmtId="0" fontId="16" fillId="9" borderId="0" xfId="3" applyFont="1" applyFill="1" applyBorder="1" applyAlignment="1" applyProtection="1">
      <alignment vertical="top"/>
    </xf>
    <xf numFmtId="0" fontId="17" fillId="9" borderId="0" xfId="6" applyFont="1" applyFill="1" applyBorder="1" applyAlignment="1" applyProtection="1">
      <alignment vertical="top"/>
      <protection locked="0"/>
    </xf>
    <xf numFmtId="0" fontId="14" fillId="9" borderId="0" xfId="5" applyFont="1" applyFill="1" applyBorder="1" applyAlignment="1" applyProtection="1">
      <alignment horizontal="left" vertical="top"/>
    </xf>
    <xf numFmtId="0" fontId="14" fillId="9" borderId="0" xfId="5" applyFont="1" applyFill="1" applyBorder="1" applyAlignment="1" applyProtection="1">
      <alignment horizontal="left"/>
    </xf>
    <xf numFmtId="0" fontId="11" fillId="9" borderId="0" xfId="5" applyFont="1" applyFill="1" applyBorder="1" applyAlignment="1" applyProtection="1">
      <alignment horizontal="left"/>
    </xf>
    <xf numFmtId="0" fontId="17" fillId="9" borderId="0" xfId="6" applyFont="1" applyFill="1" applyBorder="1" applyProtection="1"/>
    <xf numFmtId="0" fontId="14" fillId="9" borderId="0" xfId="5" applyFont="1" applyFill="1" applyBorder="1" applyAlignment="1" applyProtection="1">
      <alignment vertical="top" wrapText="1"/>
    </xf>
    <xf numFmtId="0" fontId="14" fillId="9" borderId="0" xfId="5" applyFont="1" applyFill="1" applyBorder="1" applyAlignment="1" applyProtection="1">
      <alignment vertical="top"/>
    </xf>
    <xf numFmtId="0" fontId="14" fillId="9" borderId="0" xfId="5" applyFont="1" applyFill="1" applyBorder="1" applyAlignment="1" applyProtection="1">
      <alignment horizontal="left" wrapText="1"/>
    </xf>
    <xf numFmtId="0" fontId="19" fillId="9" borderId="0" xfId="5" applyFont="1" applyFill="1" applyBorder="1" applyAlignment="1" applyProtection="1">
      <alignment wrapText="1"/>
    </xf>
    <xf numFmtId="0" fontId="23" fillId="9" borderId="0" xfId="1" applyFont="1" applyFill="1" applyBorder="1" applyAlignment="1" applyProtection="1"/>
    <xf numFmtId="0" fontId="24" fillId="9" borderId="0" xfId="1" applyFont="1" applyFill="1" applyBorder="1" applyAlignment="1" applyProtection="1"/>
    <xf numFmtId="0" fontId="26" fillId="9" borderId="0" xfId="5" applyFont="1" applyFill="1" applyBorder="1" applyAlignment="1" applyProtection="1">
      <alignment horizontal="left"/>
    </xf>
    <xf numFmtId="0" fontId="14" fillId="9" borderId="0" xfId="5" applyFont="1" applyFill="1" applyBorder="1" applyProtection="1"/>
    <xf numFmtId="0" fontId="14" fillId="9" borderId="0" xfId="5" applyFont="1" applyFill="1" applyBorder="1" applyAlignment="1" applyProtection="1">
      <alignment horizontal="right"/>
    </xf>
    <xf numFmtId="0" fontId="16" fillId="12" borderId="0" xfId="2" applyFont="1" applyFill="1" applyBorder="1" applyAlignment="1" applyProtection="1">
      <alignment horizontal="left"/>
    </xf>
    <xf numFmtId="0" fontId="11" fillId="11" borderId="0" xfId="0" applyFont="1" applyFill="1"/>
    <xf numFmtId="0" fontId="30" fillId="11" borderId="0" xfId="7" applyFont="1" applyFill="1" applyBorder="1" applyAlignment="1" applyProtection="1">
      <alignment vertical="center"/>
    </xf>
    <xf numFmtId="0" fontId="29" fillId="11" borderId="5" xfId="7" applyFont="1" applyFill="1" applyBorder="1" applyAlignment="1" applyProtection="1">
      <alignment vertical="center"/>
    </xf>
    <xf numFmtId="0" fontId="12" fillId="11" borderId="5" xfId="0" applyFont="1" applyFill="1" applyBorder="1"/>
    <xf numFmtId="0" fontId="12" fillId="11" borderId="0" xfId="0" applyFont="1" applyFill="1"/>
    <xf numFmtId="0" fontId="11" fillId="11" borderId="0" xfId="5" applyFont="1" applyFill="1" applyBorder="1" applyAlignment="1" applyProtection="1"/>
    <xf numFmtId="0" fontId="11" fillId="11" borderId="0" xfId="5" applyFont="1" applyFill="1" applyBorder="1" applyAlignment="1" applyProtection="1">
      <alignment horizontal="left"/>
    </xf>
    <xf numFmtId="0" fontId="14" fillId="11" borderId="0" xfId="0" applyFont="1" applyFill="1"/>
    <xf numFmtId="0" fontId="14" fillId="11" borderId="0" xfId="0" applyFont="1" applyFill="1" applyAlignment="1">
      <alignment horizontal="right"/>
    </xf>
    <xf numFmtId="0" fontId="28" fillId="11" borderId="0" xfId="0" applyFont="1" applyFill="1" applyAlignment="1">
      <alignment horizontal="right" indent="2"/>
    </xf>
    <xf numFmtId="0" fontId="29" fillId="11" borderId="0" xfId="7" applyFont="1" applyFill="1" applyBorder="1" applyAlignment="1" applyProtection="1">
      <alignment vertical="center"/>
    </xf>
    <xf numFmtId="0" fontId="11" fillId="13" borderId="0" xfId="5" applyFont="1" applyFill="1" applyBorder="1" applyProtection="1">
      <protection locked="0"/>
    </xf>
    <xf numFmtId="0" fontId="11" fillId="12" borderId="0" xfId="5" applyFont="1" applyFill="1" applyBorder="1" applyProtection="1">
      <protection locked="0"/>
    </xf>
    <xf numFmtId="0" fontId="11" fillId="11" borderId="0" xfId="11" applyFont="1" applyFill="1"/>
    <xf numFmtId="0" fontId="20" fillId="11" borderId="0" xfId="11" applyFont="1" applyFill="1"/>
    <xf numFmtId="0" fontId="11" fillId="11" borderId="0" xfId="11" applyFont="1" applyFill="1" applyAlignment="1">
      <alignment horizontal="center" vertical="center" wrapText="1"/>
    </xf>
    <xf numFmtId="0" fontId="13" fillId="11" borderId="0" xfId="11" applyFont="1" applyFill="1" applyAlignment="1">
      <alignment horizontal="center" vertical="center"/>
    </xf>
    <xf numFmtId="0" fontId="33" fillId="11" borderId="0" xfId="11" applyFont="1" applyFill="1"/>
    <xf numFmtId="0" fontId="14" fillId="11" borderId="0" xfId="11" applyFont="1" applyFill="1" applyAlignment="1">
      <alignment horizontal="right"/>
    </xf>
    <xf numFmtId="0" fontId="14" fillId="11" borderId="0" xfId="11" applyFont="1" applyFill="1" applyAlignment="1">
      <alignment horizontal="center" vertical="center" wrapText="1"/>
    </xf>
    <xf numFmtId="0" fontId="20" fillId="11" borderId="0" xfId="11" applyFont="1" applyFill="1" applyAlignment="1">
      <alignment horizontal="center" vertical="center"/>
    </xf>
    <xf numFmtId="0" fontId="14" fillId="11" borderId="0" xfId="11" applyFont="1" applyFill="1"/>
    <xf numFmtId="0" fontId="20" fillId="10" borderId="0" xfId="5" applyFont="1" applyFill="1" applyBorder="1" applyProtection="1"/>
    <xf numFmtId="0" fontId="11" fillId="10" borderId="0" xfId="5" applyFont="1" applyFill="1" applyBorder="1" applyAlignment="1" applyProtection="1">
      <alignment horizontal="center" vertical="center" wrapText="1"/>
    </xf>
    <xf numFmtId="0" fontId="13" fillId="10" borderId="0" xfId="5" applyFont="1" applyFill="1" applyBorder="1" applyAlignment="1" applyProtection="1">
      <alignment horizontal="center" vertical="center"/>
    </xf>
    <xf numFmtId="0" fontId="20" fillId="6" borderId="0" xfId="11" applyFont="1" applyFill="1"/>
    <xf numFmtId="0" fontId="20" fillId="9" borderId="0" xfId="5" applyFont="1" applyFill="1" applyBorder="1" applyProtection="1"/>
    <xf numFmtId="0" fontId="20" fillId="12" borderId="0" xfId="12" applyFont="1" applyFill="1" applyBorder="1" applyProtection="1">
      <protection locked="0"/>
    </xf>
    <xf numFmtId="0" fontId="17" fillId="12" borderId="10" xfId="12" applyFont="1" applyFill="1" applyBorder="1" applyProtection="1">
      <protection locked="0"/>
    </xf>
    <xf numFmtId="0" fontId="20" fillId="12" borderId="10" xfId="12" applyFont="1" applyFill="1" applyBorder="1" applyAlignment="1" applyProtection="1">
      <alignment horizontal="center" vertical="center" wrapText="1"/>
      <protection locked="0"/>
    </xf>
    <xf numFmtId="0" fontId="20" fillId="12" borderId="0" xfId="12" applyFont="1" applyFill="1" applyBorder="1" applyAlignment="1" applyProtection="1">
      <alignment horizontal="center" vertical="center"/>
      <protection locked="0"/>
    </xf>
    <xf numFmtId="0" fontId="20" fillId="12" borderId="0" xfId="11" applyFont="1" applyFill="1"/>
    <xf numFmtId="0" fontId="13" fillId="7" borderId="20" xfId="11" applyFont="1" applyFill="1" applyBorder="1" applyAlignment="1">
      <alignment horizontal="center" vertical="center"/>
    </xf>
    <xf numFmtId="0" fontId="13" fillId="7" borderId="21" xfId="11" applyFont="1" applyFill="1" applyBorder="1" applyAlignment="1">
      <alignment horizontal="center" vertical="center"/>
    </xf>
    <xf numFmtId="0" fontId="14" fillId="12" borderId="0" xfId="11" applyFont="1" applyFill="1" applyAlignment="1" applyProtection="1">
      <alignment horizontal="left"/>
      <protection locked="0"/>
    </xf>
    <xf numFmtId="0" fontId="26" fillId="11" borderId="0" xfId="11" applyFont="1" applyFill="1"/>
    <xf numFmtId="0" fontId="13" fillId="7" borderId="11" xfId="11" applyFont="1" applyFill="1" applyBorder="1" applyAlignment="1">
      <alignment horizontal="center" vertical="center"/>
    </xf>
    <xf numFmtId="0" fontId="13" fillId="7" borderId="12" xfId="11" applyFont="1" applyFill="1" applyBorder="1" applyAlignment="1">
      <alignment horizontal="center" vertical="center"/>
    </xf>
    <xf numFmtId="0" fontId="13" fillId="11" borderId="0" xfId="11" applyFont="1" applyFill="1"/>
    <xf numFmtId="0" fontId="34" fillId="12" borderId="0" xfId="12" applyFill="1" applyBorder="1" applyAlignment="1" applyProtection="1">
      <alignment horizontal="left" vertical="center"/>
      <protection locked="0"/>
    </xf>
    <xf numFmtId="0" fontId="35" fillId="12" borderId="10" xfId="12" applyFont="1" applyFill="1" applyBorder="1" applyProtection="1">
      <protection locked="0"/>
    </xf>
    <xf numFmtId="0" fontId="36" fillId="12" borderId="10" xfId="12" applyFont="1" applyFill="1" applyBorder="1" applyProtection="1">
      <protection locked="0"/>
    </xf>
    <xf numFmtId="0" fontId="14" fillId="6" borderId="0" xfId="11" applyFont="1" applyFill="1"/>
    <xf numFmtId="0" fontId="13" fillId="7" borderId="14" xfId="11" applyFont="1" applyFill="1" applyBorder="1" applyAlignment="1">
      <alignment horizontal="center" vertical="center"/>
    </xf>
    <xf numFmtId="0" fontId="13" fillId="7" borderId="15" xfId="11" applyFont="1" applyFill="1" applyBorder="1" applyAlignment="1">
      <alignment horizontal="center" vertical="center"/>
    </xf>
    <xf numFmtId="0" fontId="20" fillId="12" borderId="10" xfId="12" applyFont="1" applyFill="1" applyBorder="1" applyProtection="1">
      <protection locked="0"/>
    </xf>
    <xf numFmtId="0" fontId="13" fillId="7" borderId="17" xfId="11" applyFont="1" applyFill="1" applyBorder="1" applyAlignment="1" applyProtection="1">
      <alignment horizontal="center" vertical="center"/>
      <protection locked="0"/>
    </xf>
    <xf numFmtId="0" fontId="16" fillId="12" borderId="10" xfId="11" applyFont="1" applyFill="1" applyBorder="1" applyAlignment="1" applyProtection="1">
      <alignment horizontal="left" vertical="center"/>
      <protection locked="0"/>
    </xf>
    <xf numFmtId="0" fontId="36" fillId="12" borderId="0" xfId="12" applyFont="1" applyFill="1" applyBorder="1" applyProtection="1">
      <protection locked="0"/>
    </xf>
    <xf numFmtId="0" fontId="20" fillId="12" borderId="0" xfId="12" applyFont="1" applyFill="1" applyBorder="1" applyAlignment="1" applyProtection="1">
      <alignment horizontal="center" vertical="center" wrapText="1"/>
      <protection locked="0"/>
    </xf>
    <xf numFmtId="0" fontId="13" fillId="12" borderId="0" xfId="11" applyFont="1" applyFill="1" applyAlignment="1" applyProtection="1">
      <alignment horizontal="center" vertical="center"/>
      <protection locked="0"/>
    </xf>
    <xf numFmtId="0" fontId="37" fillId="12" borderId="0" xfId="5" applyFont="1" applyFill="1" applyBorder="1" applyProtection="1"/>
    <xf numFmtId="0" fontId="13" fillId="12" borderId="5" xfId="11" applyFont="1" applyFill="1" applyBorder="1" applyAlignment="1" applyProtection="1">
      <alignment horizontal="center" vertical="center"/>
      <protection locked="0"/>
    </xf>
    <xf numFmtId="0" fontId="20" fillId="12" borderId="10" xfId="11" applyFont="1" applyFill="1" applyBorder="1" applyAlignment="1" applyProtection="1">
      <alignment horizontal="left"/>
      <protection locked="0"/>
    </xf>
    <xf numFmtId="0" fontId="13" fillId="7" borderId="22" xfId="11" applyFont="1" applyFill="1" applyBorder="1" applyAlignment="1" applyProtection="1">
      <alignment horizontal="center" vertical="center"/>
      <protection locked="0"/>
    </xf>
    <xf numFmtId="0" fontId="13" fillId="7" borderId="23" xfId="11" applyFont="1" applyFill="1" applyBorder="1" applyAlignment="1" applyProtection="1">
      <alignment horizontal="center" vertical="center"/>
      <protection locked="0"/>
    </xf>
    <xf numFmtId="0" fontId="36" fillId="12" borderId="10" xfId="12" applyFont="1" applyFill="1" applyBorder="1" applyAlignment="1" applyProtection="1">
      <alignment horizontal="left"/>
      <protection locked="0"/>
    </xf>
    <xf numFmtId="0" fontId="13" fillId="7" borderId="11" xfId="11" applyFont="1" applyFill="1" applyBorder="1" applyAlignment="1" applyProtection="1">
      <alignment horizontal="center" vertical="center"/>
      <protection locked="0"/>
    </xf>
    <xf numFmtId="0" fontId="13" fillId="7" borderId="12" xfId="11" applyFont="1" applyFill="1" applyBorder="1" applyAlignment="1" applyProtection="1">
      <alignment horizontal="center" vertical="center"/>
      <protection locked="0"/>
    </xf>
    <xf numFmtId="0" fontId="17" fillId="12" borderId="0" xfId="12" applyFont="1" applyFill="1" applyBorder="1" applyProtection="1">
      <protection locked="0"/>
    </xf>
    <xf numFmtId="0" fontId="14" fillId="12" borderId="10" xfId="11" applyFont="1" applyFill="1" applyBorder="1" applyAlignment="1" applyProtection="1">
      <alignment horizontal="left"/>
      <protection locked="0"/>
    </xf>
    <xf numFmtId="0" fontId="13" fillId="7" borderId="22" xfId="11" applyFont="1" applyFill="1" applyBorder="1" applyAlignment="1">
      <alignment horizontal="center" vertical="center"/>
    </xf>
    <xf numFmtId="0" fontId="13" fillId="7" borderId="23" xfId="11" applyFont="1" applyFill="1" applyBorder="1" applyAlignment="1">
      <alignment horizontal="center" vertical="center"/>
    </xf>
    <xf numFmtId="0" fontId="34" fillId="12" borderId="10" xfId="12" applyFill="1" applyBorder="1" applyProtection="1">
      <protection locked="0"/>
    </xf>
    <xf numFmtId="0" fontId="34" fillId="9" borderId="0" xfId="12" applyFill="1" applyBorder="1" applyProtection="1"/>
    <xf numFmtId="0" fontId="18" fillId="12" borderId="10" xfId="11" applyFont="1" applyFill="1" applyBorder="1" applyAlignment="1" applyProtection="1">
      <alignment horizontal="left" wrapText="1"/>
      <protection locked="0"/>
    </xf>
    <xf numFmtId="0" fontId="11" fillId="12" borderId="0" xfId="11" applyFont="1" applyFill="1"/>
    <xf numFmtId="0" fontId="14" fillId="12" borderId="0" xfId="5" applyFont="1" applyFill="1" applyBorder="1" applyProtection="1"/>
    <xf numFmtId="0" fontId="20" fillId="12" borderId="0" xfId="5" applyFont="1" applyFill="1" applyBorder="1" applyProtection="1"/>
    <xf numFmtId="0" fontId="13" fillId="12" borderId="0" xfId="5" applyFont="1" applyFill="1" applyBorder="1" applyAlignment="1" applyProtection="1">
      <alignment horizontal="center" vertical="center"/>
    </xf>
    <xf numFmtId="0" fontId="20" fillId="13" borderId="0" xfId="5" applyFont="1" applyFill="1" applyBorder="1" applyProtection="1"/>
    <xf numFmtId="0" fontId="13" fillId="13" borderId="0" xfId="5" applyFont="1" applyFill="1" applyBorder="1" applyAlignment="1" applyProtection="1">
      <alignment horizontal="center" vertical="center"/>
    </xf>
    <xf numFmtId="0" fontId="20" fillId="12" borderId="0" xfId="11" applyFont="1" applyFill="1" applyAlignment="1" applyProtection="1">
      <alignment horizontal="left"/>
      <protection locked="0"/>
    </xf>
    <xf numFmtId="0" fontId="34" fillId="12" borderId="0" xfId="12" applyFill="1" applyBorder="1" applyProtection="1">
      <protection locked="0"/>
    </xf>
    <xf numFmtId="0" fontId="14" fillId="12" borderId="10" xfId="11" applyFont="1" applyFill="1" applyBorder="1" applyAlignment="1" applyProtection="1">
      <alignment horizontal="left" wrapText="1"/>
      <protection locked="0"/>
    </xf>
    <xf numFmtId="0" fontId="38" fillId="12" borderId="0" xfId="12" applyFont="1" applyFill="1" applyBorder="1" applyAlignment="1" applyProtection="1">
      <alignment horizontal="left" vertical="center"/>
      <protection locked="0"/>
    </xf>
    <xf numFmtId="0" fontId="13" fillId="7" borderId="20" xfId="11" applyFont="1" applyFill="1" applyBorder="1" applyAlignment="1" applyProtection="1">
      <alignment horizontal="center" vertical="center"/>
      <protection locked="0"/>
    </xf>
    <xf numFmtId="0" fontId="13" fillId="7" borderId="21" xfId="11" applyFont="1" applyFill="1" applyBorder="1" applyAlignment="1" applyProtection="1">
      <alignment horizontal="center" vertical="center"/>
      <protection locked="0"/>
    </xf>
    <xf numFmtId="0" fontId="15" fillId="12" borderId="10" xfId="11" applyFont="1" applyFill="1" applyBorder="1" applyAlignment="1" applyProtection="1">
      <alignment horizontal="left" vertical="center"/>
      <protection locked="0"/>
    </xf>
    <xf numFmtId="0" fontId="20" fillId="12" borderId="0" xfId="12" applyFont="1" applyFill="1" applyBorder="1" applyAlignment="1" applyProtection="1">
      <alignment horizontal="left" vertical="center"/>
      <protection locked="0"/>
    </xf>
    <xf numFmtId="0" fontId="36" fillId="12" borderId="0" xfId="12" applyFont="1" applyFill="1" applyBorder="1" applyAlignment="1" applyProtection="1">
      <alignment horizontal="left" vertical="center"/>
      <protection locked="0"/>
    </xf>
    <xf numFmtId="0" fontId="13" fillId="7" borderId="19" xfId="11" applyFont="1" applyFill="1" applyBorder="1" applyAlignment="1" applyProtection="1">
      <alignment horizontal="center" vertical="center"/>
      <protection locked="0"/>
    </xf>
    <xf numFmtId="0" fontId="13" fillId="7" borderId="18" xfId="11" applyFont="1" applyFill="1" applyBorder="1" applyAlignment="1" applyProtection="1">
      <alignment horizontal="center" vertical="center"/>
      <protection locked="0"/>
    </xf>
    <xf numFmtId="0" fontId="13" fillId="7" borderId="14" xfId="11" applyFont="1" applyFill="1" applyBorder="1" applyAlignment="1" applyProtection="1">
      <alignment horizontal="center" vertical="center"/>
      <protection locked="0"/>
    </xf>
    <xf numFmtId="0" fontId="13" fillId="7" borderId="15" xfId="11" applyFont="1" applyFill="1" applyBorder="1" applyAlignment="1" applyProtection="1">
      <alignment horizontal="center" vertical="center"/>
      <protection locked="0"/>
    </xf>
    <xf numFmtId="0" fontId="13" fillId="7" borderId="19" xfId="11" applyFont="1" applyFill="1" applyBorder="1" applyAlignment="1">
      <alignment horizontal="center" vertical="center"/>
    </xf>
    <xf numFmtId="0" fontId="13" fillId="7" borderId="7" xfId="11" applyFont="1" applyFill="1" applyBorder="1" applyAlignment="1">
      <alignment horizontal="center" vertical="center"/>
    </xf>
    <xf numFmtId="0" fontId="20" fillId="12" borderId="10" xfId="11" applyFont="1" applyFill="1" applyBorder="1" applyAlignment="1" applyProtection="1">
      <alignment horizontal="left" wrapText="1"/>
      <protection locked="0"/>
    </xf>
    <xf numFmtId="0" fontId="13" fillId="7" borderId="8" xfId="11" applyFont="1" applyFill="1" applyBorder="1" applyAlignment="1" applyProtection="1">
      <alignment horizontal="center" vertical="center"/>
      <protection locked="0"/>
    </xf>
    <xf numFmtId="0" fontId="13" fillId="12" borderId="9" xfId="11" applyFont="1" applyFill="1" applyBorder="1" applyAlignment="1" applyProtection="1">
      <alignment horizontal="center" vertical="center"/>
      <protection locked="0"/>
    </xf>
    <xf numFmtId="0" fontId="13" fillId="12" borderId="5" xfId="11" applyFont="1" applyFill="1" applyBorder="1" applyAlignment="1">
      <alignment horizontal="center" vertical="center"/>
    </xf>
    <xf numFmtId="0" fontId="20" fillId="12" borderId="0" xfId="11" applyFont="1" applyFill="1" applyAlignment="1" applyProtection="1">
      <alignment horizontal="center"/>
      <protection locked="0"/>
    </xf>
    <xf numFmtId="0" fontId="38" fillId="12" borderId="0" xfId="12" applyFont="1" applyFill="1" applyBorder="1" applyProtection="1">
      <protection locked="0"/>
    </xf>
    <xf numFmtId="0" fontId="20" fillId="14" borderId="0" xfId="12" applyFont="1" applyFill="1" applyBorder="1" applyAlignment="1" applyProtection="1">
      <alignment horizontal="center" vertical="center" wrapText="1"/>
      <protection locked="0"/>
    </xf>
    <xf numFmtId="0" fontId="16" fillId="12" borderId="10" xfId="11" applyFont="1" applyFill="1" applyBorder="1" applyAlignment="1" applyProtection="1">
      <alignment horizontal="left"/>
      <protection locked="0"/>
    </xf>
    <xf numFmtId="0" fontId="13" fillId="13" borderId="5" xfId="5" applyFont="1" applyFill="1" applyBorder="1" applyAlignment="1" applyProtection="1">
      <alignment horizontal="center" vertical="center"/>
    </xf>
    <xf numFmtId="0" fontId="15" fillId="12" borderId="10" xfId="11" applyFont="1" applyFill="1" applyBorder="1" applyAlignment="1" applyProtection="1">
      <alignment horizontal="left" wrapText="1"/>
      <protection locked="0"/>
    </xf>
    <xf numFmtId="0" fontId="13" fillId="12" borderId="9" xfId="5" applyFont="1" applyFill="1" applyBorder="1" applyAlignment="1" applyProtection="1">
      <alignment horizontal="center" vertical="center"/>
    </xf>
    <xf numFmtId="0" fontId="13" fillId="7" borderId="24" xfId="11" applyFont="1" applyFill="1" applyBorder="1" applyAlignment="1">
      <alignment horizontal="center" vertical="center"/>
    </xf>
    <xf numFmtId="0" fontId="13" fillId="7" borderId="25" xfId="11" applyFont="1" applyFill="1" applyBorder="1" applyAlignment="1">
      <alignment horizontal="center" vertical="center"/>
    </xf>
    <xf numFmtId="0" fontId="17" fillId="12" borderId="10" xfId="12" applyFont="1" applyFill="1" applyBorder="1" applyAlignment="1" applyProtection="1">
      <alignment horizontal="left" vertical="center"/>
      <protection locked="0"/>
    </xf>
    <xf numFmtId="0" fontId="17" fillId="12" borderId="0" xfId="12" applyFont="1" applyFill="1" applyBorder="1" applyAlignment="1" applyProtection="1">
      <alignment horizontal="left" vertical="center"/>
      <protection locked="0"/>
    </xf>
    <xf numFmtId="0" fontId="21" fillId="12" borderId="0" xfId="12" applyFont="1" applyFill="1" applyBorder="1" applyProtection="1">
      <protection locked="0"/>
    </xf>
    <xf numFmtId="0" fontId="17" fillId="12" borderId="16" xfId="12" applyFont="1" applyFill="1" applyBorder="1" applyProtection="1">
      <protection locked="0"/>
    </xf>
    <xf numFmtId="0" fontId="13" fillId="12" borderId="0" xfId="11" applyFont="1" applyFill="1"/>
    <xf numFmtId="0" fontId="14" fillId="12" borderId="0" xfId="11" applyFont="1" applyFill="1"/>
    <xf numFmtId="0" fontId="15" fillId="12" borderId="10" xfId="11" applyFont="1" applyFill="1" applyBorder="1" applyAlignment="1" applyProtection="1">
      <alignment horizontal="left"/>
      <protection locked="0"/>
    </xf>
    <xf numFmtId="0" fontId="13" fillId="12" borderId="0" xfId="11" applyFont="1" applyFill="1" applyAlignment="1">
      <alignment horizontal="center" vertical="center"/>
    </xf>
    <xf numFmtId="0" fontId="14" fillId="12" borderId="26" xfId="11" applyFont="1" applyFill="1" applyBorder="1" applyAlignment="1" applyProtection="1">
      <alignment horizontal="left" wrapText="1"/>
      <protection locked="0"/>
    </xf>
    <xf numFmtId="0" fontId="13" fillId="7" borderId="27" xfId="11" applyFont="1" applyFill="1" applyBorder="1" applyAlignment="1" applyProtection="1">
      <alignment horizontal="center" vertical="center"/>
      <protection locked="0"/>
    </xf>
    <xf numFmtId="0" fontId="14" fillId="12" borderId="7" xfId="11" applyFont="1" applyFill="1" applyBorder="1" applyAlignment="1" applyProtection="1">
      <alignment horizontal="left"/>
      <protection locked="0"/>
    </xf>
    <xf numFmtId="0" fontId="19" fillId="12" borderId="10" xfId="11" applyFont="1" applyFill="1" applyBorder="1" applyAlignment="1" applyProtection="1">
      <alignment horizontal="left" wrapText="1"/>
      <protection locked="0"/>
    </xf>
    <xf numFmtId="0" fontId="11" fillId="12" borderId="0" xfId="5" applyFont="1" applyFill="1" applyBorder="1" applyAlignment="1" applyProtection="1">
      <alignment horizontal="center" vertical="center" wrapText="1"/>
    </xf>
    <xf numFmtId="0" fontId="11" fillId="13" borderId="0" xfId="5" applyFont="1" applyFill="1" applyBorder="1" applyAlignment="1" applyProtection="1">
      <alignment horizontal="center" vertical="center" wrapText="1"/>
    </xf>
    <xf numFmtId="0" fontId="16" fillId="9" borderId="0" xfId="5" applyFont="1" applyFill="1" applyBorder="1" applyAlignment="1" applyProtection="1">
      <alignment wrapText="1"/>
    </xf>
    <xf numFmtId="0" fontId="14" fillId="0" borderId="0" xfId="11" applyFont="1" applyAlignment="1">
      <alignment wrapText="1"/>
    </xf>
    <xf numFmtId="0" fontId="14" fillId="0" borderId="0" xfId="11" applyFont="1" applyAlignment="1">
      <alignment horizontal="center" vertical="center" wrapText="1"/>
    </xf>
    <xf numFmtId="0" fontId="20" fillId="0" borderId="17" xfId="1" applyFont="1" applyFill="1" applyBorder="1" applyAlignment="1" applyProtection="1">
      <alignment horizontal="center" vertical="center"/>
    </xf>
    <xf numFmtId="0" fontId="11" fillId="6" borderId="0" xfId="11" applyFont="1" applyFill="1"/>
    <xf numFmtId="0" fontId="16" fillId="12" borderId="0" xfId="2" applyFont="1" applyFill="1" applyBorder="1" applyAlignment="1" applyProtection="1">
      <alignment wrapText="1"/>
    </xf>
    <xf numFmtId="0" fontId="15" fillId="9" borderId="0" xfId="5" applyFont="1" applyFill="1" applyBorder="1" applyAlignment="1" applyProtection="1">
      <alignment horizontal="center" vertical="center" wrapText="1"/>
    </xf>
    <xf numFmtId="0" fontId="15" fillId="6" borderId="0" xfId="11" applyFont="1" applyFill="1" applyAlignment="1">
      <alignment wrapText="1"/>
    </xf>
    <xf numFmtId="0" fontId="20" fillId="6" borderId="0" xfId="5" applyFont="1" applyFill="1" applyBorder="1" applyProtection="1"/>
    <xf numFmtId="0" fontId="15" fillId="6" borderId="0" xfId="11" applyFont="1" applyFill="1" applyAlignment="1">
      <alignment horizontal="center" vertical="center" wrapText="1"/>
    </xf>
    <xf numFmtId="0" fontId="13" fillId="6" borderId="0" xfId="5" applyFont="1" applyFill="1" applyBorder="1" applyAlignment="1" applyProtection="1">
      <alignment horizontal="center" vertical="center"/>
    </xf>
    <xf numFmtId="0" fontId="31" fillId="11" borderId="0" xfId="11" applyFont="1" applyFill="1"/>
    <xf numFmtId="0" fontId="12" fillId="11" borderId="0" xfId="11" applyFont="1" applyFill="1"/>
    <xf numFmtId="0" fontId="11" fillId="8" borderId="17" xfId="0" applyFont="1" applyFill="1" applyBorder="1" applyAlignment="1" applyProtection="1">
      <alignment vertical="center" wrapText="1"/>
      <protection locked="0"/>
    </xf>
    <xf numFmtId="0" fontId="26" fillId="8" borderId="17" xfId="0" applyFont="1" applyFill="1" applyBorder="1" applyAlignment="1" applyProtection="1">
      <alignment vertical="center" wrapText="1"/>
      <protection locked="0"/>
    </xf>
    <xf numFmtId="0" fontId="10" fillId="11" borderId="5" xfId="0" applyFont="1" applyFill="1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40" fillId="10" borderId="0" xfId="6" applyFont="1" applyFill="1" applyBorder="1" applyAlignment="1" applyProtection="1">
      <alignment horizontal="center" vertical="center"/>
      <protection locked="0"/>
    </xf>
    <xf numFmtId="0" fontId="40" fillId="10" borderId="7" xfId="6" applyFont="1" applyFill="1" applyBorder="1" applyAlignment="1" applyProtection="1">
      <alignment horizontal="center" vertical="center"/>
      <protection locked="0"/>
    </xf>
    <xf numFmtId="0" fontId="27" fillId="9" borderId="0" xfId="9" applyFont="1" applyFill="1" applyBorder="1" applyAlignment="1" applyProtection="1">
      <alignment horizontal="left" vertical="top" wrapText="1"/>
    </xf>
    <xf numFmtId="0" fontId="27" fillId="4" borderId="0" xfId="9" applyFont="1" applyFill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  <protection locked="0"/>
    </xf>
    <xf numFmtId="14" fontId="11" fillId="0" borderId="0" xfId="0" applyNumberFormat="1" applyFont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16" fillId="12" borderId="0" xfId="2" applyFont="1" applyFill="1" applyBorder="1" applyAlignment="1" applyProtection="1">
      <alignment wrapText="1"/>
    </xf>
    <xf numFmtId="0" fontId="14" fillId="0" borderId="0" xfId="11" applyFont="1"/>
    <xf numFmtId="0" fontId="15" fillId="9" borderId="0" xfId="5" applyFont="1" applyFill="1" applyBorder="1" applyAlignment="1" applyProtection="1"/>
    <xf numFmtId="0" fontId="10" fillId="11" borderId="5" xfId="11" applyFont="1" applyFill="1" applyBorder="1" applyAlignment="1">
      <alignment horizontal="center"/>
    </xf>
    <xf numFmtId="0" fontId="10" fillId="11" borderId="0" xfId="11" applyFont="1" applyFill="1" applyAlignment="1">
      <alignment horizontal="center"/>
    </xf>
    <xf numFmtId="0" fontId="16" fillId="12" borderId="0" xfId="2" applyFont="1" applyFill="1" applyBorder="1" applyAlignment="1" applyProtection="1">
      <alignment horizontal="left"/>
    </xf>
    <xf numFmtId="0" fontId="16" fillId="15" borderId="0" xfId="2" applyFont="1" applyFill="1" applyBorder="1" applyAlignment="1" applyProtection="1">
      <alignment horizontal="left"/>
    </xf>
    <xf numFmtId="0" fontId="20" fillId="0" borderId="17" xfId="1" applyFont="1" applyFill="1" applyBorder="1" applyAlignment="1" applyProtection="1">
      <alignment horizontal="center" vertical="center" wrapText="1"/>
    </xf>
  </cellXfs>
  <cellStyles count="13">
    <cellStyle name="20 % – uthevingsfarge 1" xfId="5" builtinId="30"/>
    <cellStyle name="40 % – uthevingsfarge 1" xfId="8" builtinId="31"/>
    <cellStyle name="Bestillingsskjema knapp" xfId="10" xr:uid="{00000000-0005-0000-0000-000002000000}"/>
    <cellStyle name="Forklarende tekst" xfId="9" builtinId="53"/>
    <cellStyle name="Hyperkobling" xfId="6" builtinId="8"/>
    <cellStyle name="Hyperkobling 2" xfId="12" xr:uid="{DAFC82DA-BC57-428C-8D49-B91CE5DBAE20}"/>
    <cellStyle name="Normal" xfId="0" builtinId="0"/>
    <cellStyle name="Normal 2" xfId="11" xr:uid="{5D67F8A5-24D1-47EA-B68F-241D5379C3FC}"/>
    <cellStyle name="Overskrift 1" xfId="1" builtinId="16"/>
    <cellStyle name="Overskrift 2" xfId="2" builtinId="17"/>
    <cellStyle name="Overskrift 3" xfId="3" builtinId="18"/>
    <cellStyle name="Tittel" xfId="7" builtinId="15"/>
    <cellStyle name="Utdata" xfId="4" builtinId="21"/>
  </cellStyles>
  <dxfs count="366"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2F2F2"/>
      <color rgb="FF3E8601"/>
      <color rgb="FFBDDB9B"/>
      <color rgb="FF808080"/>
      <color rgb="FFF3EBC6"/>
      <color rgb="FFD4D4D4"/>
      <color rgb="FF0000FF"/>
      <color rgb="FFDCE6F1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2094646</xdr:colOff>
      <xdr:row>2</xdr:row>
      <xdr:rowOff>97674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212520D-30F6-43EC-9636-2E4BAF95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55616</xdr:rowOff>
    </xdr:from>
    <xdr:ext cx="2381250" cy="794972"/>
    <xdr:pic>
      <xdr:nvPicPr>
        <xdr:cNvPr id="2" name="Bilde 1">
          <a:extLst>
            <a:ext uri="{FF2B5EF4-FFF2-40B4-BE49-F238E27FC236}">
              <a16:creationId xmlns:a16="http://schemas.microsoft.com/office/drawing/2014/main" id="{9A1EC418-F954-40BD-980D-BA14E3A53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616"/>
          <a:ext cx="2381250" cy="79497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rganisasjon\A300\S380\Felles\Variabellistene\Lister%20under%20arbeid\Variabellistene%20etter%20kategorier_under%20arbeid\Ferdigstilte_gamle\SSB_variabelliste_FD-Trygd%20-%20intern%20versjon%20jan%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elliste - informasjon"/>
      <sheetName val="Velg tabeller"/>
      <sheetName val="Velg variabler"/>
    </sheetNames>
    <sheetDataSet>
      <sheetData sheetId="0">
        <row r="2">
          <cell r="C2" t="str">
            <v>FD-Trygd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sb.no/a/fd-trygd/dok.html" TargetMode="External"/><Relationship Id="rId2" Type="http://schemas.openxmlformats.org/officeDocument/2006/relationships/hyperlink" Target="http://www.ssb.no/a/publikasjoner/pdf/notat_201227/notat_201227.pdf" TargetMode="External"/><Relationship Id="rId1" Type="http://schemas.openxmlformats.org/officeDocument/2006/relationships/hyperlink" Target="http://www.ssb.no/a/fd-trygd/variabelliste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microdata.no/discovery/" TargetMode="External"/><Relationship Id="rId18" Type="http://schemas.openxmlformats.org/officeDocument/2006/relationships/hyperlink" Target="http://www.ssb.no/a/metadata/conceptvariable/vardok/1607/nb" TargetMode="External"/><Relationship Id="rId26" Type="http://schemas.openxmlformats.org/officeDocument/2006/relationships/hyperlink" Target="http://www.ssb.no/a/metadata/conceptvariable/vardok/112/nb" TargetMode="External"/><Relationship Id="rId39" Type="http://schemas.openxmlformats.org/officeDocument/2006/relationships/hyperlink" Target="http://www.ssb.no/a/metadata/codelist/datadok/1276589/no" TargetMode="External"/><Relationship Id="rId21" Type="http://schemas.openxmlformats.org/officeDocument/2006/relationships/hyperlink" Target="http://stabas.ssb.no/ItemsFrames.asp?ID=8108001&amp;Language=nb&amp;VersionLevel=ClassVersion" TargetMode="External"/><Relationship Id="rId34" Type="http://schemas.openxmlformats.org/officeDocument/2006/relationships/hyperlink" Target="http://www.ssb.no/a/metadata/conceptvariable/vardok/114/nb" TargetMode="External"/><Relationship Id="rId42" Type="http://schemas.openxmlformats.org/officeDocument/2006/relationships/hyperlink" Target="https://microdata.no/discovery/" TargetMode="External"/><Relationship Id="rId47" Type="http://schemas.openxmlformats.org/officeDocument/2006/relationships/hyperlink" Target="https://microdata.no/discovery/" TargetMode="External"/><Relationship Id="rId50" Type="http://schemas.openxmlformats.org/officeDocument/2006/relationships/hyperlink" Target="https://microdata.no/discovery/" TargetMode="External"/><Relationship Id="rId55" Type="http://schemas.openxmlformats.org/officeDocument/2006/relationships/hyperlink" Target="https://microdata.no/discovery/" TargetMode="External"/><Relationship Id="rId63" Type="http://schemas.openxmlformats.org/officeDocument/2006/relationships/hyperlink" Target="https://microdata.no/discovery/" TargetMode="External"/><Relationship Id="rId68" Type="http://schemas.openxmlformats.org/officeDocument/2006/relationships/hyperlink" Target="https://microdata.no/discovery/" TargetMode="External"/><Relationship Id="rId76" Type="http://schemas.openxmlformats.org/officeDocument/2006/relationships/hyperlink" Target="http://www.ssb.no/a/metadata/conceptvariable/vardok/1621/nb" TargetMode="External"/><Relationship Id="rId84" Type="http://schemas.openxmlformats.org/officeDocument/2006/relationships/hyperlink" Target="http://www.ssb.no/a/metadata/conceptvariable/vardok/1118/nb" TargetMode="External"/><Relationship Id="rId89" Type="http://schemas.openxmlformats.org/officeDocument/2006/relationships/hyperlink" Target="http://www.ssb.no/a/metadata/conceptvariable/vardok/1725/nb" TargetMode="External"/><Relationship Id="rId7" Type="http://schemas.openxmlformats.org/officeDocument/2006/relationships/hyperlink" Target="https://microdata.no/discovery/" TargetMode="External"/><Relationship Id="rId71" Type="http://schemas.openxmlformats.org/officeDocument/2006/relationships/hyperlink" Target="https://microdata.no/discovery/" TargetMode="External"/><Relationship Id="rId92" Type="http://schemas.openxmlformats.org/officeDocument/2006/relationships/hyperlink" Target="http://stabas.ssb.no/ClassificationFrames.asp?ID=964501&amp;Language=nb" TargetMode="External"/><Relationship Id="rId2" Type="http://schemas.openxmlformats.org/officeDocument/2006/relationships/hyperlink" Target="https://microdata.no/discovery/" TargetMode="External"/><Relationship Id="rId16" Type="http://schemas.openxmlformats.org/officeDocument/2006/relationships/hyperlink" Target="https://microdata.no/discovery/" TargetMode="External"/><Relationship Id="rId29" Type="http://schemas.openxmlformats.org/officeDocument/2006/relationships/hyperlink" Target="http://www.ssb.no/a/metadata/definisjoner/variabler/liktittel/landbakgrunn.shtml" TargetMode="External"/><Relationship Id="rId11" Type="http://schemas.openxmlformats.org/officeDocument/2006/relationships/hyperlink" Target="https://microdata.no/discovery/" TargetMode="External"/><Relationship Id="rId24" Type="http://schemas.openxmlformats.org/officeDocument/2006/relationships/hyperlink" Target="http://www.ssb.no/a/metadata/conceptvariable/vardok/1606/nb" TargetMode="External"/><Relationship Id="rId32" Type="http://schemas.openxmlformats.org/officeDocument/2006/relationships/hyperlink" Target="http://stabas.ssb.no/ItemsFrames.asp?ID=5536158&amp;Language=nb" TargetMode="External"/><Relationship Id="rId37" Type="http://schemas.openxmlformats.org/officeDocument/2006/relationships/hyperlink" Target="http://www.ssb.no/a/metadata/conceptvariable/vardok/1637/nb" TargetMode="External"/><Relationship Id="rId40" Type="http://schemas.openxmlformats.org/officeDocument/2006/relationships/hyperlink" Target="http://www.ssb.no/a/metadata/conceptvariable/vardok/135/nb" TargetMode="External"/><Relationship Id="rId45" Type="http://schemas.openxmlformats.org/officeDocument/2006/relationships/hyperlink" Target="http://stabas.ssb.no/ClassificationFrames.asp?ID=417702&amp;Language=nb" TargetMode="External"/><Relationship Id="rId53" Type="http://schemas.openxmlformats.org/officeDocument/2006/relationships/hyperlink" Target="https://microdata.no/discovery/" TargetMode="External"/><Relationship Id="rId58" Type="http://schemas.openxmlformats.org/officeDocument/2006/relationships/hyperlink" Target="https://microdata.no/discovery/" TargetMode="External"/><Relationship Id="rId66" Type="http://schemas.openxmlformats.org/officeDocument/2006/relationships/hyperlink" Target="https://microdata.no/discovery/" TargetMode="External"/><Relationship Id="rId74" Type="http://schemas.openxmlformats.org/officeDocument/2006/relationships/hyperlink" Target="http://stabas.ssb.no/ClassificationFrames.asp?ID=342101&amp;Language=nb" TargetMode="External"/><Relationship Id="rId79" Type="http://schemas.openxmlformats.org/officeDocument/2006/relationships/hyperlink" Target="http://stabas.ssb.no/ClassificationFrames.asp?ID=4424101&amp;Language=nb" TargetMode="External"/><Relationship Id="rId87" Type="http://schemas.openxmlformats.org/officeDocument/2006/relationships/hyperlink" Target="http://stabas.ssb.no/ClassificationFrames.asp?ID=4227501&amp;Language=nb" TargetMode="External"/><Relationship Id="rId5" Type="http://schemas.openxmlformats.org/officeDocument/2006/relationships/hyperlink" Target="https://microdata.no/discovery/" TargetMode="External"/><Relationship Id="rId61" Type="http://schemas.openxmlformats.org/officeDocument/2006/relationships/hyperlink" Target="https://microdata.no/discovery/" TargetMode="External"/><Relationship Id="rId82" Type="http://schemas.openxmlformats.org/officeDocument/2006/relationships/hyperlink" Target="http://www.ssb.no/a/metadata/conceptvariable/vardok/65/nb" TargetMode="External"/><Relationship Id="rId90" Type="http://schemas.openxmlformats.org/officeDocument/2006/relationships/hyperlink" Target="http://www.ssb.no/a/metadata/conceptvariable/vardok/69/nb" TargetMode="External"/><Relationship Id="rId19" Type="http://schemas.openxmlformats.org/officeDocument/2006/relationships/hyperlink" Target="http://www.ssb.no/a/metadata/codelist/datadok/1276589/no" TargetMode="External"/><Relationship Id="rId14" Type="http://schemas.openxmlformats.org/officeDocument/2006/relationships/hyperlink" Target="https://microdata.no/discovery/" TargetMode="External"/><Relationship Id="rId22" Type="http://schemas.openxmlformats.org/officeDocument/2006/relationships/hyperlink" Target="http://www.ssb.no/a/metadata/conceptvariable/vardok/94/nb" TargetMode="External"/><Relationship Id="rId27" Type="http://schemas.openxmlformats.org/officeDocument/2006/relationships/hyperlink" Target="http://www.ssb.no/a/metadata/codelist/datadok/1385107/no" TargetMode="External"/><Relationship Id="rId30" Type="http://schemas.openxmlformats.org/officeDocument/2006/relationships/hyperlink" Target="http://stabas.ssb.no/ItemsFrames.asp?ID=8108001&amp;Language=nb&amp;VersionLevel=ClassVersion" TargetMode="External"/><Relationship Id="rId35" Type="http://schemas.openxmlformats.org/officeDocument/2006/relationships/hyperlink" Target="http://stabas.ssb.no/ItemsFrames.asp?ID=8108001&amp;Language=nb&amp;VersionLevel=ClassVersion" TargetMode="External"/><Relationship Id="rId43" Type="http://schemas.openxmlformats.org/officeDocument/2006/relationships/hyperlink" Target="https://microdata.no/discovery/" TargetMode="External"/><Relationship Id="rId48" Type="http://schemas.openxmlformats.org/officeDocument/2006/relationships/hyperlink" Target="https://microdata.no/discovery/" TargetMode="External"/><Relationship Id="rId56" Type="http://schemas.openxmlformats.org/officeDocument/2006/relationships/hyperlink" Target="https://microdata.no/discovery/" TargetMode="External"/><Relationship Id="rId64" Type="http://schemas.openxmlformats.org/officeDocument/2006/relationships/hyperlink" Target="https://microdata.no/discovery/" TargetMode="External"/><Relationship Id="rId69" Type="http://schemas.openxmlformats.org/officeDocument/2006/relationships/hyperlink" Target="https://microdata.no/discovery/" TargetMode="External"/><Relationship Id="rId77" Type="http://schemas.openxmlformats.org/officeDocument/2006/relationships/hyperlink" Target="http://stabas.ssb.no/ClassificationFrames.asp?ID=4424101&amp;Language=nb" TargetMode="External"/><Relationship Id="rId8" Type="http://schemas.openxmlformats.org/officeDocument/2006/relationships/hyperlink" Target="https://microdata.no/discovery/" TargetMode="External"/><Relationship Id="rId51" Type="http://schemas.openxmlformats.org/officeDocument/2006/relationships/hyperlink" Target="https://microdata.no/discovery/" TargetMode="External"/><Relationship Id="rId72" Type="http://schemas.openxmlformats.org/officeDocument/2006/relationships/hyperlink" Target="https://microdata.no/discovery/" TargetMode="External"/><Relationship Id="rId80" Type="http://schemas.openxmlformats.org/officeDocument/2006/relationships/hyperlink" Target="http://www.ssb.no/a/metadata/conceptvariable/vardok/1621/nb" TargetMode="External"/><Relationship Id="rId85" Type="http://schemas.openxmlformats.org/officeDocument/2006/relationships/hyperlink" Target="https://www.ssb.no/klass/klassifikasjoner/145" TargetMode="External"/><Relationship Id="rId93" Type="http://schemas.openxmlformats.org/officeDocument/2006/relationships/printerSettings" Target="../printerSettings/printerSettings2.bin"/><Relationship Id="rId3" Type="http://schemas.openxmlformats.org/officeDocument/2006/relationships/hyperlink" Target="https://microdata.no/discovery/" TargetMode="External"/><Relationship Id="rId12" Type="http://schemas.openxmlformats.org/officeDocument/2006/relationships/hyperlink" Target="https://microdata.no/discovery/" TargetMode="External"/><Relationship Id="rId17" Type="http://schemas.openxmlformats.org/officeDocument/2006/relationships/hyperlink" Target="https://microdata.no/discovery/" TargetMode="External"/><Relationship Id="rId25" Type="http://schemas.openxmlformats.org/officeDocument/2006/relationships/hyperlink" Target="http://www.ssb.no/a/metadata/codelist/datadok/1660482/no" TargetMode="External"/><Relationship Id="rId33" Type="http://schemas.openxmlformats.org/officeDocument/2006/relationships/hyperlink" Target="http://www.ssb.no/a/metadata/conceptvariable/vardok/115/nb" TargetMode="External"/><Relationship Id="rId38" Type="http://schemas.openxmlformats.org/officeDocument/2006/relationships/hyperlink" Target="http://www.ssb.no/a/metadata/conceptvariable/vardok/1607/nb" TargetMode="External"/><Relationship Id="rId46" Type="http://schemas.openxmlformats.org/officeDocument/2006/relationships/hyperlink" Target="https://microdata.no/discovery/" TargetMode="External"/><Relationship Id="rId59" Type="http://schemas.openxmlformats.org/officeDocument/2006/relationships/hyperlink" Target="https://microdata.no/discovery/" TargetMode="External"/><Relationship Id="rId67" Type="http://schemas.openxmlformats.org/officeDocument/2006/relationships/hyperlink" Target="https://microdata.no/discovery/" TargetMode="External"/><Relationship Id="rId20" Type="http://schemas.openxmlformats.org/officeDocument/2006/relationships/hyperlink" Target="http://www.ssb.no/a/metadata/conceptvariable/vardok/87/nb" TargetMode="External"/><Relationship Id="rId41" Type="http://schemas.openxmlformats.org/officeDocument/2006/relationships/hyperlink" Target="http://stabas.ssb.no/ClassificationFrames.asp?ID=1498751&amp;Language=nb" TargetMode="External"/><Relationship Id="rId54" Type="http://schemas.openxmlformats.org/officeDocument/2006/relationships/hyperlink" Target="https://microdata.no/discovery/" TargetMode="External"/><Relationship Id="rId62" Type="http://schemas.openxmlformats.org/officeDocument/2006/relationships/hyperlink" Target="https://microdata.no/discovery/" TargetMode="External"/><Relationship Id="rId70" Type="http://schemas.openxmlformats.org/officeDocument/2006/relationships/hyperlink" Target="https://microdata.no/discovery/" TargetMode="External"/><Relationship Id="rId75" Type="http://schemas.openxmlformats.org/officeDocument/2006/relationships/hyperlink" Target="http://www.ssb.no/a/metadata/conceptvariable/vardok/1725/nb" TargetMode="External"/><Relationship Id="rId83" Type="http://schemas.openxmlformats.org/officeDocument/2006/relationships/hyperlink" Target="http://stabas.ssb.no/ClassificationFrames.asp?ID=964501&amp;Language=nb" TargetMode="External"/><Relationship Id="rId88" Type="http://schemas.openxmlformats.org/officeDocument/2006/relationships/hyperlink" Target="http://stabas.ssb.no/ClassificationFrames.asp?ID=342101&amp;Language=nb" TargetMode="External"/><Relationship Id="rId91" Type="http://schemas.openxmlformats.org/officeDocument/2006/relationships/hyperlink" Target="http://www.ssb.no/a/metadata/conceptvariable/vardok/65/nb" TargetMode="External"/><Relationship Id="rId1" Type="http://schemas.openxmlformats.org/officeDocument/2006/relationships/hyperlink" Target="https://microdata.no/discovery/" TargetMode="External"/><Relationship Id="rId6" Type="http://schemas.openxmlformats.org/officeDocument/2006/relationships/hyperlink" Target="https://microdata.no/discovery/" TargetMode="External"/><Relationship Id="rId15" Type="http://schemas.openxmlformats.org/officeDocument/2006/relationships/hyperlink" Target="https://microdata.no/discovery/" TargetMode="External"/><Relationship Id="rId23" Type="http://schemas.openxmlformats.org/officeDocument/2006/relationships/hyperlink" Target="http://stabas.ssb.no/ClassificationFrames.asp?ID=964501&amp;Language=nb" TargetMode="External"/><Relationship Id="rId28" Type="http://schemas.openxmlformats.org/officeDocument/2006/relationships/hyperlink" Target="http://www.ssb.no/a/metadata/conceptvariable/vardok/113/nb" TargetMode="External"/><Relationship Id="rId36" Type="http://schemas.openxmlformats.org/officeDocument/2006/relationships/hyperlink" Target="http://www.ssb.no/a/metadata/conceptvariable/vardok/26/nb" TargetMode="External"/><Relationship Id="rId49" Type="http://schemas.openxmlformats.org/officeDocument/2006/relationships/hyperlink" Target="https://microdata.no/discovery/" TargetMode="External"/><Relationship Id="rId57" Type="http://schemas.openxmlformats.org/officeDocument/2006/relationships/hyperlink" Target="https://microdata.no/discovery/" TargetMode="External"/><Relationship Id="rId10" Type="http://schemas.openxmlformats.org/officeDocument/2006/relationships/hyperlink" Target="https://microdata.no/discovery/" TargetMode="External"/><Relationship Id="rId31" Type="http://schemas.openxmlformats.org/officeDocument/2006/relationships/hyperlink" Target="http://www.ssb.no/a/metadata/conceptvariable/vardok/129/nb" TargetMode="External"/><Relationship Id="rId44" Type="http://schemas.openxmlformats.org/officeDocument/2006/relationships/hyperlink" Target="http://www.ssb.no/a/metadata/conceptvariable/vardok/91/nb" TargetMode="External"/><Relationship Id="rId52" Type="http://schemas.openxmlformats.org/officeDocument/2006/relationships/hyperlink" Target="https://microdata.no/discovery/" TargetMode="External"/><Relationship Id="rId60" Type="http://schemas.openxmlformats.org/officeDocument/2006/relationships/hyperlink" Target="https://microdata.no/discovery/" TargetMode="External"/><Relationship Id="rId65" Type="http://schemas.openxmlformats.org/officeDocument/2006/relationships/hyperlink" Target="https://microdata.no/discovery/" TargetMode="External"/><Relationship Id="rId73" Type="http://schemas.openxmlformats.org/officeDocument/2006/relationships/hyperlink" Target="https://microdata.no/discovery/" TargetMode="External"/><Relationship Id="rId78" Type="http://schemas.openxmlformats.org/officeDocument/2006/relationships/hyperlink" Target="http://www.ssb.no/a/metadata/conceptvariable/vardok/1621/nb" TargetMode="External"/><Relationship Id="rId81" Type="http://schemas.openxmlformats.org/officeDocument/2006/relationships/hyperlink" Target="http://stabas.ssb.no/ClassificationFrames.asp?ID=4424101&amp;Language=nb" TargetMode="External"/><Relationship Id="rId86" Type="http://schemas.openxmlformats.org/officeDocument/2006/relationships/hyperlink" Target="http://www.ssb.no/a/metadata/conceptvariable/vardok/1559/nb" TargetMode="External"/><Relationship Id="rId94" Type="http://schemas.openxmlformats.org/officeDocument/2006/relationships/drawing" Target="../drawings/drawing2.xml"/><Relationship Id="rId4" Type="http://schemas.openxmlformats.org/officeDocument/2006/relationships/hyperlink" Target="https://microdata.no/discovery/" TargetMode="External"/><Relationship Id="rId9" Type="http://schemas.openxmlformats.org/officeDocument/2006/relationships/hyperlink" Target="https://microdata.no/discove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9"/>
  <sheetViews>
    <sheetView showGridLines="0" tabSelected="1" zoomScale="90" zoomScaleNormal="90" workbookViewId="0">
      <pane ySplit="2" topLeftCell="A3" activePane="bottomLeft" state="frozen"/>
      <selection pane="bottomLeft" activeCell="C20" sqref="C20:C21"/>
    </sheetView>
  </sheetViews>
  <sheetFormatPr baseColWidth="10" defaultColWidth="11.42578125" defaultRowHeight="15" x14ac:dyDescent="0.25"/>
  <cols>
    <col min="1" max="1" width="14" style="38" customWidth="1"/>
    <col min="2" max="2" width="33.140625" style="38" bestFit="1" customWidth="1"/>
    <col min="3" max="3" width="65.7109375" style="38" customWidth="1"/>
    <col min="4" max="4" width="14.5703125" style="38" customWidth="1"/>
    <col min="5" max="5" width="12.5703125" style="38" customWidth="1"/>
    <col min="6" max="6" width="5.5703125" style="38" customWidth="1"/>
    <col min="7" max="16384" width="11.42578125" style="38"/>
  </cols>
  <sheetData>
    <row r="1" spans="1:6" ht="26.25" x14ac:dyDescent="0.4">
      <c r="A1" s="167"/>
      <c r="B1" s="167"/>
      <c r="C1" s="40" t="s">
        <v>0</v>
      </c>
      <c r="D1" s="41"/>
      <c r="F1" s="10"/>
    </row>
    <row r="2" spans="1:6" ht="30" customHeight="1" x14ac:dyDescent="0.4">
      <c r="A2" s="168"/>
      <c r="B2" s="168"/>
      <c r="C2" s="39" t="s">
        <v>1</v>
      </c>
      <c r="D2" s="42"/>
      <c r="F2" s="10"/>
    </row>
    <row r="3" spans="1:6" ht="13.5" customHeight="1" x14ac:dyDescent="0.4">
      <c r="A3" s="11"/>
      <c r="B3" s="12"/>
      <c r="C3" s="11"/>
      <c r="D3" s="11"/>
      <c r="E3" s="11"/>
      <c r="F3" s="10"/>
    </row>
    <row r="4" spans="1:6" ht="15" customHeight="1" x14ac:dyDescent="0.25">
      <c r="A4" s="18"/>
      <c r="B4" s="19"/>
      <c r="C4" s="20"/>
      <c r="D4" s="21"/>
      <c r="E4" s="21"/>
      <c r="F4" s="43"/>
    </row>
    <row r="5" spans="1:6" x14ac:dyDescent="0.25">
      <c r="A5" s="18"/>
      <c r="B5" s="22" t="s">
        <v>2</v>
      </c>
      <c r="C5" s="23" t="s">
        <v>3</v>
      </c>
      <c r="D5" s="21"/>
      <c r="E5" s="21"/>
      <c r="F5" s="43"/>
    </row>
    <row r="6" spans="1:6" x14ac:dyDescent="0.25">
      <c r="A6" s="18"/>
      <c r="B6" s="22"/>
      <c r="C6" s="24"/>
      <c r="D6" s="25"/>
      <c r="E6" s="26"/>
      <c r="F6" s="44"/>
    </row>
    <row r="7" spans="1:6" x14ac:dyDescent="0.25">
      <c r="A7" s="18"/>
      <c r="B7" s="22" t="s">
        <v>4</v>
      </c>
      <c r="C7" s="23" t="s">
        <v>5</v>
      </c>
      <c r="D7" s="27"/>
      <c r="E7" s="26"/>
      <c r="F7" s="44"/>
    </row>
    <row r="8" spans="1:6" x14ac:dyDescent="0.25">
      <c r="A8" s="18"/>
      <c r="B8" s="22"/>
      <c r="C8" s="23" t="s">
        <v>6</v>
      </c>
      <c r="D8" s="27"/>
      <c r="E8" s="26"/>
      <c r="F8" s="44"/>
    </row>
    <row r="9" spans="1:6" ht="12" customHeight="1" x14ac:dyDescent="0.25">
      <c r="A9" s="18"/>
      <c r="B9" s="22"/>
      <c r="C9" s="24"/>
      <c r="D9" s="25"/>
      <c r="E9" s="26"/>
      <c r="F9" s="44"/>
    </row>
    <row r="10" spans="1:6" ht="36" customHeight="1" x14ac:dyDescent="0.25">
      <c r="A10" s="18"/>
      <c r="B10" s="22" t="s">
        <v>7</v>
      </c>
      <c r="C10" s="28" t="s">
        <v>8</v>
      </c>
      <c r="D10" s="25"/>
      <c r="E10" s="26"/>
      <c r="F10" s="44"/>
    </row>
    <row r="11" spans="1:6" ht="18.75" customHeight="1" x14ac:dyDescent="0.25">
      <c r="A11" s="18"/>
      <c r="B11" s="22" t="s">
        <v>9</v>
      </c>
      <c r="C11" s="29" t="s">
        <v>10</v>
      </c>
      <c r="D11" s="25"/>
      <c r="E11" s="26"/>
      <c r="F11" s="44"/>
    </row>
    <row r="12" spans="1:6" ht="18.75" customHeight="1" x14ac:dyDescent="0.25">
      <c r="A12" s="18"/>
      <c r="B12" s="22" t="s">
        <v>11</v>
      </c>
      <c r="C12" s="29" t="s">
        <v>12</v>
      </c>
      <c r="D12" s="30"/>
      <c r="E12" s="26"/>
      <c r="F12" s="44"/>
    </row>
    <row r="13" spans="1:6" ht="32.25" customHeight="1" x14ac:dyDescent="0.25">
      <c r="A13" s="18"/>
      <c r="B13" s="22" t="s">
        <v>13</v>
      </c>
      <c r="C13" s="28" t="s">
        <v>14</v>
      </c>
      <c r="D13" s="26"/>
      <c r="E13" s="26"/>
      <c r="F13" s="44"/>
    </row>
    <row r="14" spans="1:6" ht="38.25" x14ac:dyDescent="0.25">
      <c r="A14" s="18"/>
      <c r="B14" s="22" t="s">
        <v>15</v>
      </c>
      <c r="C14" s="28" t="s">
        <v>16</v>
      </c>
      <c r="D14" s="21"/>
      <c r="E14" s="21"/>
      <c r="F14" s="43"/>
    </row>
    <row r="15" spans="1:6" x14ac:dyDescent="0.25">
      <c r="A15" s="19"/>
      <c r="B15" s="22"/>
      <c r="C15" s="28"/>
      <c r="D15" s="21"/>
      <c r="E15" s="21"/>
      <c r="F15" s="43"/>
    </row>
    <row r="16" spans="1:6" ht="49.5" customHeight="1" x14ac:dyDescent="0.25">
      <c r="A16" s="19"/>
      <c r="B16" s="19"/>
      <c r="C16" s="31" t="s">
        <v>17</v>
      </c>
      <c r="D16" s="26"/>
      <c r="E16" s="26"/>
      <c r="F16" s="44"/>
    </row>
    <row r="17" spans="1:6" ht="14.25" customHeight="1" x14ac:dyDescent="0.4">
      <c r="A17" s="14"/>
      <c r="B17" s="15"/>
      <c r="C17" s="14"/>
      <c r="D17" s="14"/>
      <c r="E17" s="14"/>
      <c r="F17" s="10"/>
    </row>
    <row r="18" spans="1:6" ht="15" customHeight="1" x14ac:dyDescent="0.25">
      <c r="A18" s="18"/>
      <c r="B18" s="19"/>
      <c r="C18" s="19"/>
      <c r="D18" s="19"/>
      <c r="E18" s="26"/>
      <c r="F18" s="44"/>
    </row>
    <row r="19" spans="1:6" ht="19.5" x14ac:dyDescent="0.3">
      <c r="A19" s="18"/>
      <c r="B19" s="32" t="s">
        <v>18</v>
      </c>
      <c r="C19" s="33"/>
      <c r="D19" s="19"/>
      <c r="E19" s="26"/>
      <c r="F19" s="44"/>
    </row>
    <row r="20" spans="1:6" x14ac:dyDescent="0.25">
      <c r="A20" s="18"/>
      <c r="B20" s="3" t="s">
        <v>19</v>
      </c>
      <c r="C20" s="174"/>
      <c r="D20" s="34" t="s">
        <v>20</v>
      </c>
      <c r="E20" s="19"/>
      <c r="F20" s="10"/>
    </row>
    <row r="21" spans="1:6" ht="18" customHeight="1" x14ac:dyDescent="0.25">
      <c r="A21" s="18"/>
      <c r="B21" s="4"/>
      <c r="C21" s="175"/>
      <c r="D21" s="34"/>
      <c r="E21" s="19"/>
      <c r="F21" s="10"/>
    </row>
    <row r="22" spans="1:6" x14ac:dyDescent="0.25">
      <c r="A22" s="18"/>
      <c r="B22" s="3" t="s">
        <v>21</v>
      </c>
      <c r="C22" s="176"/>
      <c r="D22" s="34" t="s">
        <v>20</v>
      </c>
      <c r="E22" s="19"/>
      <c r="F22" s="10"/>
    </row>
    <row r="23" spans="1:6" ht="18" customHeight="1" x14ac:dyDescent="0.25">
      <c r="A23" s="18"/>
      <c r="B23" s="4"/>
      <c r="C23" s="177"/>
      <c r="D23" s="34"/>
      <c r="E23" s="19"/>
      <c r="F23" s="10"/>
    </row>
    <row r="24" spans="1:6" x14ac:dyDescent="0.25">
      <c r="A24" s="18"/>
      <c r="B24" s="3" t="s">
        <v>22</v>
      </c>
      <c r="C24" s="178"/>
      <c r="D24" s="34" t="s">
        <v>20</v>
      </c>
      <c r="E24" s="19"/>
      <c r="F24" s="10"/>
    </row>
    <row r="25" spans="1:6" ht="18" customHeight="1" x14ac:dyDescent="0.25">
      <c r="A25" s="18"/>
      <c r="B25" s="4"/>
      <c r="C25" s="175"/>
      <c r="D25" s="34"/>
      <c r="E25" s="19"/>
      <c r="F25" s="10"/>
    </row>
    <row r="26" spans="1:6" x14ac:dyDescent="0.25">
      <c r="A26" s="18"/>
      <c r="B26" s="5" t="s">
        <v>23</v>
      </c>
      <c r="C26" s="179"/>
      <c r="D26" s="34" t="s">
        <v>20</v>
      </c>
      <c r="E26" s="19"/>
      <c r="F26" s="10"/>
    </row>
    <row r="27" spans="1:6" ht="18" customHeight="1" x14ac:dyDescent="0.25">
      <c r="A27" s="18"/>
      <c r="B27" s="4"/>
      <c r="C27" s="175"/>
      <c r="D27" s="34"/>
      <c r="E27" s="19"/>
      <c r="F27" s="10"/>
    </row>
    <row r="28" spans="1:6" x14ac:dyDescent="0.25">
      <c r="A28" s="18"/>
      <c r="B28" s="5" t="s">
        <v>24</v>
      </c>
      <c r="C28" s="179"/>
      <c r="D28" s="171" t="s">
        <v>25</v>
      </c>
      <c r="E28" s="172"/>
      <c r="F28" s="10"/>
    </row>
    <row r="29" spans="1:6" ht="14.25" customHeight="1" x14ac:dyDescent="0.25">
      <c r="A29" s="18"/>
      <c r="B29" s="6"/>
      <c r="C29" s="175"/>
      <c r="D29" s="172"/>
      <c r="E29" s="172"/>
      <c r="F29" s="10"/>
    </row>
    <row r="30" spans="1:6" ht="14.25" customHeight="1" x14ac:dyDescent="0.25">
      <c r="A30" s="18"/>
      <c r="B30" s="7" t="s">
        <v>26</v>
      </c>
      <c r="C30" s="176"/>
      <c r="D30" s="171" t="s">
        <v>27</v>
      </c>
      <c r="E30" s="172"/>
      <c r="F30" s="10"/>
    </row>
    <row r="31" spans="1:6" ht="18" customHeight="1" x14ac:dyDescent="0.25">
      <c r="A31" s="18"/>
      <c r="B31" s="8" t="s">
        <v>28</v>
      </c>
      <c r="C31" s="177"/>
      <c r="D31" s="172"/>
      <c r="E31" s="172"/>
      <c r="F31" s="10"/>
    </row>
    <row r="32" spans="1:6" x14ac:dyDescent="0.25">
      <c r="A32" s="18"/>
      <c r="B32" s="3" t="s">
        <v>29</v>
      </c>
      <c r="C32" s="173"/>
      <c r="D32" s="26"/>
      <c r="E32" s="19"/>
      <c r="F32" s="10"/>
    </row>
    <row r="33" spans="1:6" ht="46.5" customHeight="1" x14ac:dyDescent="0.25">
      <c r="A33" s="18"/>
      <c r="B33" s="9"/>
      <c r="C33" s="173"/>
      <c r="D33" s="26"/>
      <c r="E33" s="19"/>
      <c r="F33" s="10"/>
    </row>
    <row r="34" spans="1:6" x14ac:dyDescent="0.25">
      <c r="A34" s="18"/>
      <c r="B34" s="35"/>
      <c r="C34" s="36" t="s">
        <v>30</v>
      </c>
      <c r="D34" s="19"/>
      <c r="E34" s="19"/>
      <c r="F34" s="10"/>
    </row>
    <row r="35" spans="1:6" ht="15" customHeight="1" x14ac:dyDescent="0.25">
      <c r="A35" s="19"/>
      <c r="B35" s="19"/>
      <c r="C35" s="19"/>
      <c r="D35" s="26"/>
      <c r="E35" s="26"/>
      <c r="F35" s="44"/>
    </row>
    <row r="36" spans="1:6" ht="36" customHeight="1" x14ac:dyDescent="0.25">
      <c r="A36" s="18"/>
      <c r="B36" s="169" t="s">
        <v>1157</v>
      </c>
      <c r="C36" s="170"/>
      <c r="D36" s="19"/>
      <c r="E36" s="19"/>
      <c r="F36" s="10"/>
    </row>
    <row r="37" spans="1:6" ht="13.5" customHeight="1" x14ac:dyDescent="0.25">
      <c r="A37" s="18"/>
      <c r="B37" s="35"/>
      <c r="C37" s="35"/>
      <c r="D37" s="19"/>
      <c r="E37" s="19"/>
      <c r="F37" s="10"/>
    </row>
    <row r="38" spans="1:6" ht="13.5" customHeight="1" x14ac:dyDescent="0.4">
      <c r="A38" s="16"/>
      <c r="B38" s="12"/>
      <c r="C38" s="11"/>
      <c r="D38" s="11"/>
      <c r="E38" s="11"/>
      <c r="F38" s="10"/>
    </row>
    <row r="39" spans="1:6" ht="16.5" customHeight="1" x14ac:dyDescent="0.25">
      <c r="A39" s="45" t="s">
        <v>1158</v>
      </c>
      <c r="B39" s="46"/>
      <c r="C39" s="46"/>
      <c r="D39" s="46"/>
      <c r="E39" s="47" t="s">
        <v>31</v>
      </c>
    </row>
  </sheetData>
  <sheetProtection algorithmName="SHA-512" hashValue="LzMVgnix4/1hbyqg4ryyYzAz2O2N8QL5qZELfg6Yz+/NoG7IpVT2HAE84fXNddPgufNSZlKqPHSF88MdrLjZYQ==" saltValue="mvp7ZWXGsaPUKk16l57IOQ==" spinCount="100000" sheet="1"/>
  <mergeCells count="11">
    <mergeCell ref="A1:B2"/>
    <mergeCell ref="B36:C36"/>
    <mergeCell ref="D28:E29"/>
    <mergeCell ref="C32:C33"/>
    <mergeCell ref="C20:C21"/>
    <mergeCell ref="C22:C23"/>
    <mergeCell ref="C24:C25"/>
    <mergeCell ref="C26:C27"/>
    <mergeCell ref="C28:C29"/>
    <mergeCell ref="C30:C31"/>
    <mergeCell ref="D30:E31"/>
  </mergeCells>
  <hyperlinks>
    <hyperlink ref="C5" r:id="rId1" location="subseksjon22.1" display="FD-Trygd - mottagere av sosialhjelp" xr:uid="{00000000-0004-0000-0000-000000000000}"/>
    <hyperlink ref="C7" r:id="rId2" xr:uid="{00000000-0004-0000-0000-000001000000}"/>
    <hyperlink ref="C8" r:id="rId3" xr:uid="{00000000-0004-0000-0000-000002000000}"/>
    <hyperlink ref="B36:C36" location="'Variabelliste - Velg Variabler'!A1" display="Gå til variabelliste og velg tabeller ►" xr:uid="{00000000-0004-0000-0000-000004000000}"/>
  </hyperlinks>
  <pageMargins left="0.7" right="0.7" top="0.75" bottom="0.75" header="0.3" footer="0.3"/>
  <pageSetup paperSize="9" scale="75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01253-3068-4523-8179-9F49493ADFE7}">
  <dimension ref="A1:BE1097"/>
  <sheetViews>
    <sheetView zoomScaleNormal="100" workbookViewId="0">
      <selection sqref="A1:A2"/>
    </sheetView>
  </sheetViews>
  <sheetFormatPr baseColWidth="10" defaultColWidth="11.42578125" defaultRowHeight="15" x14ac:dyDescent="0.25"/>
  <cols>
    <col min="1" max="1" width="77" style="51" customWidth="1"/>
    <col min="2" max="3" width="7.85546875" style="54" customWidth="1"/>
    <col min="4" max="4" width="23.28515625" style="51" bestFit="1" customWidth="1"/>
    <col min="5" max="6" width="9.42578125" style="53" customWidth="1"/>
    <col min="7" max="7" width="11.5703125" style="51" customWidth="1"/>
    <col min="8" max="8" width="8.85546875" style="51" customWidth="1"/>
    <col min="9" max="9" width="26.42578125" style="51" customWidth="1"/>
    <col min="10" max="10" width="10.7109375" style="52" bestFit="1" customWidth="1"/>
    <col min="11" max="11" width="31.42578125" style="51" hidden="1" customWidth="1"/>
    <col min="12" max="12" width="34.7109375" style="51" hidden="1" customWidth="1"/>
    <col min="13" max="16384" width="11.42578125" style="51"/>
  </cols>
  <sheetData>
    <row r="1" spans="1:57" ht="26.25" x14ac:dyDescent="0.4">
      <c r="A1" s="183"/>
      <c r="B1" s="48" t="s">
        <v>1156</v>
      </c>
      <c r="C1" s="51"/>
      <c r="D1" s="164"/>
      <c r="E1" s="76"/>
      <c r="F1" s="10"/>
      <c r="J1" s="76"/>
    </row>
    <row r="2" spans="1:57" ht="30" customHeight="1" x14ac:dyDescent="0.4">
      <c r="A2" s="184"/>
      <c r="B2" s="39" t="str">
        <f>'[1]Variabelliste - informasjon'!C2</f>
        <v>FD-Trygd</v>
      </c>
      <c r="C2" s="51"/>
      <c r="D2" s="164"/>
      <c r="E2" s="76"/>
      <c r="F2" s="163" t="str">
        <f ca="1">IF(OR(B14="x",B16="x",B18="x",B26="x",B28="x",B50="x",B59="x",B61="x",B63="x",B117="x",B120="x",B121="x",B122="x",B124="x",B126="x",B138="x",B147="x",B189="x",B194="x",B463="x",B465="x",B466="x",B492="x",B495="x",B496="x",B527="x",B530="x",B531="x",B556="x",B559="x",B560="x",B585="x",B588="x",B589="x",B612="x",B615="x",B616="x",B641="x",B644="x",B645="x",B669="x",B670="x",B671="x",B672="x",B673="x",B674="x",B675="x",B683="x",B695="x",B696="x",B1079="x",B1080="x",B1082="x",B1083="x",B206="x",B209="x",B210="x",B219="x",B222="x",B223="x",B232="x",B235="x",B236="x",B256="x",B259="x",B260="x",B261="x",B366="x",B369="x",B370="x",B401="x",B404="x",B405="x",B439="x",B442="x",B443="x",B453="x",B456="x",B457="x",B668="x",B694="x",B701="x",B704="x",B705="x",B720="x",B743="x",B746="x",B747="x",B748="x",B757="x",B760="x",B761="x",B764="x",B771="x",B774="x",B775="x",B778="x",B785="x",B788="x",B789="x",B795="x",B798="x",B799="x",B800="x",B807="x",B810="x",B811="x",B817="x",B820="x",B821="x",B822="x",B846="x",B850="x",B851="x",B854="x",B858="x",B923="x",B926="x",B927="x",B1041="x",B1042="x",B1043="x",B1050="x",B1067="x",B1070="x",B1071="x",B1077="x",),5,"0")</f>
        <v>0</v>
      </c>
      <c r="J2" s="76"/>
    </row>
    <row r="3" spans="1:57" ht="14.25" customHeight="1" x14ac:dyDescent="0.25">
      <c r="A3" s="11"/>
      <c r="B3" s="62"/>
      <c r="C3" s="62"/>
      <c r="D3" s="11"/>
      <c r="E3" s="61"/>
      <c r="F3" s="61"/>
      <c r="G3" s="11"/>
      <c r="H3" s="11"/>
      <c r="I3" s="11"/>
      <c r="J3" s="60"/>
      <c r="K3" s="11"/>
      <c r="L3" s="11"/>
    </row>
    <row r="4" spans="1:57" ht="26.25" hidden="1" customHeight="1" x14ac:dyDescent="0.25">
      <c r="A4" s="2"/>
      <c r="B4" s="162"/>
      <c r="C4" s="162"/>
      <c r="D4" s="159" t="s">
        <v>1154</v>
      </c>
      <c r="E4" s="161"/>
      <c r="F4" s="161"/>
      <c r="G4" s="2"/>
      <c r="H4" s="2"/>
      <c r="I4" s="2"/>
      <c r="J4" s="160"/>
      <c r="K4" s="159"/>
      <c r="L4" s="159"/>
    </row>
    <row r="5" spans="1:57" ht="48.75" customHeight="1" x14ac:dyDescent="0.25">
      <c r="A5" s="165" t="s">
        <v>1155</v>
      </c>
      <c r="B5" s="37"/>
      <c r="C5" s="37"/>
      <c r="D5" s="37"/>
      <c r="E5" s="37"/>
      <c r="F5" s="37"/>
      <c r="G5" s="37"/>
      <c r="H5" s="37"/>
      <c r="I5" s="37"/>
      <c r="J5" s="37"/>
      <c r="K5" s="159"/>
      <c r="L5" s="159"/>
    </row>
    <row r="6" spans="1:57" ht="29.25" customHeight="1" x14ac:dyDescent="0.25">
      <c r="A6" s="185" t="s">
        <v>68</v>
      </c>
      <c r="B6" s="187" t="s">
        <v>32</v>
      </c>
      <c r="C6" s="187"/>
      <c r="D6" s="182" t="s">
        <v>67</v>
      </c>
      <c r="E6" s="158"/>
      <c r="F6" s="158"/>
      <c r="G6" s="180" t="s">
        <v>66</v>
      </c>
      <c r="H6" s="180" t="s">
        <v>1153</v>
      </c>
      <c r="I6" s="157"/>
      <c r="J6" s="64"/>
      <c r="K6" s="156"/>
      <c r="L6" s="156"/>
    </row>
    <row r="7" spans="1:57" ht="26.25" x14ac:dyDescent="0.25">
      <c r="A7" s="186"/>
      <c r="B7" s="155" t="s">
        <v>33</v>
      </c>
      <c r="C7" s="155" t="s">
        <v>34</v>
      </c>
      <c r="D7" s="181"/>
      <c r="E7" s="154" t="s">
        <v>1152</v>
      </c>
      <c r="F7" s="154" t="s">
        <v>1151</v>
      </c>
      <c r="G7" s="181"/>
      <c r="H7" s="181"/>
      <c r="I7" s="153" t="s">
        <v>1150</v>
      </c>
      <c r="J7" s="152" t="s">
        <v>1149</v>
      </c>
      <c r="K7" s="1" t="s">
        <v>1148</v>
      </c>
      <c r="L7" s="1" t="s">
        <v>1147</v>
      </c>
    </row>
    <row r="8" spans="1:57" ht="14.25" customHeight="1" x14ac:dyDescent="0.25">
      <c r="A8" s="14"/>
      <c r="B8" s="109"/>
      <c r="C8" s="109"/>
      <c r="D8" s="14"/>
      <c r="E8" s="151"/>
      <c r="F8" s="151"/>
      <c r="G8" s="14"/>
      <c r="H8" s="14"/>
      <c r="I8" s="14"/>
      <c r="J8" s="108"/>
      <c r="K8" s="14"/>
      <c r="L8" s="14"/>
    </row>
    <row r="9" spans="1:57" ht="49.5" customHeight="1" x14ac:dyDescent="0.25">
      <c r="A9" s="166" t="s">
        <v>1159</v>
      </c>
      <c r="B9" s="13"/>
      <c r="C9" s="13"/>
      <c r="D9" s="13"/>
      <c r="E9" s="13"/>
      <c r="F9" s="13"/>
      <c r="G9" s="13"/>
      <c r="H9" s="13"/>
      <c r="I9" s="13"/>
      <c r="J9" s="13"/>
      <c r="K9" s="63"/>
      <c r="L9" s="63"/>
    </row>
    <row r="10" spans="1:57" s="104" customFormat="1" ht="20.25" customHeight="1" x14ac:dyDescent="0.25">
      <c r="A10" s="89" t="s">
        <v>1024</v>
      </c>
      <c r="B10" s="107"/>
      <c r="C10" s="107"/>
      <c r="D10" s="13"/>
      <c r="E10" s="150"/>
      <c r="F10" s="150"/>
      <c r="G10" s="13"/>
      <c r="H10" s="13"/>
      <c r="I10" s="13"/>
      <c r="J10" s="106"/>
      <c r="K10" s="63"/>
      <c r="L10" s="63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1:57" s="76" customFormat="1" ht="30" x14ac:dyDescent="0.25">
      <c r="A11" s="149" t="s">
        <v>1146</v>
      </c>
      <c r="B11" s="84"/>
      <c r="C11" s="84"/>
      <c r="D11" s="83"/>
      <c r="E11" s="87">
        <v>2010</v>
      </c>
      <c r="F11" s="67">
        <v>2022</v>
      </c>
      <c r="G11" s="79"/>
      <c r="H11" s="79"/>
      <c r="I11" s="86"/>
      <c r="J11" s="64"/>
      <c r="K11" s="63" t="s">
        <v>1028</v>
      </c>
      <c r="L11" s="63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s="76" customFormat="1" x14ac:dyDescent="0.25">
      <c r="A12" s="91" t="s">
        <v>69</v>
      </c>
      <c r="B12" s="137" t="str">
        <f>IF(B11&lt;&gt;"",B11,"")</f>
        <v/>
      </c>
      <c r="C12" s="136" t="str">
        <f>IF(C11&lt;&gt;"",C11,"")</f>
        <v/>
      </c>
      <c r="D12" s="69" t="s">
        <v>71</v>
      </c>
      <c r="E12" s="87">
        <v>2010</v>
      </c>
      <c r="F12" s="67">
        <v>2022</v>
      </c>
      <c r="G12" s="79"/>
      <c r="H12" s="79"/>
      <c r="I12" s="69" t="s">
        <v>35</v>
      </c>
      <c r="J12" s="131" t="s">
        <v>70</v>
      </c>
      <c r="K12" s="63" t="s">
        <v>1028</v>
      </c>
      <c r="L12" s="63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s="76" customFormat="1" x14ac:dyDescent="0.25">
      <c r="A13" s="72" t="s">
        <v>72</v>
      </c>
      <c r="B13" s="75" t="str">
        <f>IF(B11&lt;&gt;"",B11,"")</f>
        <v/>
      </c>
      <c r="C13" s="74" t="str">
        <f>IF(C11&lt;&gt;"",C11,"")</f>
        <v/>
      </c>
      <c r="D13" s="69" t="s">
        <v>73</v>
      </c>
      <c r="E13" s="87">
        <v>2010</v>
      </c>
      <c r="F13" s="67">
        <v>2022</v>
      </c>
      <c r="G13" s="79"/>
      <c r="H13" s="79"/>
      <c r="I13" s="69" t="s">
        <v>35</v>
      </c>
      <c r="J13" s="129"/>
      <c r="K13" s="63" t="s">
        <v>1028</v>
      </c>
      <c r="L13" s="63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</row>
    <row r="14" spans="1:57" s="76" customFormat="1" x14ac:dyDescent="0.25">
      <c r="A14" s="91" t="s">
        <v>74</v>
      </c>
      <c r="B14" s="75" t="str">
        <f>IF(B11&lt;&gt;"",B11,"")</f>
        <v/>
      </c>
      <c r="C14" s="74" t="str">
        <f>IF(C11&lt;&gt;"",C11,"")</f>
        <v/>
      </c>
      <c r="D14" s="69" t="s">
        <v>75</v>
      </c>
      <c r="E14" s="87">
        <v>2010</v>
      </c>
      <c r="F14" s="67">
        <v>2022</v>
      </c>
      <c r="G14" s="79"/>
      <c r="H14" s="79"/>
      <c r="I14" s="69" t="s">
        <v>35</v>
      </c>
      <c r="J14" s="131" t="s">
        <v>70</v>
      </c>
      <c r="K14" s="63" t="s">
        <v>1028</v>
      </c>
      <c r="L14" s="63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57" s="76" customFormat="1" x14ac:dyDescent="0.25">
      <c r="A15" s="72" t="s">
        <v>76</v>
      </c>
      <c r="B15" s="75" t="str">
        <f>IF(B11&lt;&gt;"",B11,"")</f>
        <v/>
      </c>
      <c r="C15" s="74" t="str">
        <f>IF(C11&lt;&gt;"",C11,"")</f>
        <v/>
      </c>
      <c r="D15" s="69" t="s">
        <v>77</v>
      </c>
      <c r="E15" s="87">
        <v>2010</v>
      </c>
      <c r="F15" s="67">
        <v>2022</v>
      </c>
      <c r="G15" s="79"/>
      <c r="H15" s="79"/>
      <c r="I15" s="69" t="s">
        <v>35</v>
      </c>
      <c r="J15" s="129"/>
      <c r="K15" s="63" t="s">
        <v>1028</v>
      </c>
      <c r="L15" s="63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</row>
    <row r="16" spans="1:57" s="76" customFormat="1" x14ac:dyDescent="0.25">
      <c r="A16" s="91" t="s">
        <v>78</v>
      </c>
      <c r="B16" s="75" t="str">
        <f>IF(B11&lt;&gt;"",B11,"")</f>
        <v/>
      </c>
      <c r="C16" s="74" t="str">
        <f>IF(C11&lt;&gt;"",C11,"")</f>
        <v/>
      </c>
      <c r="D16" s="69" t="s">
        <v>79</v>
      </c>
      <c r="E16" s="87">
        <v>2010</v>
      </c>
      <c r="F16" s="67">
        <v>2022</v>
      </c>
      <c r="G16" s="79"/>
      <c r="H16" s="79"/>
      <c r="I16" s="69" t="s">
        <v>35</v>
      </c>
      <c r="J16" s="131" t="s">
        <v>70</v>
      </c>
      <c r="K16" s="63" t="s">
        <v>1028</v>
      </c>
      <c r="L16" s="63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1:57" s="76" customFormat="1" x14ac:dyDescent="0.25">
      <c r="A17" s="72" t="s">
        <v>80</v>
      </c>
      <c r="B17" s="75" t="str">
        <f>IF(B11&lt;&gt;"",B11,"")</f>
        <v/>
      </c>
      <c r="C17" s="74" t="str">
        <f>IF(C11&lt;&gt;"",C11,"")</f>
        <v/>
      </c>
      <c r="D17" s="69" t="s">
        <v>81</v>
      </c>
      <c r="E17" s="87">
        <v>2010</v>
      </c>
      <c r="F17" s="67">
        <v>2022</v>
      </c>
      <c r="G17" s="79"/>
      <c r="H17" s="79"/>
      <c r="I17" s="69" t="s">
        <v>35</v>
      </c>
      <c r="J17" s="129"/>
      <c r="K17" s="63" t="s">
        <v>1028</v>
      </c>
      <c r="L17" s="63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1:57" s="76" customFormat="1" x14ac:dyDescent="0.25">
      <c r="A18" s="72" t="s">
        <v>82</v>
      </c>
      <c r="B18" s="93"/>
      <c r="C18" s="92"/>
      <c r="D18" s="69" t="s">
        <v>83</v>
      </c>
      <c r="E18" s="87">
        <v>2010</v>
      </c>
      <c r="F18" s="67">
        <v>2022</v>
      </c>
      <c r="G18" s="77"/>
      <c r="H18" s="79"/>
      <c r="I18" s="69" t="s">
        <v>35</v>
      </c>
      <c r="J18" s="129"/>
      <c r="K18" s="63" t="s">
        <v>1028</v>
      </c>
      <c r="L18" s="63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</row>
    <row r="19" spans="1:57" ht="14.25" customHeight="1" x14ac:dyDescent="0.25">
      <c r="A19" s="14"/>
      <c r="B19" s="133"/>
      <c r="C19" s="133"/>
      <c r="D19" s="14"/>
      <c r="E19" s="14"/>
      <c r="F19" s="49"/>
      <c r="G19" s="14"/>
      <c r="H19" s="14"/>
      <c r="I19" s="17"/>
      <c r="J19" s="108"/>
      <c r="K19" s="17"/>
      <c r="L19" s="17"/>
    </row>
    <row r="20" spans="1:57" s="104" customFormat="1" ht="14.25" customHeight="1" x14ac:dyDescent="0.25">
      <c r="A20" s="89" t="s">
        <v>1024</v>
      </c>
      <c r="B20" s="135"/>
      <c r="C20" s="135"/>
      <c r="D20" s="13"/>
      <c r="E20" s="13"/>
      <c r="F20" s="50"/>
      <c r="G20" s="13"/>
      <c r="H20" s="13"/>
      <c r="I20" s="105"/>
      <c r="J20" s="106"/>
      <c r="K20" s="63"/>
      <c r="L20" s="63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</row>
    <row r="21" spans="1:57" s="76" customFormat="1" ht="31.5" x14ac:dyDescent="0.25">
      <c r="A21" s="103" t="s">
        <v>1145</v>
      </c>
      <c r="B21" s="126"/>
      <c r="C21" s="126"/>
      <c r="D21" s="83"/>
      <c r="E21" s="68">
        <v>2001</v>
      </c>
      <c r="F21" s="67">
        <v>2021</v>
      </c>
      <c r="G21" s="79"/>
      <c r="H21" s="79"/>
      <c r="I21" s="65" t="s">
        <v>36</v>
      </c>
      <c r="J21" s="64"/>
      <c r="K21" s="63"/>
      <c r="L21" s="63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1:57" s="76" customFormat="1" x14ac:dyDescent="0.25">
      <c r="A22" s="91" t="s">
        <v>69</v>
      </c>
      <c r="B22" s="137" t="str">
        <f>IF(B21&lt;&gt;"",B21,"")</f>
        <v/>
      </c>
      <c r="C22" s="136" t="str">
        <f>IF(C21&lt;&gt;"",C21,"")</f>
        <v/>
      </c>
      <c r="D22" s="69" t="s">
        <v>71</v>
      </c>
      <c r="E22" s="68">
        <v>2001</v>
      </c>
      <c r="F22" s="67">
        <v>2021</v>
      </c>
      <c r="G22" s="79"/>
      <c r="H22" s="77"/>
      <c r="I22" s="65" t="s">
        <v>36</v>
      </c>
      <c r="J22" s="131" t="s">
        <v>70</v>
      </c>
      <c r="K22" s="63"/>
      <c r="L22" s="63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</row>
    <row r="23" spans="1:57" s="73" customFormat="1" x14ac:dyDescent="0.25">
      <c r="A23" s="72" t="s">
        <v>84</v>
      </c>
      <c r="B23" s="75" t="str">
        <f>IF(B21&lt;&gt;"",B21,"")</f>
        <v/>
      </c>
      <c r="C23" s="74" t="str">
        <f>IF(C21&lt;&gt;"",C21,"")</f>
        <v/>
      </c>
      <c r="D23" s="69" t="s">
        <v>77</v>
      </c>
      <c r="E23" s="68">
        <v>2001</v>
      </c>
      <c r="F23" s="67">
        <v>2021</v>
      </c>
      <c r="G23" s="78"/>
      <c r="H23" s="77"/>
      <c r="I23" s="65" t="s">
        <v>36</v>
      </c>
      <c r="J23" s="129"/>
      <c r="K23" s="63"/>
      <c r="L23" s="63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</row>
    <row r="24" spans="1:57" x14ac:dyDescent="0.25">
      <c r="A24" s="91" t="s">
        <v>85</v>
      </c>
      <c r="B24" s="75" t="str">
        <f>IF(B21&lt;&gt;"",B21,"")</f>
        <v/>
      </c>
      <c r="C24" s="74" t="str">
        <f>IF(C21&lt;&gt;"",C21,"")</f>
        <v/>
      </c>
      <c r="D24" s="69" t="s">
        <v>86</v>
      </c>
      <c r="E24" s="68">
        <v>2001</v>
      </c>
      <c r="F24" s="67">
        <v>2021</v>
      </c>
      <c r="G24" s="66"/>
      <c r="H24" s="66"/>
      <c r="I24" s="65" t="s">
        <v>36</v>
      </c>
      <c r="J24" s="131" t="s">
        <v>70</v>
      </c>
      <c r="K24" s="63" t="s">
        <v>1028</v>
      </c>
      <c r="L24" s="63"/>
    </row>
    <row r="25" spans="1:57" x14ac:dyDescent="0.25">
      <c r="A25" s="72" t="s">
        <v>87</v>
      </c>
      <c r="B25" s="75" t="str">
        <f>IF(B21&lt;&gt;"",B21,"")</f>
        <v/>
      </c>
      <c r="C25" s="74" t="str">
        <f>IF(C21&lt;&gt;"",C21,"")</f>
        <v/>
      </c>
      <c r="D25" s="69" t="s">
        <v>73</v>
      </c>
      <c r="E25" s="68">
        <v>2001</v>
      </c>
      <c r="F25" s="67">
        <v>2021</v>
      </c>
      <c r="G25" s="66"/>
      <c r="H25" s="66"/>
      <c r="I25" s="65" t="s">
        <v>36</v>
      </c>
      <c r="J25" s="129"/>
      <c r="K25" s="63"/>
      <c r="L25" s="63"/>
    </row>
    <row r="26" spans="1:57" x14ac:dyDescent="0.25">
      <c r="A26" s="72" t="s">
        <v>88</v>
      </c>
      <c r="B26" s="75" t="str">
        <f>IF(B21&lt;&gt;"",B21,"")</f>
        <v/>
      </c>
      <c r="C26" s="74" t="str">
        <f>IF(C21&lt;&gt;"",C21,"")</f>
        <v/>
      </c>
      <c r="D26" s="69" t="s">
        <v>75</v>
      </c>
      <c r="E26" s="68">
        <v>2001</v>
      </c>
      <c r="F26" s="67">
        <v>2021</v>
      </c>
      <c r="G26" s="66"/>
      <c r="H26" s="66"/>
      <c r="I26" s="65" t="s">
        <v>36</v>
      </c>
      <c r="J26" s="129"/>
      <c r="K26" s="63"/>
      <c r="L26" s="63"/>
    </row>
    <row r="27" spans="1:57" x14ac:dyDescent="0.25">
      <c r="A27" s="72" t="s">
        <v>89</v>
      </c>
      <c r="B27" s="75" t="str">
        <f>IF(B21&lt;&gt;"",B21,"")</f>
        <v/>
      </c>
      <c r="C27" s="74" t="str">
        <f>IF(C21&lt;&gt;"",C21,"")</f>
        <v/>
      </c>
      <c r="D27" s="69" t="s">
        <v>79</v>
      </c>
      <c r="E27" s="68">
        <v>2001</v>
      </c>
      <c r="F27" s="67">
        <v>2021</v>
      </c>
      <c r="G27" s="66"/>
      <c r="H27" s="66"/>
      <c r="I27" s="65" t="s">
        <v>36</v>
      </c>
      <c r="J27" s="129"/>
      <c r="K27" s="63"/>
      <c r="L27" s="63"/>
    </row>
    <row r="28" spans="1:57" x14ac:dyDescent="0.25">
      <c r="A28" s="72" t="s">
        <v>90</v>
      </c>
      <c r="B28" s="75" t="str">
        <f>IF(B21&lt;&gt;"",B21,"")</f>
        <v/>
      </c>
      <c r="C28" s="74" t="str">
        <f>IF(C21&lt;&gt;"",C21,"")</f>
        <v/>
      </c>
      <c r="D28" s="69" t="s">
        <v>91</v>
      </c>
      <c r="E28" s="68">
        <v>2001</v>
      </c>
      <c r="F28" s="67">
        <v>2021</v>
      </c>
      <c r="G28" s="66"/>
      <c r="H28" s="66"/>
      <c r="I28" s="65" t="s">
        <v>36</v>
      </c>
      <c r="J28" s="129"/>
      <c r="K28" s="63"/>
      <c r="L28" s="63"/>
    </row>
    <row r="29" spans="1:57" x14ac:dyDescent="0.25">
      <c r="A29" s="72" t="s">
        <v>92</v>
      </c>
      <c r="B29" s="75" t="str">
        <f>IF(B21&lt;&gt;"",B21,"")</f>
        <v/>
      </c>
      <c r="C29" s="74" t="str">
        <f>IF(C21&lt;&gt;"",C21,"")</f>
        <v/>
      </c>
      <c r="D29" s="69" t="s">
        <v>93</v>
      </c>
      <c r="E29" s="68">
        <v>2001</v>
      </c>
      <c r="F29" s="67">
        <v>2021</v>
      </c>
      <c r="G29" s="66"/>
      <c r="H29" s="66"/>
      <c r="I29" s="65" t="s">
        <v>36</v>
      </c>
      <c r="J29" s="129"/>
      <c r="K29" s="63"/>
      <c r="L29" s="63"/>
    </row>
    <row r="30" spans="1:57" x14ac:dyDescent="0.25">
      <c r="A30" s="72" t="s">
        <v>94</v>
      </c>
      <c r="B30" s="75" t="str">
        <f>IF(B21&lt;&gt;"",B21,"")</f>
        <v/>
      </c>
      <c r="C30" s="74" t="str">
        <f>IF(C21&lt;&gt;"",C21,"")</f>
        <v/>
      </c>
      <c r="D30" s="69" t="s">
        <v>95</v>
      </c>
      <c r="E30" s="68">
        <v>2001</v>
      </c>
      <c r="F30" s="67">
        <v>2021</v>
      </c>
      <c r="G30" s="66"/>
      <c r="H30" s="66"/>
      <c r="I30" s="65" t="s">
        <v>36</v>
      </c>
      <c r="J30" s="129"/>
      <c r="K30" s="63"/>
      <c r="L30" s="63"/>
    </row>
    <row r="31" spans="1:57" s="73" customFormat="1" ht="15.75" customHeight="1" x14ac:dyDescent="0.25">
      <c r="A31" s="72" t="s">
        <v>96</v>
      </c>
      <c r="B31" s="75" t="str">
        <f>IF(B21&lt;&gt;"",B21,"")</f>
        <v/>
      </c>
      <c r="C31" s="74" t="str">
        <f>IF(C21&lt;&gt;"",C21,"")</f>
        <v/>
      </c>
      <c r="D31" s="69" t="s">
        <v>97</v>
      </c>
      <c r="E31" s="68">
        <v>2001</v>
      </c>
      <c r="F31" s="67">
        <v>2021</v>
      </c>
      <c r="G31" s="78"/>
      <c r="H31" s="77"/>
      <c r="I31" s="65" t="s">
        <v>36</v>
      </c>
      <c r="J31" s="129"/>
      <c r="K31" s="63"/>
      <c r="L31" s="63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</row>
    <row r="32" spans="1:57" s="76" customFormat="1" x14ac:dyDescent="0.25">
      <c r="A32" s="72" t="s">
        <v>98</v>
      </c>
      <c r="B32" s="96"/>
      <c r="C32" s="95"/>
      <c r="D32" s="69" t="s">
        <v>99</v>
      </c>
      <c r="E32" s="68">
        <v>2001</v>
      </c>
      <c r="F32" s="67">
        <v>2021</v>
      </c>
      <c r="G32" s="79"/>
      <c r="H32" s="79"/>
      <c r="I32" s="65" t="s">
        <v>36</v>
      </c>
      <c r="J32" s="129"/>
      <c r="K32" s="63"/>
      <c r="L32" s="63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57" x14ac:dyDescent="0.25">
      <c r="A33" s="72" t="s">
        <v>100</v>
      </c>
      <c r="B33" s="75" t="str">
        <f ca="1">IF(INDIRECT(ADDRESS(ROW()-1,COLUMN()))&lt;&gt;"",INDIRECT(ADDRESS(ROW()-1,COLUMN())),"")</f>
        <v/>
      </c>
      <c r="C33" s="74" t="str">
        <f ca="1">IF(INDIRECT(ADDRESS(ROW()-1,COLUMN()))&lt;&gt;"",INDIRECT(ADDRESS(ROW()-1,COLUMN())),"")</f>
        <v/>
      </c>
      <c r="D33" s="69" t="s">
        <v>101</v>
      </c>
      <c r="E33" s="68">
        <v>2001</v>
      </c>
      <c r="F33" s="67">
        <v>2021</v>
      </c>
      <c r="G33" s="66"/>
      <c r="H33" s="66"/>
      <c r="I33" s="65" t="s">
        <v>36</v>
      </c>
      <c r="J33" s="129"/>
      <c r="K33" s="63"/>
      <c r="L33" s="63"/>
    </row>
    <row r="34" spans="1:57" x14ac:dyDescent="0.25">
      <c r="A34" s="72" t="s">
        <v>102</v>
      </c>
      <c r="B34" s="96"/>
      <c r="C34" s="95"/>
      <c r="D34" s="69" t="s">
        <v>103</v>
      </c>
      <c r="E34" s="68">
        <v>2001</v>
      </c>
      <c r="F34" s="67">
        <v>2021</v>
      </c>
      <c r="G34" s="66"/>
      <c r="H34" s="66"/>
      <c r="I34" s="65" t="s">
        <v>36</v>
      </c>
      <c r="J34" s="129"/>
      <c r="K34" s="63" t="s">
        <v>1028</v>
      </c>
      <c r="L34" s="63"/>
    </row>
    <row r="35" spans="1:57" x14ac:dyDescent="0.25">
      <c r="A35" s="72" t="s">
        <v>104</v>
      </c>
      <c r="B35" s="75" t="str">
        <f ca="1">IF(INDIRECT(ADDRESS(ROW()-1,COLUMN()))&lt;&gt;"",INDIRECT(ADDRESS(ROW()-1,COLUMN())),"")</f>
        <v/>
      </c>
      <c r="C35" s="74" t="str">
        <f ca="1">IF(INDIRECT(ADDRESS(ROW()-1,COLUMN()))&lt;&gt;"",INDIRECT(ADDRESS(ROW()-1,COLUMN())),"")</f>
        <v/>
      </c>
      <c r="D35" s="69" t="s">
        <v>105</v>
      </c>
      <c r="E35" s="68">
        <v>2001</v>
      </c>
      <c r="F35" s="67">
        <v>2021</v>
      </c>
      <c r="G35" s="66"/>
      <c r="H35" s="101"/>
      <c r="I35" s="65" t="s">
        <v>36</v>
      </c>
      <c r="J35" s="129"/>
      <c r="K35" s="63"/>
      <c r="L35" s="63"/>
    </row>
    <row r="36" spans="1:57" x14ac:dyDescent="0.25">
      <c r="A36" s="72" t="s">
        <v>106</v>
      </c>
      <c r="B36" s="96"/>
      <c r="C36" s="95"/>
      <c r="D36" s="69" t="s">
        <v>107</v>
      </c>
      <c r="E36" s="68">
        <v>2001</v>
      </c>
      <c r="F36" s="67">
        <v>2021</v>
      </c>
      <c r="G36" s="66"/>
      <c r="H36" s="66"/>
      <c r="I36" s="65" t="s">
        <v>36</v>
      </c>
      <c r="J36" s="129"/>
      <c r="K36" s="63"/>
      <c r="L36" s="63"/>
    </row>
    <row r="37" spans="1:57" x14ac:dyDescent="0.25">
      <c r="A37" s="72" t="s">
        <v>108</v>
      </c>
      <c r="B37" s="96"/>
      <c r="C37" s="95"/>
      <c r="D37" s="69" t="s">
        <v>109</v>
      </c>
      <c r="E37" s="68">
        <v>2001</v>
      </c>
      <c r="F37" s="67">
        <v>2021</v>
      </c>
      <c r="G37" s="66"/>
      <c r="H37" s="66"/>
      <c r="I37" s="65" t="s">
        <v>36</v>
      </c>
      <c r="J37" s="129"/>
      <c r="K37" s="63"/>
      <c r="L37" s="63"/>
    </row>
    <row r="38" spans="1:57" x14ac:dyDescent="0.25">
      <c r="A38" s="72" t="s">
        <v>110</v>
      </c>
      <c r="B38" s="96"/>
      <c r="C38" s="95"/>
      <c r="D38" s="69" t="s">
        <v>83</v>
      </c>
      <c r="E38" s="68">
        <v>2001</v>
      </c>
      <c r="F38" s="67">
        <v>2021</v>
      </c>
      <c r="G38" s="66"/>
      <c r="H38" s="66"/>
      <c r="I38" s="65" t="s">
        <v>36</v>
      </c>
      <c r="J38" s="129"/>
      <c r="K38" s="63"/>
      <c r="L38" s="63"/>
    </row>
    <row r="39" spans="1:57" x14ac:dyDescent="0.25">
      <c r="A39" s="72" t="s">
        <v>111</v>
      </c>
      <c r="B39" s="96"/>
      <c r="C39" s="95"/>
      <c r="D39" s="69" t="s">
        <v>112</v>
      </c>
      <c r="E39" s="68">
        <v>2001</v>
      </c>
      <c r="F39" s="67">
        <v>2021</v>
      </c>
      <c r="G39" s="66"/>
      <c r="H39" s="66"/>
      <c r="I39" s="65" t="s">
        <v>36</v>
      </c>
      <c r="J39" s="129"/>
      <c r="K39" s="63"/>
      <c r="L39" s="63"/>
    </row>
    <row r="40" spans="1:57" x14ac:dyDescent="0.25">
      <c r="A40" s="72" t="s">
        <v>113</v>
      </c>
      <c r="B40" s="96"/>
      <c r="C40" s="95"/>
      <c r="D40" s="69" t="s">
        <v>114</v>
      </c>
      <c r="E40" s="68">
        <v>2001</v>
      </c>
      <c r="F40" s="67">
        <v>2021</v>
      </c>
      <c r="G40" s="66"/>
      <c r="H40" s="66"/>
      <c r="I40" s="65" t="s">
        <v>36</v>
      </c>
      <c r="J40" s="129"/>
      <c r="K40" s="63"/>
      <c r="L40" s="63"/>
    </row>
    <row r="41" spans="1:57" x14ac:dyDescent="0.25">
      <c r="A41" s="72" t="s">
        <v>115</v>
      </c>
      <c r="B41" s="75" t="str">
        <f>IF(B21&lt;&gt;"",B21,"")</f>
        <v/>
      </c>
      <c r="C41" s="74" t="str">
        <f>IF(C21&lt;&gt;"",C21,"")</f>
        <v/>
      </c>
      <c r="D41" s="69" t="s">
        <v>116</v>
      </c>
      <c r="E41" s="68">
        <v>2001</v>
      </c>
      <c r="F41" s="67">
        <v>2021</v>
      </c>
      <c r="G41" s="66"/>
      <c r="H41" s="66"/>
      <c r="I41" s="65" t="s">
        <v>36</v>
      </c>
      <c r="J41" s="129"/>
      <c r="K41" s="63"/>
      <c r="L41" s="63"/>
    </row>
    <row r="42" spans="1:57" s="73" customFormat="1" x14ac:dyDescent="0.25">
      <c r="A42" s="72" t="s">
        <v>117</v>
      </c>
      <c r="B42" s="75" t="str">
        <f>IF(B21&lt;&gt;"",B21,"")</f>
        <v/>
      </c>
      <c r="C42" s="74" t="str">
        <f>IF(C21&lt;&gt;"",C21,"")</f>
        <v/>
      </c>
      <c r="D42" s="69" t="s">
        <v>81</v>
      </c>
      <c r="E42" s="68">
        <v>2001</v>
      </c>
      <c r="F42" s="67">
        <v>2021</v>
      </c>
      <c r="G42" s="78"/>
      <c r="H42" s="77"/>
      <c r="I42" s="65" t="s">
        <v>36</v>
      </c>
      <c r="J42" s="129"/>
      <c r="K42" s="63"/>
      <c r="L42" s="63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s="76" customFormat="1" x14ac:dyDescent="0.25">
      <c r="A43" s="148" t="s">
        <v>118</v>
      </c>
      <c r="B43" s="147"/>
      <c r="C43" s="114"/>
      <c r="D43" s="69" t="s">
        <v>119</v>
      </c>
      <c r="E43" s="68">
        <v>2001</v>
      </c>
      <c r="F43" s="67">
        <v>2021</v>
      </c>
      <c r="G43" s="79"/>
      <c r="H43" s="79"/>
      <c r="I43" s="65" t="s">
        <v>36</v>
      </c>
      <c r="J43" s="129"/>
      <c r="K43" s="63"/>
      <c r="L43" s="63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7" ht="14.25" customHeight="1" x14ac:dyDescent="0.25">
      <c r="A44" s="146"/>
      <c r="B44" s="145"/>
      <c r="C44" s="145"/>
      <c r="D44" s="83"/>
      <c r="E44" s="67"/>
      <c r="F44" s="67"/>
      <c r="G44" s="66"/>
      <c r="H44" s="66"/>
      <c r="I44" s="97"/>
      <c r="J44" s="64"/>
      <c r="K44" s="80"/>
      <c r="L44" s="80"/>
    </row>
    <row r="45" spans="1:57" ht="14.25" customHeight="1" x14ac:dyDescent="0.25">
      <c r="A45" s="89" t="s">
        <v>1024</v>
      </c>
      <c r="B45" s="145"/>
      <c r="C45" s="145"/>
      <c r="D45" s="83"/>
      <c r="E45" s="67"/>
      <c r="F45" s="67"/>
      <c r="G45" s="66"/>
      <c r="H45" s="66"/>
      <c r="I45" s="97"/>
      <c r="J45" s="64"/>
      <c r="K45" s="80"/>
      <c r="L45" s="80"/>
    </row>
    <row r="46" spans="1:57" s="76" customFormat="1" ht="29.25" customHeight="1" x14ac:dyDescent="0.25">
      <c r="A46" s="116" t="s">
        <v>1144</v>
      </c>
      <c r="B46" s="84"/>
      <c r="C46" s="84"/>
      <c r="D46" s="83"/>
      <c r="E46" s="68">
        <v>1992</v>
      </c>
      <c r="F46" s="67">
        <v>2001</v>
      </c>
      <c r="G46" s="79"/>
      <c r="H46" s="79"/>
      <c r="I46" s="65" t="s">
        <v>37</v>
      </c>
      <c r="J46" s="64"/>
      <c r="K46" s="63"/>
      <c r="L46" s="63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x14ac:dyDescent="0.25">
      <c r="A47" s="91" t="s">
        <v>69</v>
      </c>
      <c r="B47" s="82" t="str">
        <f>IF(B46&lt;&gt;"",B46,"")</f>
        <v/>
      </c>
      <c r="C47" s="81" t="str">
        <f>IF(C46&lt;&gt;"",C46,"")</f>
        <v/>
      </c>
      <c r="D47" s="69" t="s">
        <v>71</v>
      </c>
      <c r="E47" s="68">
        <v>1992</v>
      </c>
      <c r="F47" s="67">
        <v>2001</v>
      </c>
      <c r="G47" s="66"/>
      <c r="H47" s="66"/>
      <c r="I47" s="65" t="s">
        <v>1143</v>
      </c>
      <c r="J47" s="131" t="s">
        <v>70</v>
      </c>
      <c r="K47" s="80"/>
      <c r="L47" s="80"/>
    </row>
    <row r="48" spans="1:57" x14ac:dyDescent="0.25">
      <c r="A48" s="72" t="s">
        <v>120</v>
      </c>
      <c r="B48" s="75" t="str">
        <f>IF(B46&lt;&gt;"",B46,"")</f>
        <v/>
      </c>
      <c r="C48" s="74" t="str">
        <f>IF(C46&lt;&gt;"",C46,"")</f>
        <v/>
      </c>
      <c r="D48" s="69" t="s">
        <v>121</v>
      </c>
      <c r="E48" s="68">
        <v>1992</v>
      </c>
      <c r="F48" s="67">
        <v>2001</v>
      </c>
      <c r="G48" s="66"/>
      <c r="H48" s="102"/>
      <c r="I48" s="65" t="s">
        <v>1142</v>
      </c>
      <c r="J48" s="129"/>
      <c r="K48" s="63" t="s">
        <v>1028</v>
      </c>
      <c r="L48" s="80"/>
    </row>
    <row r="49" spans="1:57" x14ac:dyDescent="0.25">
      <c r="A49" s="72" t="s">
        <v>122</v>
      </c>
      <c r="B49" s="75" t="str">
        <f>IF(B46&lt;&gt;"",B46,"")</f>
        <v/>
      </c>
      <c r="C49" s="74" t="str">
        <f>IF(C46&lt;&gt;"",C46,"")</f>
        <v/>
      </c>
      <c r="D49" s="69" t="s">
        <v>73</v>
      </c>
      <c r="E49" s="68">
        <v>1992</v>
      </c>
      <c r="F49" s="67">
        <v>2001</v>
      </c>
      <c r="G49" s="66"/>
      <c r="H49" s="101"/>
      <c r="I49" s="65" t="s">
        <v>1141</v>
      </c>
      <c r="J49" s="129"/>
      <c r="K49" s="80"/>
      <c r="L49" s="80"/>
    </row>
    <row r="50" spans="1:57" x14ac:dyDescent="0.25">
      <c r="A50" s="72" t="s">
        <v>88</v>
      </c>
      <c r="B50" s="75" t="str">
        <f>IF(B46&lt;&gt;"",B46,"")</f>
        <v/>
      </c>
      <c r="C50" s="74" t="str">
        <f>IF(C46&lt;&gt;"",C46,"")</f>
        <v/>
      </c>
      <c r="D50" s="69" t="s">
        <v>75</v>
      </c>
      <c r="E50" s="68">
        <v>1992</v>
      </c>
      <c r="F50" s="67">
        <v>2001</v>
      </c>
      <c r="G50" s="66"/>
      <c r="H50" s="66"/>
      <c r="I50" s="65" t="s">
        <v>1140</v>
      </c>
      <c r="J50" s="129"/>
      <c r="K50" s="80"/>
      <c r="L50" s="80"/>
    </row>
    <row r="51" spans="1:57" x14ac:dyDescent="0.25">
      <c r="A51" s="72" t="s">
        <v>89</v>
      </c>
      <c r="B51" s="75" t="str">
        <f>IF(B46&lt;&gt;"",B46,"")</f>
        <v/>
      </c>
      <c r="C51" s="74" t="str">
        <f>IF(C46&lt;&gt;"",C46,"")</f>
        <v/>
      </c>
      <c r="D51" s="69" t="s">
        <v>79</v>
      </c>
      <c r="E51" s="68">
        <v>1992</v>
      </c>
      <c r="F51" s="67">
        <v>2001</v>
      </c>
      <c r="G51" s="66"/>
      <c r="H51" s="66"/>
      <c r="I51" s="65" t="s">
        <v>1139</v>
      </c>
      <c r="J51" s="129"/>
      <c r="K51" s="80"/>
      <c r="L51" s="80"/>
    </row>
    <row r="52" spans="1:57" x14ac:dyDescent="0.25">
      <c r="A52" s="72" t="s">
        <v>90</v>
      </c>
      <c r="B52" s="75" t="str">
        <f>IF(B46&lt;&gt;"",B46,"")</f>
        <v/>
      </c>
      <c r="C52" s="74" t="str">
        <f>IF(C46&lt;&gt;"",C46,"")</f>
        <v/>
      </c>
      <c r="D52" s="69" t="s">
        <v>91</v>
      </c>
      <c r="E52" s="68">
        <v>1992</v>
      </c>
      <c r="F52" s="67">
        <v>2001</v>
      </c>
      <c r="G52" s="66"/>
      <c r="H52" s="66"/>
      <c r="I52" s="65" t="s">
        <v>1138</v>
      </c>
      <c r="J52" s="129"/>
      <c r="K52" s="80"/>
      <c r="L52" s="80"/>
    </row>
    <row r="53" spans="1:57" x14ac:dyDescent="0.25">
      <c r="A53" s="72" t="s">
        <v>92</v>
      </c>
      <c r="B53" s="75" t="str">
        <f>IF(B46&lt;&gt;"",B46,"")</f>
        <v/>
      </c>
      <c r="C53" s="74" t="str">
        <f>IF(C46&lt;&gt;"",C46,"")</f>
        <v/>
      </c>
      <c r="D53" s="69" t="s">
        <v>93</v>
      </c>
      <c r="E53" s="68">
        <v>1992</v>
      </c>
      <c r="F53" s="67">
        <v>2001</v>
      </c>
      <c r="G53" s="66"/>
      <c r="H53" s="66"/>
      <c r="I53" s="65" t="s">
        <v>1137</v>
      </c>
      <c r="J53" s="129"/>
      <c r="K53" s="80"/>
      <c r="L53" s="80"/>
    </row>
    <row r="54" spans="1:57" x14ac:dyDescent="0.25">
      <c r="A54" s="72" t="s">
        <v>123</v>
      </c>
      <c r="B54" s="96"/>
      <c r="C54" s="95"/>
      <c r="D54" s="69" t="s">
        <v>124</v>
      </c>
      <c r="E54" s="68">
        <v>1992</v>
      </c>
      <c r="F54" s="67">
        <v>2001</v>
      </c>
      <c r="G54" s="66"/>
      <c r="H54" s="66"/>
      <c r="I54" s="65" t="s">
        <v>1136</v>
      </c>
      <c r="J54" s="129"/>
      <c r="K54" s="80"/>
      <c r="L54" s="80"/>
    </row>
    <row r="55" spans="1:57" x14ac:dyDescent="0.25">
      <c r="A55" s="72" t="s">
        <v>125</v>
      </c>
      <c r="B55" s="75" t="str">
        <f ca="1">IF(INDIRECT(ADDRESS(ROW()-1,COLUMN()))&lt;&gt;"",INDIRECT(ADDRESS(ROW()-1,COLUMN())),"")</f>
        <v/>
      </c>
      <c r="C55" s="74" t="str">
        <f ca="1">IF(INDIRECT(ADDRESS(ROW()-1,COLUMN()))&lt;&gt;"",INDIRECT(ADDRESS(ROW()-1,COLUMN())),"")</f>
        <v/>
      </c>
      <c r="D55" s="69" t="s">
        <v>126</v>
      </c>
      <c r="E55" s="68">
        <v>1992</v>
      </c>
      <c r="F55" s="67">
        <v>2001</v>
      </c>
      <c r="G55" s="66"/>
      <c r="H55" s="66"/>
      <c r="I55" s="65" t="s">
        <v>1135</v>
      </c>
      <c r="J55" s="129"/>
      <c r="K55" s="80"/>
      <c r="L55" s="80"/>
    </row>
    <row r="56" spans="1:57" x14ac:dyDescent="0.25">
      <c r="A56" s="91" t="s">
        <v>127</v>
      </c>
      <c r="B56" s="96"/>
      <c r="C56" s="95"/>
      <c r="D56" s="69" t="s">
        <v>128</v>
      </c>
      <c r="E56" s="68">
        <v>1992</v>
      </c>
      <c r="F56" s="67">
        <v>2001</v>
      </c>
      <c r="G56" s="66"/>
      <c r="H56" s="66"/>
      <c r="I56" s="65" t="s">
        <v>1134</v>
      </c>
      <c r="J56" s="131" t="s">
        <v>70</v>
      </c>
      <c r="K56" s="63" t="s">
        <v>1028</v>
      </c>
      <c r="L56" s="80"/>
    </row>
    <row r="57" spans="1:57" x14ac:dyDescent="0.25">
      <c r="A57" s="91" t="s">
        <v>129</v>
      </c>
      <c r="B57" s="75" t="str">
        <f ca="1">IF(INDIRECT(ADDRESS(ROW()-1,COLUMN()))&lt;&gt;"",INDIRECT(ADDRESS(ROW()-1,COLUMN())),"")</f>
        <v/>
      </c>
      <c r="C57" s="74" t="str">
        <f ca="1">IF(INDIRECT(ADDRESS(ROW()-1,COLUMN()))&lt;&gt;"",INDIRECT(ADDRESS(ROW()-1,COLUMN())),"")</f>
        <v/>
      </c>
      <c r="D57" s="69" t="s">
        <v>130</v>
      </c>
      <c r="E57" s="68">
        <v>1992</v>
      </c>
      <c r="F57" s="67">
        <v>2001</v>
      </c>
      <c r="G57" s="66"/>
      <c r="H57" s="66"/>
      <c r="I57" s="65" t="s">
        <v>1133</v>
      </c>
      <c r="J57" s="131"/>
      <c r="K57" s="80"/>
      <c r="L57" s="80"/>
    </row>
    <row r="58" spans="1:57" x14ac:dyDescent="0.25">
      <c r="A58" s="91" t="s">
        <v>131</v>
      </c>
      <c r="B58" s="96"/>
      <c r="C58" s="95"/>
      <c r="D58" s="69" t="s">
        <v>132</v>
      </c>
      <c r="E58" s="68">
        <v>1992</v>
      </c>
      <c r="F58" s="67">
        <v>2001</v>
      </c>
      <c r="G58" s="66"/>
      <c r="H58" s="66"/>
      <c r="I58" s="65" t="s">
        <v>1132</v>
      </c>
      <c r="J58" s="131" t="s">
        <v>70</v>
      </c>
      <c r="K58" s="80"/>
      <c r="L58" s="80"/>
    </row>
    <row r="59" spans="1:57" x14ac:dyDescent="0.25">
      <c r="A59" s="91" t="s">
        <v>133</v>
      </c>
      <c r="B59" s="75" t="str">
        <f ca="1">IF(INDIRECT(ADDRESS(ROW()-1,COLUMN()))&lt;&gt;"",INDIRECT(ADDRESS(ROW()-1,COLUMN())),"")</f>
        <v/>
      </c>
      <c r="C59" s="74" t="str">
        <f ca="1">IF(INDIRECT(ADDRESS(ROW()-1,COLUMN()))&lt;&gt;"",INDIRECT(ADDRESS(ROW()-1,COLUMN())),"")</f>
        <v/>
      </c>
      <c r="D59" s="69" t="s">
        <v>134</v>
      </c>
      <c r="E59" s="68">
        <v>1992</v>
      </c>
      <c r="F59" s="67">
        <v>2001</v>
      </c>
      <c r="G59" s="66"/>
      <c r="H59" s="66"/>
      <c r="I59" s="65" t="s">
        <v>1131</v>
      </c>
      <c r="J59" s="131"/>
      <c r="K59" s="80"/>
      <c r="L59" s="80"/>
    </row>
    <row r="60" spans="1:57" s="76" customFormat="1" x14ac:dyDescent="0.25">
      <c r="A60" s="91" t="s">
        <v>135</v>
      </c>
      <c r="B60" s="96"/>
      <c r="C60" s="95"/>
      <c r="D60" s="69" t="s">
        <v>136</v>
      </c>
      <c r="E60" s="68">
        <v>1992</v>
      </c>
      <c r="F60" s="67">
        <v>2001</v>
      </c>
      <c r="G60" s="118"/>
      <c r="H60" s="117"/>
      <c r="I60" s="65" t="s">
        <v>1130</v>
      </c>
      <c r="J60" s="131" t="s">
        <v>70</v>
      </c>
      <c r="K60" s="63" t="s">
        <v>1028</v>
      </c>
      <c r="L60" s="63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57" s="76" customFormat="1" x14ac:dyDescent="0.25">
      <c r="A61" s="110" t="s">
        <v>137</v>
      </c>
      <c r="B61" s="75" t="str">
        <f ca="1">IF(INDIRECT(ADDRESS(ROW()-1,COLUMN()))&lt;&gt;"",INDIRECT(ADDRESS(ROW()-1,COLUMN())),"")</f>
        <v/>
      </c>
      <c r="C61" s="74" t="str">
        <f ca="1">IF(INDIRECT(ADDRESS(ROW()-1,COLUMN()))&lt;&gt;"",INDIRECT(ADDRESS(ROW()-1,COLUMN())),"")</f>
        <v/>
      </c>
      <c r="D61" s="69" t="s">
        <v>138</v>
      </c>
      <c r="E61" s="68">
        <v>1992</v>
      </c>
      <c r="F61" s="67">
        <v>2001</v>
      </c>
      <c r="G61" s="79"/>
      <c r="H61" s="79"/>
      <c r="I61" s="65" t="s">
        <v>1129</v>
      </c>
      <c r="J61" s="131"/>
      <c r="K61" s="63"/>
      <c r="L61" s="63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</row>
    <row r="62" spans="1:57" s="76" customFormat="1" x14ac:dyDescent="0.25">
      <c r="A62" s="72" t="s">
        <v>82</v>
      </c>
      <c r="B62" s="96"/>
      <c r="C62" s="95"/>
      <c r="D62" s="69" t="s">
        <v>83</v>
      </c>
      <c r="E62" s="68">
        <v>1992</v>
      </c>
      <c r="F62" s="67">
        <v>2001</v>
      </c>
      <c r="G62" s="79"/>
      <c r="H62" s="79"/>
      <c r="I62" s="65" t="s">
        <v>1128</v>
      </c>
      <c r="J62" s="129"/>
      <c r="K62" s="63"/>
      <c r="L62" s="63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</row>
    <row r="63" spans="1:57" s="76" customFormat="1" x14ac:dyDescent="0.25">
      <c r="A63" s="72" t="s">
        <v>139</v>
      </c>
      <c r="B63" s="96"/>
      <c r="C63" s="92"/>
      <c r="D63" s="69" t="s">
        <v>140</v>
      </c>
      <c r="E63" s="68">
        <v>1992</v>
      </c>
      <c r="F63" s="67">
        <v>2001</v>
      </c>
      <c r="G63" s="94"/>
      <c r="H63" s="83"/>
      <c r="I63" s="65" t="s">
        <v>1127</v>
      </c>
      <c r="J63" s="129"/>
      <c r="K63" s="63" t="s">
        <v>1028</v>
      </c>
      <c r="L63" s="63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57" s="76" customFormat="1" x14ac:dyDescent="0.25">
      <c r="A64" s="72" t="s">
        <v>141</v>
      </c>
      <c r="B64" s="75" t="str">
        <f ca="1">IF(INDIRECT(ADDRESS(ROW()-1,COLUMN()))&lt;&gt;"",INDIRECT(ADDRESS(ROW()-1,COLUMN())),"")</f>
        <v/>
      </c>
      <c r="C64" s="124" t="str">
        <f ca="1">IF(INDIRECT(ADDRESS(ROW()-1,COLUMN()))&lt;&gt;"",INDIRECT(ADDRESS(ROW()-1,COLUMN())),"")</f>
        <v/>
      </c>
      <c r="D64" s="69" t="s">
        <v>142</v>
      </c>
      <c r="E64" s="68">
        <v>1992</v>
      </c>
      <c r="F64" s="67">
        <v>2001</v>
      </c>
      <c r="G64" s="79"/>
      <c r="H64" s="79"/>
      <c r="I64" s="65" t="s">
        <v>1126</v>
      </c>
      <c r="J64" s="129"/>
      <c r="K64" s="63"/>
      <c r="L64" s="63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</row>
    <row r="65" spans="1:57" s="76" customFormat="1" x14ac:dyDescent="0.25">
      <c r="A65" s="72" t="s">
        <v>117</v>
      </c>
      <c r="B65" s="75" t="str">
        <f>IF(B46&lt;&gt;"",B46,"")</f>
        <v/>
      </c>
      <c r="C65" s="81" t="str">
        <f>IF(C46&lt;&gt;"",C46,"")</f>
        <v/>
      </c>
      <c r="D65" s="69" t="s">
        <v>81</v>
      </c>
      <c r="E65" s="68">
        <v>1992</v>
      </c>
      <c r="F65" s="67">
        <v>2001</v>
      </c>
      <c r="G65" s="79"/>
      <c r="H65" s="79"/>
      <c r="I65" s="65" t="s">
        <v>1125</v>
      </c>
      <c r="J65" s="129"/>
      <c r="K65" s="63"/>
      <c r="L65" s="63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</row>
    <row r="66" spans="1:57" s="76" customFormat="1" x14ac:dyDescent="0.25">
      <c r="A66" s="72" t="s">
        <v>115</v>
      </c>
      <c r="B66" s="100" t="str">
        <f>IF(B46&lt;&gt;"",B46,"")</f>
        <v/>
      </c>
      <c r="C66" s="99" t="str">
        <f>IF(C46&lt;&gt;"",C46,"")</f>
        <v/>
      </c>
      <c r="D66" s="69" t="s">
        <v>116</v>
      </c>
      <c r="E66" s="68">
        <v>1992</v>
      </c>
      <c r="F66" s="67">
        <v>2001</v>
      </c>
      <c r="G66" s="79"/>
      <c r="H66" s="79"/>
      <c r="I66" s="65" t="s">
        <v>1124</v>
      </c>
      <c r="J66" s="129"/>
      <c r="K66" s="63"/>
      <c r="L66" s="63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1:57" s="76" customFormat="1" x14ac:dyDescent="0.25">
      <c r="A67" s="125"/>
      <c r="B67" s="90"/>
      <c r="C67" s="90"/>
      <c r="D67" s="83"/>
      <c r="E67" s="67"/>
      <c r="F67" s="67"/>
      <c r="G67" s="79"/>
      <c r="H67" s="79"/>
      <c r="I67" s="86"/>
      <c r="J67" s="64"/>
      <c r="K67" s="63"/>
      <c r="L67" s="63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1:57" s="76" customFormat="1" x14ac:dyDescent="0.25">
      <c r="A68" s="89" t="s">
        <v>1024</v>
      </c>
      <c r="B68" s="88"/>
      <c r="C68" s="88"/>
      <c r="D68" s="83"/>
      <c r="E68" s="67"/>
      <c r="F68" s="67"/>
      <c r="G68" s="79"/>
      <c r="H68" s="79"/>
      <c r="I68" s="86"/>
      <c r="J68" s="64"/>
      <c r="K68" s="63"/>
      <c r="L68" s="63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</row>
    <row r="69" spans="1:57" s="76" customFormat="1" ht="31.5" customHeight="1" x14ac:dyDescent="0.25">
      <c r="A69" s="144" t="s">
        <v>1123</v>
      </c>
      <c r="B69" s="84"/>
      <c r="C69" s="84"/>
      <c r="D69" s="83"/>
      <c r="E69" s="68">
        <v>1992</v>
      </c>
      <c r="F69" s="67">
        <v>1999</v>
      </c>
      <c r="G69" s="79"/>
      <c r="H69" s="79"/>
      <c r="I69" s="86"/>
      <c r="J69" s="64"/>
      <c r="K69" s="63"/>
      <c r="L69" s="63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</row>
    <row r="70" spans="1:57" s="76" customFormat="1" x14ac:dyDescent="0.25">
      <c r="A70" s="72" t="s">
        <v>69</v>
      </c>
      <c r="B70" s="82" t="str">
        <f>IF(B69&lt;&gt;"",B69,"")</f>
        <v/>
      </c>
      <c r="C70" s="81" t="str">
        <f>IF(C69&lt;&gt;"",C69,"")</f>
        <v/>
      </c>
      <c r="D70" s="69" t="s">
        <v>71</v>
      </c>
      <c r="E70" s="68">
        <v>1992</v>
      </c>
      <c r="F70" s="67">
        <v>1999</v>
      </c>
      <c r="G70" s="79"/>
      <c r="H70" s="79"/>
      <c r="I70" s="35" t="s">
        <v>38</v>
      </c>
      <c r="J70" s="64"/>
      <c r="K70" s="63"/>
      <c r="L70" s="63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  <row r="71" spans="1:57" s="76" customFormat="1" x14ac:dyDescent="0.25">
      <c r="A71" s="72" t="s">
        <v>143</v>
      </c>
      <c r="B71" s="75" t="str">
        <f>IF(B69&lt;&gt;"",B69,"")</f>
        <v/>
      </c>
      <c r="C71" s="74" t="str">
        <f>IF(C69&lt;&gt;"",C69,"")</f>
        <v/>
      </c>
      <c r="D71" s="69" t="s">
        <v>144</v>
      </c>
      <c r="E71" s="68">
        <v>1992</v>
      </c>
      <c r="F71" s="67">
        <v>1999</v>
      </c>
      <c r="G71" s="77"/>
      <c r="H71" s="79"/>
      <c r="I71" s="35" t="s">
        <v>1122</v>
      </c>
      <c r="J71" s="64"/>
      <c r="K71" s="63"/>
      <c r="L71" s="63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</row>
    <row r="72" spans="1:57" ht="16.5" customHeight="1" x14ac:dyDescent="0.25">
      <c r="A72" s="72" t="s">
        <v>145</v>
      </c>
      <c r="B72" s="75" t="str">
        <f>IF(B69&lt;&gt;"",B69,"")</f>
        <v/>
      </c>
      <c r="C72" s="74" t="str">
        <f>IF(C69&lt;&gt;"",C69,"")</f>
        <v/>
      </c>
      <c r="D72" s="69" t="s">
        <v>73</v>
      </c>
      <c r="E72" s="68">
        <v>1992</v>
      </c>
      <c r="F72" s="67">
        <v>1999</v>
      </c>
      <c r="G72" s="66"/>
      <c r="H72" s="66"/>
      <c r="I72" s="35" t="s">
        <v>1121</v>
      </c>
      <c r="J72" s="64"/>
      <c r="K72" s="80"/>
      <c r="L72" s="80"/>
    </row>
    <row r="73" spans="1:57" s="76" customFormat="1" x14ac:dyDescent="0.25">
      <c r="A73" s="72" t="s">
        <v>146</v>
      </c>
      <c r="B73" s="75" t="str">
        <f>IF(B69&lt;&gt;"",B69,"")</f>
        <v/>
      </c>
      <c r="C73" s="74" t="str">
        <f>IF(C69&lt;&gt;"",C69,"")</f>
        <v/>
      </c>
      <c r="D73" s="69" t="s">
        <v>75</v>
      </c>
      <c r="E73" s="68">
        <v>1992</v>
      </c>
      <c r="F73" s="67">
        <v>1999</v>
      </c>
      <c r="G73" s="79"/>
      <c r="H73" s="79"/>
      <c r="I73" s="35" t="s">
        <v>1120</v>
      </c>
      <c r="J73" s="64"/>
      <c r="K73" s="63"/>
      <c r="L73" s="63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</row>
    <row r="74" spans="1:57" x14ac:dyDescent="0.25">
      <c r="A74" s="72" t="s">
        <v>147</v>
      </c>
      <c r="B74" s="75" t="str">
        <f>IF(B69&lt;&gt;"",B69,"")</f>
        <v/>
      </c>
      <c r="C74" s="74" t="str">
        <f>IF(C69&lt;&gt;"",C69,"")</f>
        <v/>
      </c>
      <c r="D74" s="69" t="s">
        <v>79</v>
      </c>
      <c r="E74" s="68">
        <v>1992</v>
      </c>
      <c r="F74" s="67">
        <v>1999</v>
      </c>
      <c r="G74" s="66"/>
      <c r="H74" s="66"/>
      <c r="I74" s="35" t="s">
        <v>1119</v>
      </c>
      <c r="J74" s="64"/>
      <c r="K74" s="63"/>
      <c r="L74" s="63"/>
    </row>
    <row r="75" spans="1:57" s="76" customFormat="1" x14ac:dyDescent="0.25">
      <c r="A75" s="72" t="s">
        <v>148</v>
      </c>
      <c r="B75" s="96"/>
      <c r="C75" s="95"/>
      <c r="D75" s="69" t="s">
        <v>149</v>
      </c>
      <c r="E75" s="68">
        <v>1992</v>
      </c>
      <c r="F75" s="67">
        <v>1999</v>
      </c>
      <c r="G75" s="79"/>
      <c r="H75" s="77"/>
      <c r="I75" s="35" t="s">
        <v>1118</v>
      </c>
      <c r="J75" s="64"/>
      <c r="K75" s="63"/>
      <c r="L75" s="63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</row>
    <row r="76" spans="1:57" s="73" customFormat="1" x14ac:dyDescent="0.25">
      <c r="A76" s="72" t="s">
        <v>150</v>
      </c>
      <c r="B76" s="75" t="str">
        <f ca="1">IF(INDIRECT(ADDRESS(ROW()-1,COLUMN()))&lt;&gt;"",INDIRECT(ADDRESS(ROW()-1,COLUMN())),"")</f>
        <v/>
      </c>
      <c r="C76" s="74" t="str">
        <f ca="1">IF(INDIRECT(ADDRESS(ROW()-1,COLUMN()))&lt;&gt;"",INDIRECT(ADDRESS(ROW()-1,COLUMN())),"")</f>
        <v/>
      </c>
      <c r="D76" s="69" t="s">
        <v>151</v>
      </c>
      <c r="E76" s="68">
        <v>1992</v>
      </c>
      <c r="F76" s="67">
        <v>1999</v>
      </c>
      <c r="G76" s="78"/>
      <c r="H76" s="77"/>
      <c r="I76" s="35" t="s">
        <v>1117</v>
      </c>
      <c r="J76" s="64"/>
      <c r="K76" s="63"/>
      <c r="L76" s="63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</row>
    <row r="77" spans="1:57" x14ac:dyDescent="0.25">
      <c r="A77" s="72" t="s">
        <v>152</v>
      </c>
      <c r="B77" s="96"/>
      <c r="C77" s="95"/>
      <c r="D77" s="69" t="s">
        <v>153</v>
      </c>
      <c r="E77" s="68">
        <v>1992</v>
      </c>
      <c r="F77" s="67">
        <v>1999</v>
      </c>
      <c r="G77" s="66"/>
      <c r="H77" s="66"/>
      <c r="I77" s="35" t="s">
        <v>1116</v>
      </c>
      <c r="J77" s="64"/>
      <c r="K77" s="63"/>
      <c r="L77" s="63"/>
    </row>
    <row r="78" spans="1:57" x14ac:dyDescent="0.25">
      <c r="A78" s="72" t="s">
        <v>154</v>
      </c>
      <c r="B78" s="75" t="str">
        <f ca="1">IF(INDIRECT(ADDRESS(ROW()-1,COLUMN()))&lt;&gt;"",INDIRECT(ADDRESS(ROW()-1,COLUMN())),"")</f>
        <v/>
      </c>
      <c r="C78" s="74" t="str">
        <f ca="1">IF(INDIRECT(ADDRESS(ROW()-1,COLUMN()))&lt;&gt;"",INDIRECT(ADDRESS(ROW()-1,COLUMN())),"")</f>
        <v/>
      </c>
      <c r="D78" s="69" t="s">
        <v>155</v>
      </c>
      <c r="E78" s="68">
        <v>1992</v>
      </c>
      <c r="F78" s="67">
        <v>1999</v>
      </c>
      <c r="G78" s="66"/>
      <c r="H78" s="66"/>
      <c r="I78" s="35" t="s">
        <v>1115</v>
      </c>
      <c r="J78" s="64"/>
      <c r="K78" s="63"/>
      <c r="L78" s="63"/>
    </row>
    <row r="79" spans="1:57" x14ac:dyDescent="0.25">
      <c r="A79" s="72" t="s">
        <v>156</v>
      </c>
      <c r="B79" s="96"/>
      <c r="C79" s="95"/>
      <c r="D79" s="69" t="s">
        <v>157</v>
      </c>
      <c r="E79" s="68">
        <v>1992</v>
      </c>
      <c r="F79" s="67">
        <v>1999</v>
      </c>
      <c r="G79" s="66"/>
      <c r="H79" s="66"/>
      <c r="I79" s="35" t="s">
        <v>1114</v>
      </c>
      <c r="J79" s="64"/>
      <c r="K79" s="63"/>
      <c r="L79" s="63"/>
    </row>
    <row r="80" spans="1:57" x14ac:dyDescent="0.25">
      <c r="A80" s="72" t="s">
        <v>158</v>
      </c>
      <c r="B80" s="75" t="str">
        <f ca="1">IF(INDIRECT(ADDRESS(ROW()-1,COLUMN()))&lt;&gt;"",INDIRECT(ADDRESS(ROW()-1,COLUMN())),"")</f>
        <v/>
      </c>
      <c r="C80" s="74" t="str">
        <f ca="1">IF(INDIRECT(ADDRESS(ROW()-1,COLUMN()))&lt;&gt;"",INDIRECT(ADDRESS(ROW()-1,COLUMN())),"")</f>
        <v/>
      </c>
      <c r="D80" s="69" t="s">
        <v>159</v>
      </c>
      <c r="E80" s="68">
        <v>1992</v>
      </c>
      <c r="F80" s="67">
        <v>1999</v>
      </c>
      <c r="G80" s="66"/>
      <c r="H80" s="66"/>
      <c r="I80" s="35" t="s">
        <v>1113</v>
      </c>
      <c r="J80" s="64"/>
      <c r="K80" s="63"/>
      <c r="L80" s="63"/>
    </row>
    <row r="81" spans="1:57" x14ac:dyDescent="0.25">
      <c r="A81" s="72" t="s">
        <v>160</v>
      </c>
      <c r="B81" s="96"/>
      <c r="C81" s="95"/>
      <c r="D81" s="69" t="s">
        <v>161</v>
      </c>
      <c r="E81" s="68">
        <v>1992</v>
      </c>
      <c r="F81" s="67">
        <v>1999</v>
      </c>
      <c r="G81" s="66"/>
      <c r="H81" s="66"/>
      <c r="I81" s="35" t="s">
        <v>1112</v>
      </c>
      <c r="J81" s="64"/>
      <c r="K81" s="63"/>
      <c r="L81" s="63"/>
    </row>
    <row r="82" spans="1:57" x14ac:dyDescent="0.25">
      <c r="A82" s="72" t="s">
        <v>162</v>
      </c>
      <c r="B82" s="75" t="str">
        <f ca="1">IF(INDIRECT(ADDRESS(ROW()-1,COLUMN()))&lt;&gt;"",INDIRECT(ADDRESS(ROW()-1,COLUMN())),"")</f>
        <v/>
      </c>
      <c r="C82" s="74" t="str">
        <f ca="1">IF(INDIRECT(ADDRESS(ROW()-1,COLUMN()))&lt;&gt;"",INDIRECT(ADDRESS(ROW()-1,COLUMN())),"")</f>
        <v/>
      </c>
      <c r="D82" s="69" t="s">
        <v>163</v>
      </c>
      <c r="E82" s="68">
        <v>1992</v>
      </c>
      <c r="F82" s="67">
        <v>1999</v>
      </c>
      <c r="G82" s="66"/>
      <c r="H82" s="66"/>
      <c r="I82" s="35" t="s">
        <v>1111</v>
      </c>
      <c r="J82" s="64"/>
      <c r="K82" s="63"/>
      <c r="L82" s="63"/>
    </row>
    <row r="83" spans="1:57" x14ac:dyDescent="0.25">
      <c r="A83" s="72" t="s">
        <v>82</v>
      </c>
      <c r="B83" s="96"/>
      <c r="C83" s="95"/>
      <c r="D83" s="69" t="s">
        <v>83</v>
      </c>
      <c r="E83" s="68">
        <v>1992</v>
      </c>
      <c r="F83" s="67">
        <v>1999</v>
      </c>
      <c r="G83" s="66"/>
      <c r="H83" s="66"/>
      <c r="I83" s="35" t="s">
        <v>1110</v>
      </c>
      <c r="J83" s="64"/>
      <c r="K83" s="63"/>
      <c r="L83" s="63"/>
    </row>
    <row r="84" spans="1:57" s="73" customFormat="1" ht="23.25" customHeight="1" x14ac:dyDescent="0.25">
      <c r="A84" s="72" t="s">
        <v>164</v>
      </c>
      <c r="B84" s="96"/>
      <c r="C84" s="95"/>
      <c r="D84" s="69" t="s">
        <v>165</v>
      </c>
      <c r="E84" s="68">
        <v>1992</v>
      </c>
      <c r="F84" s="67">
        <v>1999</v>
      </c>
      <c r="G84" s="78"/>
      <c r="H84" s="77"/>
      <c r="I84" s="35" t="s">
        <v>1109</v>
      </c>
      <c r="J84" s="64"/>
      <c r="K84" s="63"/>
      <c r="L84" s="63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</row>
    <row r="85" spans="1:57" s="76" customFormat="1" x14ac:dyDescent="0.25">
      <c r="A85" s="72" t="s">
        <v>117</v>
      </c>
      <c r="B85" s="100" t="str">
        <f>IF(B69&lt;&gt;"",B69,"")</f>
        <v/>
      </c>
      <c r="C85" s="99" t="str">
        <f>IF(C69&lt;&gt;"",C69,"")</f>
        <v/>
      </c>
      <c r="D85" s="69" t="s">
        <v>81</v>
      </c>
      <c r="E85" s="68">
        <v>1992</v>
      </c>
      <c r="F85" s="67">
        <v>1999</v>
      </c>
      <c r="G85" s="79"/>
      <c r="H85" s="79"/>
      <c r="I85" s="35" t="s">
        <v>1108</v>
      </c>
      <c r="J85" s="64"/>
      <c r="K85" s="63"/>
      <c r="L85" s="63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</row>
    <row r="86" spans="1:57" x14ac:dyDescent="0.25">
      <c r="A86" s="14"/>
      <c r="B86" s="133"/>
      <c r="C86" s="133"/>
      <c r="D86" s="14"/>
      <c r="E86" s="14"/>
      <c r="F86" s="49"/>
      <c r="G86" s="14"/>
      <c r="H86" s="14"/>
      <c r="I86" s="17"/>
      <c r="J86" s="108"/>
      <c r="K86" s="17"/>
      <c r="L86" s="17"/>
    </row>
    <row r="87" spans="1:57" s="104" customFormat="1" x14ac:dyDescent="0.25">
      <c r="A87" s="89" t="s">
        <v>1024</v>
      </c>
      <c r="B87" s="107"/>
      <c r="C87" s="107"/>
      <c r="D87" s="13"/>
      <c r="E87" s="13"/>
      <c r="F87" s="50"/>
      <c r="G87" s="13"/>
      <c r="H87" s="13"/>
      <c r="I87" s="105"/>
      <c r="J87" s="106"/>
      <c r="K87" s="63"/>
      <c r="L87" s="63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</row>
    <row r="88" spans="1:57" ht="29.25" x14ac:dyDescent="0.25">
      <c r="A88" s="103" t="s">
        <v>1107</v>
      </c>
      <c r="B88" s="84"/>
      <c r="C88" s="84"/>
      <c r="D88" s="83"/>
      <c r="E88" s="68">
        <v>1997</v>
      </c>
      <c r="F88" s="67">
        <v>2011</v>
      </c>
      <c r="G88" s="66"/>
      <c r="H88" s="66"/>
      <c r="I88" s="97"/>
      <c r="J88" s="64"/>
      <c r="K88" s="63" t="s">
        <v>1028</v>
      </c>
      <c r="L88" s="63"/>
    </row>
    <row r="89" spans="1:57" x14ac:dyDescent="0.25">
      <c r="A89" s="72" t="s">
        <v>69</v>
      </c>
      <c r="B89" s="137" t="str">
        <f>IF(B88&lt;&gt;"",B88,"")</f>
        <v/>
      </c>
      <c r="C89" s="136" t="str">
        <f>IF(C88&lt;&gt;"",C88,"")</f>
        <v/>
      </c>
      <c r="D89" s="69" t="s">
        <v>71</v>
      </c>
      <c r="E89" s="68">
        <v>1997</v>
      </c>
      <c r="F89" s="67">
        <v>2011</v>
      </c>
      <c r="G89" s="66"/>
      <c r="H89" s="101"/>
      <c r="I89" s="35" t="s">
        <v>39</v>
      </c>
      <c r="J89" s="64"/>
      <c r="K89" s="63" t="s">
        <v>1028</v>
      </c>
      <c r="L89" s="63"/>
    </row>
    <row r="90" spans="1:57" x14ac:dyDescent="0.25">
      <c r="A90" s="72" t="s">
        <v>166</v>
      </c>
      <c r="B90" s="75" t="str">
        <f>IF(B88&lt;&gt;"",B88,"")</f>
        <v/>
      </c>
      <c r="C90" s="74" t="str">
        <f>IF(C88&lt;&gt;"",C88,"")</f>
        <v/>
      </c>
      <c r="D90" s="69" t="s">
        <v>167</v>
      </c>
      <c r="E90" s="68">
        <v>1997</v>
      </c>
      <c r="F90" s="67">
        <v>2011</v>
      </c>
      <c r="G90" s="66"/>
      <c r="H90" s="66"/>
      <c r="I90" s="35" t="s">
        <v>39</v>
      </c>
      <c r="J90" s="64"/>
      <c r="K90" s="63" t="s">
        <v>1028</v>
      </c>
      <c r="L90" s="63"/>
    </row>
    <row r="91" spans="1:57" x14ac:dyDescent="0.25">
      <c r="A91" s="72" t="s">
        <v>168</v>
      </c>
      <c r="B91" s="75" t="str">
        <f>IF(B88&lt;&gt;"",B88,"")</f>
        <v/>
      </c>
      <c r="C91" s="74" t="str">
        <f>IF(C88&lt;&gt;"",C88,"")</f>
        <v/>
      </c>
      <c r="D91" s="69" t="s">
        <v>169</v>
      </c>
      <c r="E91" s="68">
        <v>1997</v>
      </c>
      <c r="F91" s="67">
        <v>2011</v>
      </c>
      <c r="G91" s="66"/>
      <c r="H91" s="66"/>
      <c r="I91" s="35" t="s">
        <v>39</v>
      </c>
      <c r="J91" s="64"/>
      <c r="K91" s="63" t="s">
        <v>1028</v>
      </c>
      <c r="L91" s="63"/>
    </row>
    <row r="92" spans="1:57" x14ac:dyDescent="0.25">
      <c r="A92" s="72" t="s">
        <v>82</v>
      </c>
      <c r="B92" s="96"/>
      <c r="C92" s="95"/>
      <c r="D92" s="69" t="s">
        <v>83</v>
      </c>
      <c r="E92" s="68">
        <v>1997</v>
      </c>
      <c r="F92" s="67">
        <v>2011</v>
      </c>
      <c r="G92" s="66"/>
      <c r="H92" s="66"/>
      <c r="I92" s="35" t="s">
        <v>39</v>
      </c>
      <c r="J92" s="64"/>
      <c r="K92" s="63" t="s">
        <v>1028</v>
      </c>
      <c r="L92" s="63"/>
    </row>
    <row r="93" spans="1:57" x14ac:dyDescent="0.25">
      <c r="A93" s="72" t="s">
        <v>170</v>
      </c>
      <c r="B93" s="75" t="str">
        <f>IF(B88&lt;&gt;"",B88,"")</f>
        <v/>
      </c>
      <c r="C93" s="74" t="str">
        <f>IF(C88&lt;&gt;"",C88,"")</f>
        <v/>
      </c>
      <c r="D93" s="69" t="s">
        <v>171</v>
      </c>
      <c r="E93" s="68">
        <v>1997</v>
      </c>
      <c r="F93" s="67">
        <v>2011</v>
      </c>
      <c r="G93" s="66"/>
      <c r="H93" s="66"/>
      <c r="I93" s="35" t="s">
        <v>39</v>
      </c>
      <c r="J93" s="64"/>
      <c r="K93" s="63" t="s">
        <v>1028</v>
      </c>
      <c r="L93" s="63"/>
    </row>
    <row r="94" spans="1:57" x14ac:dyDescent="0.25">
      <c r="A94" s="14"/>
      <c r="B94" s="133"/>
      <c r="C94" s="133"/>
      <c r="D94" s="14"/>
      <c r="E94" s="14"/>
      <c r="F94" s="49"/>
      <c r="G94" s="14"/>
      <c r="H94" s="14"/>
      <c r="I94" s="17"/>
      <c r="J94" s="108"/>
      <c r="K94" s="17"/>
      <c r="L94" s="17"/>
    </row>
    <row r="95" spans="1:57" s="104" customFormat="1" x14ac:dyDescent="0.25">
      <c r="A95" s="89" t="s">
        <v>1024</v>
      </c>
      <c r="B95" s="135"/>
      <c r="C95" s="135"/>
      <c r="D95" s="13"/>
      <c r="E95" s="13"/>
      <c r="F95" s="50"/>
      <c r="G95" s="13"/>
      <c r="H95" s="13"/>
      <c r="I95" s="105"/>
      <c r="J95" s="106"/>
      <c r="K95" s="63"/>
      <c r="L95" s="63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</row>
    <row r="96" spans="1:57" ht="29.25" x14ac:dyDescent="0.25">
      <c r="A96" s="103" t="s">
        <v>1106</v>
      </c>
      <c r="B96" s="126"/>
      <c r="C96" s="126"/>
      <c r="D96" s="83"/>
      <c r="E96" s="68">
        <v>1996</v>
      </c>
      <c r="F96" s="67">
        <v>2022</v>
      </c>
      <c r="G96" s="66"/>
      <c r="H96" s="66"/>
      <c r="I96" s="97"/>
      <c r="J96" s="64"/>
      <c r="K96" s="63"/>
      <c r="L96" s="63" t="s">
        <v>172</v>
      </c>
    </row>
    <row r="97" spans="1:57" s="73" customFormat="1" x14ac:dyDescent="0.25">
      <c r="A97" s="72" t="s">
        <v>174</v>
      </c>
      <c r="B97" s="137" t="str">
        <f>IF(B96&lt;&gt;"",B96,"")</f>
        <v/>
      </c>
      <c r="C97" s="136" t="str">
        <f>IF(C96&lt;&gt;"",C96,"")</f>
        <v/>
      </c>
      <c r="D97" s="69" t="s">
        <v>175</v>
      </c>
      <c r="E97" s="68">
        <v>1996</v>
      </c>
      <c r="F97" s="67">
        <v>2022</v>
      </c>
      <c r="G97" s="78"/>
      <c r="H97" s="77"/>
      <c r="I97" s="117" t="s">
        <v>40</v>
      </c>
      <c r="J97" s="64"/>
      <c r="K97" s="63"/>
      <c r="L97" s="63" t="s">
        <v>173</v>
      </c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</row>
    <row r="98" spans="1:57" s="76" customFormat="1" x14ac:dyDescent="0.25">
      <c r="A98" s="72" t="s">
        <v>176</v>
      </c>
      <c r="B98" s="75" t="str">
        <f>IF(B96&lt;&gt;"",B96,"")</f>
        <v/>
      </c>
      <c r="C98" s="74" t="str">
        <f>IF(C96&lt;&gt;"",C96,"")</f>
        <v/>
      </c>
      <c r="D98" s="69" t="s">
        <v>177</v>
      </c>
      <c r="E98" s="68">
        <v>1996</v>
      </c>
      <c r="F98" s="67">
        <v>2022</v>
      </c>
      <c r="G98" s="79"/>
      <c r="H98" s="79"/>
      <c r="I98" s="117" t="s">
        <v>40</v>
      </c>
      <c r="J98" s="64"/>
      <c r="K98" s="63"/>
      <c r="L98" s="63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</row>
    <row r="99" spans="1:57" x14ac:dyDescent="0.25">
      <c r="A99" s="72" t="s">
        <v>72</v>
      </c>
      <c r="B99" s="75" t="str">
        <f>IF(B96&lt;&gt;"",B96,"")</f>
        <v/>
      </c>
      <c r="C99" s="74" t="str">
        <f>IF(C96&lt;&gt;"",C96,"")</f>
        <v/>
      </c>
      <c r="D99" s="69" t="s">
        <v>73</v>
      </c>
      <c r="E99" s="68">
        <v>1996</v>
      </c>
      <c r="F99" s="67">
        <v>2022</v>
      </c>
      <c r="G99" s="66"/>
      <c r="H99" s="66"/>
      <c r="I99" s="117" t="s">
        <v>40</v>
      </c>
      <c r="J99" s="64"/>
      <c r="K99" s="80"/>
      <c r="L99" s="80"/>
    </row>
    <row r="100" spans="1:57" s="76" customFormat="1" x14ac:dyDescent="0.25">
      <c r="A100" s="72" t="s">
        <v>74</v>
      </c>
      <c r="B100" s="75" t="str">
        <f>IF(B96&lt;&gt;"",B96,"")</f>
        <v/>
      </c>
      <c r="C100" s="74" t="str">
        <f>IF(C96&lt;&gt;"",C96,"")</f>
        <v/>
      </c>
      <c r="D100" s="69" t="s">
        <v>75</v>
      </c>
      <c r="E100" s="68">
        <v>1996</v>
      </c>
      <c r="F100" s="67">
        <v>2022</v>
      </c>
      <c r="G100" s="79"/>
      <c r="H100" s="79"/>
      <c r="I100" s="117" t="s">
        <v>40</v>
      </c>
      <c r="J100" s="64"/>
      <c r="K100" s="63"/>
      <c r="L100" s="63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</row>
    <row r="101" spans="1:57" x14ac:dyDescent="0.25">
      <c r="A101" s="72" t="s">
        <v>78</v>
      </c>
      <c r="B101" s="75" t="str">
        <f>IF(B96&lt;&gt;"",B96,"")</f>
        <v/>
      </c>
      <c r="C101" s="74" t="str">
        <f>IF(C96&lt;&gt;"",C96,"")</f>
        <v/>
      </c>
      <c r="D101" s="69" t="s">
        <v>79</v>
      </c>
      <c r="E101" s="68">
        <v>1996</v>
      </c>
      <c r="F101" s="67">
        <v>2022</v>
      </c>
      <c r="G101" s="66"/>
      <c r="H101" s="66"/>
      <c r="I101" s="117" t="s">
        <v>40</v>
      </c>
      <c r="J101" s="64"/>
      <c r="K101" s="80"/>
      <c r="L101" s="80"/>
    </row>
    <row r="102" spans="1:57" x14ac:dyDescent="0.25">
      <c r="A102" s="72" t="s">
        <v>178</v>
      </c>
      <c r="B102" s="75" t="str">
        <f>IF(B96&lt;&gt;"",B96,"")</f>
        <v/>
      </c>
      <c r="C102" s="74" t="str">
        <f>IF(C96&lt;&gt;"",C96,"")</f>
        <v/>
      </c>
      <c r="D102" s="69" t="s">
        <v>71</v>
      </c>
      <c r="E102" s="68">
        <v>1996</v>
      </c>
      <c r="F102" s="67">
        <v>2022</v>
      </c>
      <c r="G102" s="66"/>
      <c r="H102" s="102"/>
      <c r="I102" s="117" t="s">
        <v>40</v>
      </c>
      <c r="J102" s="64"/>
      <c r="K102" s="80"/>
      <c r="L102" s="80"/>
    </row>
    <row r="103" spans="1:57" x14ac:dyDescent="0.25">
      <c r="A103" s="72" t="s">
        <v>179</v>
      </c>
      <c r="B103" s="96"/>
      <c r="C103" s="95"/>
      <c r="D103" s="69" t="s">
        <v>180</v>
      </c>
      <c r="E103" s="68">
        <v>1996</v>
      </c>
      <c r="F103" s="67">
        <v>2022</v>
      </c>
      <c r="G103" s="66"/>
      <c r="H103" s="101"/>
      <c r="I103" s="117" t="s">
        <v>40</v>
      </c>
      <c r="J103" s="64"/>
      <c r="K103" s="80"/>
      <c r="L103" s="80"/>
    </row>
    <row r="104" spans="1:57" x14ac:dyDescent="0.25">
      <c r="A104" s="72" t="s">
        <v>181</v>
      </c>
      <c r="B104" s="96"/>
      <c r="C104" s="95"/>
      <c r="D104" s="69" t="s">
        <v>182</v>
      </c>
      <c r="E104" s="68">
        <v>1996</v>
      </c>
      <c r="F104" s="67">
        <v>2022</v>
      </c>
      <c r="G104" s="66"/>
      <c r="H104" s="66"/>
      <c r="I104" s="117" t="s">
        <v>40</v>
      </c>
      <c r="J104" s="64"/>
      <c r="K104" s="80"/>
      <c r="L104" s="80"/>
    </row>
    <row r="105" spans="1:57" x14ac:dyDescent="0.25">
      <c r="A105" s="72" t="s">
        <v>183</v>
      </c>
      <c r="B105" s="96"/>
      <c r="C105" s="95"/>
      <c r="D105" s="69" t="s">
        <v>83</v>
      </c>
      <c r="E105" s="68">
        <v>1996</v>
      </c>
      <c r="F105" s="67">
        <v>2022</v>
      </c>
      <c r="G105" s="66"/>
      <c r="H105" s="66"/>
      <c r="I105" s="117" t="s">
        <v>40</v>
      </c>
      <c r="J105" s="64"/>
      <c r="K105" s="80"/>
      <c r="L105" s="80"/>
    </row>
    <row r="106" spans="1:57" x14ac:dyDescent="0.25">
      <c r="A106" s="72" t="s">
        <v>80</v>
      </c>
      <c r="B106" s="75" t="str">
        <f>IF(B96&lt;&gt;"",B96,"")</f>
        <v/>
      </c>
      <c r="C106" s="74" t="str">
        <f>IF(C96&lt;&gt;"",C96,"")</f>
        <v/>
      </c>
      <c r="D106" s="69" t="s">
        <v>81</v>
      </c>
      <c r="E106" s="68">
        <v>1996</v>
      </c>
      <c r="F106" s="67">
        <v>2022</v>
      </c>
      <c r="G106" s="66"/>
      <c r="H106" s="66"/>
      <c r="I106" s="117" t="s">
        <v>40</v>
      </c>
      <c r="J106" s="64"/>
      <c r="K106" s="80"/>
      <c r="L106" s="80"/>
    </row>
    <row r="107" spans="1:57" x14ac:dyDescent="0.25">
      <c r="A107" s="72" t="s">
        <v>184</v>
      </c>
      <c r="B107" s="96"/>
      <c r="C107" s="95"/>
      <c r="D107" s="69" t="s">
        <v>185</v>
      </c>
      <c r="E107" s="68">
        <v>1996</v>
      </c>
      <c r="F107" s="67">
        <v>2022</v>
      </c>
      <c r="G107" s="66"/>
      <c r="H107" s="66"/>
      <c r="I107" s="117" t="s">
        <v>40</v>
      </c>
      <c r="J107" s="64"/>
      <c r="K107" s="80"/>
      <c r="L107" s="80"/>
    </row>
    <row r="108" spans="1:57" x14ac:dyDescent="0.25">
      <c r="A108" s="72" t="s">
        <v>186</v>
      </c>
      <c r="B108" s="115"/>
      <c r="C108" s="114"/>
      <c r="D108" s="69" t="s">
        <v>187</v>
      </c>
      <c r="E108" s="68">
        <v>1996</v>
      </c>
      <c r="F108" s="67">
        <v>2022</v>
      </c>
      <c r="G108" s="66"/>
      <c r="H108" s="66"/>
      <c r="I108" s="117" t="s">
        <v>40</v>
      </c>
      <c r="J108" s="64"/>
      <c r="K108" s="80"/>
      <c r="L108" s="80"/>
    </row>
    <row r="109" spans="1:57" x14ac:dyDescent="0.25">
      <c r="A109" s="98"/>
      <c r="B109" s="88"/>
      <c r="C109" s="88"/>
      <c r="D109" s="83"/>
      <c r="E109" s="67"/>
      <c r="F109" s="67"/>
      <c r="G109" s="66"/>
      <c r="H109" s="66"/>
      <c r="I109" s="97"/>
      <c r="J109" s="64"/>
      <c r="K109" s="80"/>
      <c r="L109" s="80"/>
    </row>
    <row r="110" spans="1:57" x14ac:dyDescent="0.25">
      <c r="A110" s="89" t="s">
        <v>1024</v>
      </c>
      <c r="B110" s="88"/>
      <c r="C110" s="88"/>
      <c r="D110" s="83"/>
      <c r="E110" s="67"/>
      <c r="F110" s="67"/>
      <c r="G110" s="66"/>
      <c r="H110" s="66"/>
      <c r="I110" s="97"/>
      <c r="J110" s="64"/>
      <c r="K110" s="80"/>
      <c r="L110" s="80"/>
    </row>
    <row r="111" spans="1:57" ht="27.75" customHeight="1" x14ac:dyDescent="0.25">
      <c r="A111" s="144" t="s">
        <v>1105</v>
      </c>
      <c r="B111" s="84"/>
      <c r="C111" s="84"/>
      <c r="D111" s="83"/>
      <c r="E111" s="68">
        <v>1996</v>
      </c>
      <c r="F111" s="67">
        <v>2022</v>
      </c>
      <c r="G111" s="66"/>
      <c r="H111" s="66"/>
      <c r="I111" s="97"/>
      <c r="J111" s="65"/>
      <c r="K111" s="80"/>
      <c r="L111" s="80"/>
    </row>
    <row r="112" spans="1:57" x14ac:dyDescent="0.25">
      <c r="A112" s="91" t="s">
        <v>69</v>
      </c>
      <c r="B112" s="82" t="str">
        <f>IF(B111&lt;&gt;"",B111,"")</f>
        <v/>
      </c>
      <c r="C112" s="81" t="str">
        <f>IF(C111&lt;&gt;"",C111,"")</f>
        <v/>
      </c>
      <c r="D112" s="69" t="s">
        <v>71</v>
      </c>
      <c r="E112" s="68">
        <v>1996</v>
      </c>
      <c r="F112" s="67">
        <v>2022</v>
      </c>
      <c r="G112" s="66"/>
      <c r="H112" s="66"/>
      <c r="I112" s="35" t="s">
        <v>41</v>
      </c>
      <c r="J112" s="131" t="s">
        <v>70</v>
      </c>
      <c r="K112" s="80"/>
      <c r="L112" s="80" t="s">
        <v>172</v>
      </c>
    </row>
    <row r="113" spans="1:57" x14ac:dyDescent="0.25">
      <c r="A113" s="72" t="s">
        <v>188</v>
      </c>
      <c r="B113" s="75" t="str">
        <f>IF(B111&lt;&gt;"",B111,"")</f>
        <v/>
      </c>
      <c r="C113" s="74" t="str">
        <f>IF(C111&lt;&gt;"",C111,"")</f>
        <v/>
      </c>
      <c r="D113" s="69" t="s">
        <v>177</v>
      </c>
      <c r="E113" s="68">
        <v>1996</v>
      </c>
      <c r="F113" s="67">
        <v>2022</v>
      </c>
      <c r="G113" s="66"/>
      <c r="H113" s="66"/>
      <c r="I113" s="35" t="s">
        <v>41</v>
      </c>
      <c r="J113" s="129"/>
      <c r="K113" s="80"/>
      <c r="L113" s="80"/>
    </row>
    <row r="114" spans="1:57" x14ac:dyDescent="0.25">
      <c r="A114" s="72" t="s">
        <v>72</v>
      </c>
      <c r="B114" s="75" t="str">
        <f>IF(B111&lt;&gt;"",B111,"")</f>
        <v/>
      </c>
      <c r="C114" s="74" t="str">
        <f>IF(C111&lt;&gt;"",C111,"")</f>
        <v/>
      </c>
      <c r="D114" s="69" t="s">
        <v>73</v>
      </c>
      <c r="E114" s="68">
        <v>1996</v>
      </c>
      <c r="F114" s="67">
        <v>2022</v>
      </c>
      <c r="G114" s="66"/>
      <c r="H114" s="66"/>
      <c r="I114" s="35" t="s">
        <v>41</v>
      </c>
      <c r="J114" s="129"/>
      <c r="K114" s="80"/>
      <c r="L114" s="80"/>
    </row>
    <row r="115" spans="1:57" s="76" customFormat="1" x14ac:dyDescent="0.25">
      <c r="A115" s="91" t="s">
        <v>74</v>
      </c>
      <c r="B115" s="75" t="str">
        <f>IF(B111&lt;&gt;"",B111,"")</f>
        <v/>
      </c>
      <c r="C115" s="74" t="str">
        <f>IF(C111&lt;&gt;"",C111,"")</f>
        <v/>
      </c>
      <c r="D115" s="69" t="s">
        <v>75</v>
      </c>
      <c r="E115" s="68">
        <v>1996</v>
      </c>
      <c r="F115" s="67">
        <v>2022</v>
      </c>
      <c r="G115" s="94"/>
      <c r="H115" s="83"/>
      <c r="I115" s="35" t="s">
        <v>41</v>
      </c>
      <c r="J115" s="131" t="s">
        <v>70</v>
      </c>
      <c r="K115" s="63"/>
      <c r="L115" s="63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</row>
    <row r="116" spans="1:57" s="76" customFormat="1" x14ac:dyDescent="0.25">
      <c r="A116" s="91" t="s">
        <v>189</v>
      </c>
      <c r="B116" s="75" t="str">
        <f>IF(B111&lt;&gt;"",B111,"")</f>
        <v/>
      </c>
      <c r="C116" s="74" t="str">
        <f>IF(C111&lt;&gt;"",C111,"")</f>
        <v/>
      </c>
      <c r="D116" s="69" t="s">
        <v>190</v>
      </c>
      <c r="E116" s="68">
        <v>1996</v>
      </c>
      <c r="F116" s="67">
        <v>2022</v>
      </c>
      <c r="G116" s="79"/>
      <c r="H116" s="79"/>
      <c r="I116" s="35" t="s">
        <v>41</v>
      </c>
      <c r="J116" s="131" t="s">
        <v>70</v>
      </c>
      <c r="K116" s="63"/>
      <c r="L116" s="63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</row>
    <row r="117" spans="1:57" s="76" customFormat="1" x14ac:dyDescent="0.25">
      <c r="A117" s="91" t="s">
        <v>191</v>
      </c>
      <c r="B117" s="96"/>
      <c r="C117" s="95"/>
      <c r="D117" s="69" t="s">
        <v>192</v>
      </c>
      <c r="E117" s="68">
        <v>1996</v>
      </c>
      <c r="F117" s="67">
        <v>2022</v>
      </c>
      <c r="G117" s="79"/>
      <c r="H117" s="79"/>
      <c r="I117" s="35" t="s">
        <v>41</v>
      </c>
      <c r="J117" s="131" t="s">
        <v>70</v>
      </c>
      <c r="K117" s="63"/>
      <c r="L117" s="63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</row>
    <row r="118" spans="1:57" s="76" customFormat="1" x14ac:dyDescent="0.25">
      <c r="A118" s="91" t="s">
        <v>193</v>
      </c>
      <c r="B118" s="75" t="str">
        <f ca="1">IF(INDIRECT(ADDRESS(ROW()-1,COLUMN()))&lt;&gt;"",INDIRECT(ADDRESS(ROW()-1,COLUMN())),"")</f>
        <v/>
      </c>
      <c r="C118" s="74" t="str">
        <f ca="1">IF(INDIRECT(ADDRESS(ROW()-1,COLUMN()))&lt;&gt;"",INDIRECT(ADDRESS(ROW()-1,COLUMN())),"")</f>
        <v/>
      </c>
      <c r="D118" s="69" t="s">
        <v>194</v>
      </c>
      <c r="E118" s="68">
        <v>1996</v>
      </c>
      <c r="F118" s="67">
        <v>2022</v>
      </c>
      <c r="G118" s="79"/>
      <c r="H118" s="79"/>
      <c r="I118" s="35" t="s">
        <v>41</v>
      </c>
      <c r="J118" s="131"/>
      <c r="K118" s="63"/>
      <c r="L118" s="63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</row>
    <row r="119" spans="1:57" s="76" customFormat="1" x14ac:dyDescent="0.25">
      <c r="A119" s="91" t="s">
        <v>195</v>
      </c>
      <c r="B119" s="96"/>
      <c r="C119" s="95"/>
      <c r="D119" s="69" t="s">
        <v>196</v>
      </c>
      <c r="E119" s="68">
        <v>1996</v>
      </c>
      <c r="F119" s="67">
        <v>2022</v>
      </c>
      <c r="G119" s="79"/>
      <c r="H119" s="79"/>
      <c r="I119" s="35" t="s">
        <v>41</v>
      </c>
      <c r="J119" s="131" t="s">
        <v>70</v>
      </c>
      <c r="K119" s="63" t="s">
        <v>1028</v>
      </c>
      <c r="L119" s="63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</row>
    <row r="120" spans="1:57" s="76" customFormat="1" x14ac:dyDescent="0.25">
      <c r="A120" s="91" t="s">
        <v>197</v>
      </c>
      <c r="B120" s="75" t="str">
        <f ca="1">IF(INDIRECT(ADDRESS(ROW()-1,COLUMN()))&lt;&gt;"",INDIRECT(ADDRESS(ROW()-1,COLUMN())),"")</f>
        <v/>
      </c>
      <c r="C120" s="74" t="str">
        <f ca="1">IF(INDIRECT(ADDRESS(ROW()-1,COLUMN()))&lt;&gt;"",INDIRECT(ADDRESS(ROW()-1,COLUMN())),"")</f>
        <v/>
      </c>
      <c r="D120" s="69" t="s">
        <v>198</v>
      </c>
      <c r="E120" s="68">
        <v>1996</v>
      </c>
      <c r="F120" s="67">
        <v>2022</v>
      </c>
      <c r="G120" s="79"/>
      <c r="H120" s="79"/>
      <c r="I120" s="35" t="s">
        <v>41</v>
      </c>
      <c r="J120" s="131"/>
      <c r="K120" s="63"/>
      <c r="L120" s="63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</row>
    <row r="121" spans="1:57" s="76" customFormat="1" x14ac:dyDescent="0.25">
      <c r="A121" s="91" t="s">
        <v>199</v>
      </c>
      <c r="B121" s="96"/>
      <c r="C121" s="95"/>
      <c r="D121" s="69" t="s">
        <v>200</v>
      </c>
      <c r="E121" s="68">
        <v>1996</v>
      </c>
      <c r="F121" s="67">
        <v>2022</v>
      </c>
      <c r="G121" s="79"/>
      <c r="H121" s="79"/>
      <c r="I121" s="35" t="s">
        <v>41</v>
      </c>
      <c r="J121" s="131" t="s">
        <v>70</v>
      </c>
      <c r="K121" s="63"/>
      <c r="L121" s="63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</row>
    <row r="122" spans="1:57" s="76" customFormat="1" x14ac:dyDescent="0.25">
      <c r="A122" s="110" t="s">
        <v>201</v>
      </c>
      <c r="B122" s="75" t="str">
        <f ca="1">IF(INDIRECT(ADDRESS(ROW()-1,COLUMN()))&lt;&gt;"",INDIRECT(ADDRESS(ROW()-1,COLUMN())),"")</f>
        <v/>
      </c>
      <c r="C122" s="74" t="str">
        <f ca="1">IF(INDIRECT(ADDRESS(ROW()-1,COLUMN()))&lt;&gt;"",INDIRECT(ADDRESS(ROW()-1,COLUMN())),"")</f>
        <v/>
      </c>
      <c r="D122" s="69" t="s">
        <v>202</v>
      </c>
      <c r="E122" s="68">
        <v>1996</v>
      </c>
      <c r="F122" s="67">
        <v>2022</v>
      </c>
      <c r="G122" s="77"/>
      <c r="H122" s="79"/>
      <c r="I122" s="35" t="s">
        <v>41</v>
      </c>
      <c r="J122" s="131"/>
      <c r="K122" s="63"/>
      <c r="L122" s="63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</row>
    <row r="123" spans="1:57" ht="16.5" customHeight="1" x14ac:dyDescent="0.25">
      <c r="A123" s="72" t="s">
        <v>203</v>
      </c>
      <c r="B123" s="96"/>
      <c r="C123" s="95"/>
      <c r="D123" s="69" t="s">
        <v>204</v>
      </c>
      <c r="E123" s="68">
        <v>1996</v>
      </c>
      <c r="F123" s="67">
        <v>2022</v>
      </c>
      <c r="G123" s="66"/>
      <c r="H123" s="66"/>
      <c r="I123" s="35" t="s">
        <v>41</v>
      </c>
      <c r="J123" s="129"/>
      <c r="K123" s="80"/>
      <c r="L123" s="80"/>
    </row>
    <row r="124" spans="1:57" s="76" customFormat="1" x14ac:dyDescent="0.25">
      <c r="A124" s="72" t="s">
        <v>205</v>
      </c>
      <c r="B124" s="96"/>
      <c r="C124" s="95"/>
      <c r="D124" s="69" t="s">
        <v>180</v>
      </c>
      <c r="E124" s="68">
        <v>1996</v>
      </c>
      <c r="F124" s="67">
        <v>2022</v>
      </c>
      <c r="G124" s="79"/>
      <c r="H124" s="79"/>
      <c r="I124" s="35" t="s">
        <v>41</v>
      </c>
      <c r="J124" s="129"/>
      <c r="K124" s="63"/>
      <c r="L124" s="63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</row>
    <row r="125" spans="1:57" x14ac:dyDescent="0.25">
      <c r="A125" s="72" t="s">
        <v>80</v>
      </c>
      <c r="B125" s="75" t="str">
        <f>IF(B111&lt;&gt;"",B111,"")</f>
        <v/>
      </c>
      <c r="C125" s="74" t="str">
        <f>IF(C111&lt;&gt;"",C111,"")</f>
        <v/>
      </c>
      <c r="D125" s="69" t="s">
        <v>81</v>
      </c>
      <c r="E125" s="68">
        <v>1996</v>
      </c>
      <c r="F125" s="67">
        <v>2022</v>
      </c>
      <c r="G125" s="66"/>
      <c r="H125" s="66"/>
      <c r="I125" s="35" t="s">
        <v>41</v>
      </c>
      <c r="J125" s="129"/>
      <c r="K125" s="63"/>
      <c r="L125" s="63"/>
    </row>
    <row r="126" spans="1:57" s="76" customFormat="1" x14ac:dyDescent="0.25">
      <c r="A126" s="72" t="s">
        <v>206</v>
      </c>
      <c r="B126" s="115"/>
      <c r="C126" s="114"/>
      <c r="D126" s="69" t="s">
        <v>83</v>
      </c>
      <c r="E126" s="68">
        <v>1996</v>
      </c>
      <c r="F126" s="67">
        <v>2022</v>
      </c>
      <c r="G126" s="79"/>
      <c r="H126" s="77"/>
      <c r="I126" s="35" t="s">
        <v>41</v>
      </c>
      <c r="J126" s="129"/>
      <c r="K126" s="63"/>
      <c r="L126" s="63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</row>
    <row r="127" spans="1:57" x14ac:dyDescent="0.25">
      <c r="A127" s="14"/>
      <c r="B127" s="109"/>
      <c r="C127" s="109"/>
      <c r="D127" s="14"/>
      <c r="E127" s="14"/>
      <c r="F127" s="49"/>
      <c r="G127" s="14"/>
      <c r="H127" s="14"/>
      <c r="I127" s="17"/>
      <c r="J127" s="108"/>
      <c r="K127" s="17"/>
      <c r="L127" s="17"/>
    </row>
    <row r="128" spans="1:57" s="104" customFormat="1" x14ac:dyDescent="0.25">
      <c r="A128" s="89" t="s">
        <v>1024</v>
      </c>
      <c r="B128" s="107"/>
      <c r="C128" s="107"/>
      <c r="D128" s="13"/>
      <c r="E128" s="13"/>
      <c r="F128" s="50"/>
      <c r="G128" s="13"/>
      <c r="H128" s="13"/>
      <c r="I128" s="105"/>
      <c r="J128" s="106"/>
      <c r="K128" s="63"/>
      <c r="L128" s="63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</row>
    <row r="129" spans="1:57" ht="29.25" x14ac:dyDescent="0.25">
      <c r="A129" s="103" t="s">
        <v>1104</v>
      </c>
      <c r="B129" s="84"/>
      <c r="C129" s="84"/>
      <c r="D129" s="83"/>
      <c r="E129" s="68">
        <v>1992</v>
      </c>
      <c r="F129" s="67">
        <v>2022</v>
      </c>
      <c r="G129" s="97"/>
      <c r="H129" s="97"/>
      <c r="I129" s="97"/>
      <c r="J129" s="65"/>
      <c r="K129" s="63"/>
      <c r="L129" s="63"/>
    </row>
    <row r="130" spans="1:57" x14ac:dyDescent="0.25">
      <c r="A130" s="91" t="s">
        <v>69</v>
      </c>
      <c r="B130" s="75" t="str">
        <f>IF(B129&lt;&gt;"",B129,"")</f>
        <v/>
      </c>
      <c r="C130" s="136" t="str">
        <f>IF(C129&lt;&gt;"",C129,"")</f>
        <v/>
      </c>
      <c r="D130" s="69" t="s">
        <v>71</v>
      </c>
      <c r="E130" s="68">
        <v>1992</v>
      </c>
      <c r="F130" s="67">
        <v>2022</v>
      </c>
      <c r="G130" s="97"/>
      <c r="H130" s="97"/>
      <c r="I130" s="65" t="s">
        <v>1100</v>
      </c>
      <c r="J130" s="131" t="s">
        <v>70</v>
      </c>
      <c r="K130" s="63"/>
      <c r="L130" s="63"/>
    </row>
    <row r="131" spans="1:57" x14ac:dyDescent="0.25">
      <c r="A131" s="72" t="s">
        <v>208</v>
      </c>
      <c r="B131" s="75" t="str">
        <f>IF(B129&lt;&gt;"",B129,"")</f>
        <v/>
      </c>
      <c r="C131" s="74" t="str">
        <f>IF(C129&lt;&gt;"",C129,"")</f>
        <v/>
      </c>
      <c r="D131" s="69" t="s">
        <v>77</v>
      </c>
      <c r="E131" s="68">
        <v>1992</v>
      </c>
      <c r="F131" s="67">
        <v>2022</v>
      </c>
      <c r="G131" s="97"/>
      <c r="H131" s="97"/>
      <c r="I131" s="65" t="s">
        <v>1100</v>
      </c>
      <c r="J131" s="129"/>
      <c r="K131" s="63"/>
      <c r="L131" s="63"/>
    </row>
    <row r="132" spans="1:57" x14ac:dyDescent="0.25">
      <c r="A132" s="72" t="s">
        <v>1103</v>
      </c>
      <c r="B132" s="75" t="str">
        <f>IF(B129&lt;&gt;"",B129,"")</f>
        <v/>
      </c>
      <c r="C132" s="74" t="str">
        <f>IF(C129&lt;&gt;"",C129,"")</f>
        <v/>
      </c>
      <c r="D132" s="69" t="s">
        <v>73</v>
      </c>
      <c r="E132" s="68">
        <v>1992</v>
      </c>
      <c r="F132" s="67">
        <v>2022</v>
      </c>
      <c r="G132" s="97"/>
      <c r="H132" s="97"/>
      <c r="I132" s="65" t="s">
        <v>1100</v>
      </c>
      <c r="J132" s="129"/>
      <c r="K132" s="63" t="s">
        <v>1034</v>
      </c>
      <c r="L132" s="63"/>
    </row>
    <row r="133" spans="1:57" x14ac:dyDescent="0.25">
      <c r="A133" s="72" t="s">
        <v>1102</v>
      </c>
      <c r="B133" s="75" t="str">
        <f>IF(B129&lt;&gt;"",B129,"")</f>
        <v/>
      </c>
      <c r="C133" s="74" t="str">
        <f>IF(C129&lt;&gt;"",C129,"")</f>
        <v/>
      </c>
      <c r="D133" s="69" t="s">
        <v>75</v>
      </c>
      <c r="E133" s="68">
        <v>1992</v>
      </c>
      <c r="F133" s="67">
        <v>2022</v>
      </c>
      <c r="G133" s="97"/>
      <c r="H133" s="97"/>
      <c r="I133" s="65" t="s">
        <v>1100</v>
      </c>
      <c r="J133" s="129"/>
      <c r="K133" s="63" t="s">
        <v>1034</v>
      </c>
      <c r="L133" s="63"/>
    </row>
    <row r="134" spans="1:57" x14ac:dyDescent="0.25">
      <c r="A134" s="72" t="s">
        <v>1101</v>
      </c>
      <c r="B134" s="75" t="str">
        <f>IF(B129&lt;&gt;"",B129,"")</f>
        <v/>
      </c>
      <c r="C134" s="74" t="str">
        <f>IF(C129&lt;&gt;"",C129,"")</f>
        <v/>
      </c>
      <c r="D134" s="69" t="s">
        <v>79</v>
      </c>
      <c r="E134" s="68">
        <v>1992</v>
      </c>
      <c r="F134" s="67">
        <v>2022</v>
      </c>
      <c r="G134" s="97"/>
      <c r="H134" s="97"/>
      <c r="I134" s="65" t="s">
        <v>1100</v>
      </c>
      <c r="J134" s="129"/>
      <c r="K134" s="63" t="s">
        <v>1034</v>
      </c>
      <c r="L134" s="63"/>
    </row>
    <row r="135" spans="1:57" x14ac:dyDescent="0.25">
      <c r="A135" s="72" t="s">
        <v>209</v>
      </c>
      <c r="B135" s="122"/>
      <c r="C135" s="95"/>
      <c r="D135" s="69" t="s">
        <v>212</v>
      </c>
      <c r="E135" s="68">
        <v>1992</v>
      </c>
      <c r="F135" s="67">
        <v>2022</v>
      </c>
      <c r="G135" s="66" t="s">
        <v>210</v>
      </c>
      <c r="H135" s="141" t="s">
        <v>211</v>
      </c>
      <c r="I135" s="65" t="s">
        <v>1100</v>
      </c>
      <c r="J135" s="129"/>
      <c r="K135" s="63"/>
      <c r="L135" s="63"/>
    </row>
    <row r="136" spans="1:57" s="73" customFormat="1" ht="23.25" customHeight="1" x14ac:dyDescent="0.25">
      <c r="A136" s="143" t="s">
        <v>213</v>
      </c>
      <c r="B136" s="75" t="str">
        <f ca="1">IF(INDIRECT(ADDRESS(ROW()-1,COLUMN()))&lt;&gt;"",INDIRECT(ADDRESS(ROW()-1,COLUMN())),"")</f>
        <v/>
      </c>
      <c r="C136" s="74" t="str">
        <f ca="1">IF(INDIRECT(ADDRESS(ROW()-1,COLUMN()))&lt;&gt;"",INDIRECT(ADDRESS(ROW()-1,COLUMN())),"")</f>
        <v/>
      </c>
      <c r="D136" s="69" t="s">
        <v>214</v>
      </c>
      <c r="E136" s="68">
        <v>1992</v>
      </c>
      <c r="F136" s="67">
        <v>2022</v>
      </c>
      <c r="G136" s="66"/>
      <c r="H136" s="141"/>
      <c r="I136" s="65" t="s">
        <v>1100</v>
      </c>
      <c r="J136" s="129"/>
      <c r="K136" s="63"/>
      <c r="L136" s="63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</row>
    <row r="137" spans="1:57" s="76" customFormat="1" x14ac:dyDescent="0.25">
      <c r="A137" s="72" t="s">
        <v>215</v>
      </c>
      <c r="B137" s="96"/>
      <c r="C137" s="95"/>
      <c r="D137" s="69" t="s">
        <v>216</v>
      </c>
      <c r="E137" s="68">
        <v>1992</v>
      </c>
      <c r="F137" s="67">
        <v>2022</v>
      </c>
      <c r="G137" s="138" t="s">
        <v>210</v>
      </c>
      <c r="H137" s="141" t="s">
        <v>211</v>
      </c>
      <c r="I137" s="65" t="s">
        <v>1100</v>
      </c>
      <c r="J137" s="129"/>
      <c r="K137" s="63"/>
      <c r="L137" s="63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</row>
    <row r="138" spans="1:57" x14ac:dyDescent="0.25">
      <c r="A138" s="72" t="s">
        <v>217</v>
      </c>
      <c r="B138" s="75" t="str">
        <f ca="1">IF(INDIRECT(ADDRESS(ROW()-1,COLUMN()))&lt;&gt;"",INDIRECT(ADDRESS(ROW()-1,COLUMN())),"")</f>
        <v/>
      </c>
      <c r="C138" s="74" t="str">
        <f ca="1">IF(INDIRECT(ADDRESS(ROW()-1,COLUMN()))&lt;&gt;"",INDIRECT(ADDRESS(ROW()-1,COLUMN())),"")</f>
        <v/>
      </c>
      <c r="D138" s="69" t="s">
        <v>218</v>
      </c>
      <c r="E138" s="68">
        <v>1992</v>
      </c>
      <c r="F138" s="67">
        <v>2022</v>
      </c>
      <c r="G138" s="138"/>
      <c r="H138" s="141"/>
      <c r="I138" s="65" t="s">
        <v>1100</v>
      </c>
      <c r="J138" s="129"/>
      <c r="K138" s="63"/>
      <c r="L138" s="63"/>
    </row>
    <row r="139" spans="1:57" x14ac:dyDescent="0.25">
      <c r="A139" s="91" t="s">
        <v>219</v>
      </c>
      <c r="B139" s="96"/>
      <c r="C139" s="95"/>
      <c r="D139" s="69" t="s">
        <v>220</v>
      </c>
      <c r="E139" s="68">
        <v>1992</v>
      </c>
      <c r="F139" s="67">
        <v>2022</v>
      </c>
      <c r="G139" s="66" t="s">
        <v>210</v>
      </c>
      <c r="H139" s="141" t="s">
        <v>211</v>
      </c>
      <c r="I139" s="65" t="s">
        <v>1100</v>
      </c>
      <c r="J139" s="131" t="s">
        <v>70</v>
      </c>
      <c r="K139" s="63"/>
      <c r="L139" s="63"/>
    </row>
    <row r="140" spans="1:57" x14ac:dyDescent="0.25">
      <c r="A140" s="110" t="s">
        <v>221</v>
      </c>
      <c r="B140" s="75" t="str">
        <f ca="1">IF(INDIRECT(ADDRESS(ROW()-1,COLUMN()))&lt;&gt;"",INDIRECT(ADDRESS(ROW()-1,COLUMN())),"")</f>
        <v/>
      </c>
      <c r="C140" s="74" t="str">
        <f ca="1">IF(INDIRECT(ADDRESS(ROW()-1,COLUMN()))&lt;&gt;"",INDIRECT(ADDRESS(ROW()-1,COLUMN())),"")</f>
        <v/>
      </c>
      <c r="D140" s="69" t="s">
        <v>222</v>
      </c>
      <c r="E140" s="68">
        <v>1992</v>
      </c>
      <c r="F140" s="67">
        <v>2022</v>
      </c>
      <c r="G140" s="141"/>
      <c r="H140" s="141"/>
      <c r="I140" s="65" t="s">
        <v>1100</v>
      </c>
      <c r="J140" s="131"/>
      <c r="K140" s="63"/>
      <c r="L140" s="63"/>
    </row>
    <row r="141" spans="1:57" x14ac:dyDescent="0.25">
      <c r="A141" s="72" t="s">
        <v>223</v>
      </c>
      <c r="B141" s="96"/>
      <c r="C141" s="95"/>
      <c r="D141" s="69" t="s">
        <v>224</v>
      </c>
      <c r="E141" s="68">
        <v>1992</v>
      </c>
      <c r="F141" s="67">
        <v>2022</v>
      </c>
      <c r="G141" s="141" t="s">
        <v>210</v>
      </c>
      <c r="H141" s="141" t="s">
        <v>211</v>
      </c>
      <c r="I141" s="65" t="s">
        <v>1100</v>
      </c>
      <c r="J141" s="129"/>
      <c r="K141" s="63"/>
      <c r="L141" s="63"/>
    </row>
    <row r="142" spans="1:57" x14ac:dyDescent="0.25">
      <c r="A142" s="72" t="s">
        <v>225</v>
      </c>
      <c r="B142" s="75" t="str">
        <f ca="1">IF(INDIRECT(ADDRESS(ROW()-1,COLUMN()))&lt;&gt;"",INDIRECT(ADDRESS(ROW()-1,COLUMN())),"")</f>
        <v/>
      </c>
      <c r="C142" s="74" t="str">
        <f ca="1">IF(INDIRECT(ADDRESS(ROW()-1,COLUMN()))&lt;&gt;"",INDIRECT(ADDRESS(ROW()-1,COLUMN())),"")</f>
        <v/>
      </c>
      <c r="D142" s="69" t="s">
        <v>226</v>
      </c>
      <c r="E142" s="68">
        <v>1992</v>
      </c>
      <c r="F142" s="67">
        <v>2022</v>
      </c>
      <c r="G142" s="97"/>
      <c r="H142" s="97"/>
      <c r="I142" s="65" t="s">
        <v>1100</v>
      </c>
      <c r="J142" s="129"/>
      <c r="K142" s="63"/>
      <c r="L142" s="63"/>
    </row>
    <row r="143" spans="1:57" x14ac:dyDescent="0.25">
      <c r="A143" s="72" t="s">
        <v>227</v>
      </c>
      <c r="B143" s="96"/>
      <c r="C143" s="95"/>
      <c r="D143" s="69" t="s">
        <v>228</v>
      </c>
      <c r="E143" s="68">
        <v>1992</v>
      </c>
      <c r="F143" s="67">
        <v>2022</v>
      </c>
      <c r="G143" s="97"/>
      <c r="H143" s="97"/>
      <c r="I143" s="65" t="s">
        <v>1100</v>
      </c>
      <c r="J143" s="129"/>
      <c r="K143" s="63"/>
      <c r="L143" s="63"/>
    </row>
    <row r="144" spans="1:57" x14ac:dyDescent="0.25">
      <c r="A144" s="72" t="s">
        <v>229</v>
      </c>
      <c r="B144" s="75" t="str">
        <f ca="1">IF(INDIRECT(ADDRESS(ROW()-1,COLUMN()))&lt;&gt;"",INDIRECT(ADDRESS(ROW()-1,COLUMN())),"")</f>
        <v/>
      </c>
      <c r="C144" s="74" t="str">
        <f ca="1">IF(INDIRECT(ADDRESS(ROW()-1,COLUMN()))&lt;&gt;"",INDIRECT(ADDRESS(ROW()-1,COLUMN())),"")</f>
        <v/>
      </c>
      <c r="D144" s="69" t="s">
        <v>230</v>
      </c>
      <c r="E144" s="68">
        <v>1992</v>
      </c>
      <c r="F144" s="67">
        <v>2022</v>
      </c>
      <c r="G144" s="97"/>
      <c r="H144" s="97"/>
      <c r="I144" s="65" t="s">
        <v>1100</v>
      </c>
      <c r="J144" s="129"/>
      <c r="K144" s="63"/>
      <c r="L144" s="63"/>
    </row>
    <row r="145" spans="1:57" x14ac:dyDescent="0.25">
      <c r="A145" s="72" t="s">
        <v>231</v>
      </c>
      <c r="B145" s="96"/>
      <c r="C145" s="95"/>
      <c r="D145" s="69" t="s">
        <v>232</v>
      </c>
      <c r="E145" s="68">
        <v>1992</v>
      </c>
      <c r="F145" s="67">
        <v>2022</v>
      </c>
      <c r="G145" s="97"/>
      <c r="H145" s="140"/>
      <c r="I145" s="65" t="s">
        <v>1100</v>
      </c>
      <c r="J145" s="129"/>
      <c r="K145" s="63"/>
      <c r="L145" s="63"/>
    </row>
    <row r="146" spans="1:57" x14ac:dyDescent="0.25">
      <c r="A146" s="72" t="s">
        <v>233</v>
      </c>
      <c r="B146" s="75" t="str">
        <f ca="1">IF(INDIRECT(ADDRESS(ROW()-1,COLUMN()))&lt;&gt;"",INDIRECT(ADDRESS(ROW()-1,COLUMN())),"")</f>
        <v/>
      </c>
      <c r="C146" s="74" t="str">
        <f ca="1">IF(INDIRECT(ADDRESS(ROW()-1,COLUMN()))&lt;&gt;"",INDIRECT(ADDRESS(ROW()-1,COLUMN())),"")</f>
        <v/>
      </c>
      <c r="D146" s="69" t="s">
        <v>234</v>
      </c>
      <c r="E146" s="68">
        <v>1992</v>
      </c>
      <c r="F146" s="67">
        <v>2022</v>
      </c>
      <c r="G146" s="97"/>
      <c r="H146" s="140"/>
      <c r="I146" s="65" t="s">
        <v>1100</v>
      </c>
      <c r="J146" s="129"/>
      <c r="K146" s="63"/>
      <c r="L146" s="63"/>
    </row>
    <row r="147" spans="1:57" s="76" customFormat="1" x14ac:dyDescent="0.25">
      <c r="A147" s="72" t="s">
        <v>235</v>
      </c>
      <c r="B147" s="96"/>
      <c r="C147" s="95"/>
      <c r="D147" s="69" t="s">
        <v>83</v>
      </c>
      <c r="E147" s="68">
        <v>1992</v>
      </c>
      <c r="F147" s="67">
        <v>2022</v>
      </c>
      <c r="G147" s="97"/>
      <c r="H147" s="97"/>
      <c r="I147" s="65" t="s">
        <v>1100</v>
      </c>
      <c r="J147" s="129"/>
      <c r="K147" s="63"/>
      <c r="L147" s="63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</row>
    <row r="148" spans="1:57" s="76" customFormat="1" x14ac:dyDescent="0.25">
      <c r="A148" s="72" t="s">
        <v>236</v>
      </c>
      <c r="B148" s="75" t="str">
        <f>IF(B129&lt;&gt;"",B129,"")</f>
        <v/>
      </c>
      <c r="C148" s="74" t="str">
        <f>IF(C129&lt;&gt;"",C129,"")</f>
        <v/>
      </c>
      <c r="D148" s="69" t="s">
        <v>81</v>
      </c>
      <c r="E148" s="68">
        <v>1992</v>
      </c>
      <c r="F148" s="67">
        <v>2022</v>
      </c>
      <c r="G148" s="97"/>
      <c r="H148" s="97"/>
      <c r="I148" s="65" t="s">
        <v>1100</v>
      </c>
      <c r="J148" s="129"/>
      <c r="K148" s="63"/>
      <c r="L148" s="63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</row>
    <row r="149" spans="1:57" s="76" customFormat="1" x14ac:dyDescent="0.25">
      <c r="A149" s="72" t="s">
        <v>118</v>
      </c>
      <c r="B149" s="115"/>
      <c r="C149" s="114"/>
      <c r="D149" s="69" t="s">
        <v>119</v>
      </c>
      <c r="E149" s="68">
        <v>1992</v>
      </c>
      <c r="F149" s="67">
        <v>2022</v>
      </c>
      <c r="G149" s="97"/>
      <c r="H149" s="97"/>
      <c r="I149" s="65" t="s">
        <v>1100</v>
      </c>
      <c r="J149" s="129"/>
      <c r="K149" s="63"/>
      <c r="L149" s="63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</row>
    <row r="150" spans="1:57" s="76" customFormat="1" x14ac:dyDescent="0.25">
      <c r="A150" s="91"/>
      <c r="B150" s="88"/>
      <c r="C150" s="88"/>
      <c r="D150" s="83"/>
      <c r="E150" s="67"/>
      <c r="F150" s="67"/>
      <c r="G150" s="79"/>
      <c r="H150" s="79"/>
      <c r="I150" s="86"/>
      <c r="J150" s="64"/>
      <c r="K150" s="63"/>
      <c r="L150" s="63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</row>
    <row r="151" spans="1:57" s="76" customFormat="1" x14ac:dyDescent="0.25">
      <c r="A151" s="89" t="s">
        <v>1024</v>
      </c>
      <c r="B151" s="88"/>
      <c r="C151" s="88"/>
      <c r="D151" s="65"/>
      <c r="E151" s="87"/>
      <c r="F151" s="67"/>
      <c r="G151" s="79"/>
      <c r="H151" s="79"/>
      <c r="I151" s="86"/>
      <c r="J151" s="64"/>
      <c r="K151" s="63"/>
      <c r="L151" s="63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</row>
    <row r="152" spans="1:57" s="76" customFormat="1" ht="30.75" customHeight="1" x14ac:dyDescent="0.25">
      <c r="A152" s="116" t="s">
        <v>237</v>
      </c>
      <c r="B152" s="84"/>
      <c r="C152" s="84"/>
      <c r="D152" s="142"/>
      <c r="E152" s="68">
        <v>1992</v>
      </c>
      <c r="F152" s="67">
        <v>2022</v>
      </c>
      <c r="G152" s="79"/>
      <c r="H152" s="79"/>
      <c r="I152" s="86"/>
      <c r="J152" s="64"/>
      <c r="K152" s="63"/>
      <c r="L152" s="63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</row>
    <row r="153" spans="1:57" s="76" customFormat="1" x14ac:dyDescent="0.25">
      <c r="A153" s="72" t="s">
        <v>69</v>
      </c>
      <c r="B153" s="82" t="str">
        <f>IF(B152&lt;&gt;"",B152,"")</f>
        <v/>
      </c>
      <c r="C153" s="81" t="str">
        <f>IF(C152&lt;&gt;"",C152,"")</f>
        <v/>
      </c>
      <c r="D153" s="69" t="s">
        <v>71</v>
      </c>
      <c r="E153" s="68">
        <v>1992</v>
      </c>
      <c r="F153" s="67">
        <v>2022</v>
      </c>
      <c r="G153" s="97" t="s">
        <v>210</v>
      </c>
      <c r="H153" s="97"/>
      <c r="I153" s="65" t="s">
        <v>1099</v>
      </c>
      <c r="J153" s="64"/>
      <c r="K153" s="63"/>
      <c r="L153" s="63" t="s">
        <v>207</v>
      </c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</row>
    <row r="154" spans="1:57" s="76" customFormat="1" x14ac:dyDescent="0.25">
      <c r="A154" s="72" t="s">
        <v>238</v>
      </c>
      <c r="B154" s="96"/>
      <c r="C154" s="95"/>
      <c r="D154" s="69" t="s">
        <v>239</v>
      </c>
      <c r="E154" s="68">
        <v>1992</v>
      </c>
      <c r="F154" s="67">
        <v>2022</v>
      </c>
      <c r="G154" s="97" t="s">
        <v>210</v>
      </c>
      <c r="H154" s="141" t="s">
        <v>211</v>
      </c>
      <c r="I154" s="65" t="s">
        <v>1099</v>
      </c>
      <c r="J154" s="64"/>
      <c r="K154" s="63"/>
      <c r="L154" s="63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</row>
    <row r="155" spans="1:57" s="76" customFormat="1" x14ac:dyDescent="0.25">
      <c r="A155" s="72" t="s">
        <v>240</v>
      </c>
      <c r="B155" s="96"/>
      <c r="C155" s="95"/>
      <c r="D155" s="69" t="s">
        <v>241</v>
      </c>
      <c r="E155" s="68">
        <v>1992</v>
      </c>
      <c r="F155" s="67">
        <v>2022</v>
      </c>
      <c r="G155" s="97" t="s">
        <v>210</v>
      </c>
      <c r="H155" s="141"/>
      <c r="I155" s="65" t="s">
        <v>1099</v>
      </c>
      <c r="J155" s="64"/>
      <c r="K155" s="63"/>
      <c r="L155" s="63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</row>
    <row r="156" spans="1:57" s="76" customFormat="1" x14ac:dyDescent="0.25">
      <c r="A156" s="72" t="s">
        <v>243</v>
      </c>
      <c r="B156" s="96"/>
      <c r="C156" s="95"/>
      <c r="D156" s="69" t="s">
        <v>244</v>
      </c>
      <c r="E156" s="68">
        <v>1992</v>
      </c>
      <c r="F156" s="67">
        <v>2022</v>
      </c>
      <c r="G156" s="97" t="s">
        <v>210</v>
      </c>
      <c r="H156" s="141" t="s">
        <v>211</v>
      </c>
      <c r="I156" s="65" t="s">
        <v>1099</v>
      </c>
      <c r="J156" s="64"/>
      <c r="K156" s="63"/>
      <c r="L156" s="63" t="s">
        <v>242</v>
      </c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</row>
    <row r="157" spans="1:57" ht="16.5" customHeight="1" x14ac:dyDescent="0.25">
      <c r="A157" s="72" t="s">
        <v>245</v>
      </c>
      <c r="B157" s="96"/>
      <c r="C157" s="95"/>
      <c r="D157" s="69" t="s">
        <v>246</v>
      </c>
      <c r="E157" s="68">
        <v>1992</v>
      </c>
      <c r="F157" s="67">
        <v>2022</v>
      </c>
      <c r="G157" s="97" t="s">
        <v>210</v>
      </c>
      <c r="H157" s="141" t="s">
        <v>211</v>
      </c>
      <c r="I157" s="65" t="s">
        <v>1099</v>
      </c>
      <c r="J157" s="64"/>
      <c r="K157" s="80"/>
      <c r="L157" s="80"/>
    </row>
    <row r="158" spans="1:57" s="76" customFormat="1" x14ac:dyDescent="0.25">
      <c r="A158" s="72" t="s">
        <v>247</v>
      </c>
      <c r="B158" s="96"/>
      <c r="C158" s="95"/>
      <c r="D158" s="69" t="s">
        <v>180</v>
      </c>
      <c r="E158" s="68">
        <v>1992</v>
      </c>
      <c r="F158" s="67">
        <v>2022</v>
      </c>
      <c r="G158" s="97" t="s">
        <v>210</v>
      </c>
      <c r="H158" s="141" t="s">
        <v>211</v>
      </c>
      <c r="I158" s="65" t="s">
        <v>1099</v>
      </c>
      <c r="J158" s="64"/>
      <c r="K158" s="63"/>
      <c r="L158" s="63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</row>
    <row r="159" spans="1:57" x14ac:dyDescent="0.25">
      <c r="A159" s="72" t="s">
        <v>248</v>
      </c>
      <c r="B159" s="96"/>
      <c r="C159" s="95"/>
      <c r="D159" s="69" t="s">
        <v>185</v>
      </c>
      <c r="E159" s="68">
        <v>1992</v>
      </c>
      <c r="F159" s="67">
        <v>2022</v>
      </c>
      <c r="G159" s="97" t="s">
        <v>210</v>
      </c>
      <c r="H159" s="141"/>
      <c r="I159" s="65" t="s">
        <v>1099</v>
      </c>
      <c r="J159" s="64"/>
      <c r="K159" s="63"/>
      <c r="L159" s="63"/>
    </row>
    <row r="160" spans="1:57" s="76" customFormat="1" x14ac:dyDescent="0.25">
      <c r="A160" s="72" t="s">
        <v>235</v>
      </c>
      <c r="B160" s="115"/>
      <c r="C160" s="114"/>
      <c r="D160" s="69" t="s">
        <v>83</v>
      </c>
      <c r="E160" s="68">
        <v>1992</v>
      </c>
      <c r="F160" s="67">
        <v>2022</v>
      </c>
      <c r="G160" s="97"/>
      <c r="H160" s="97"/>
      <c r="I160" s="65" t="s">
        <v>1099</v>
      </c>
      <c r="J160" s="64"/>
      <c r="K160" s="63"/>
      <c r="L160" s="63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</row>
    <row r="161" spans="1:57" s="73" customFormat="1" x14ac:dyDescent="0.25">
      <c r="A161" s="91"/>
      <c r="B161" s="88"/>
      <c r="C161" s="88"/>
      <c r="D161" s="83"/>
      <c r="E161" s="67"/>
      <c r="F161" s="67"/>
      <c r="G161" s="78"/>
      <c r="H161" s="77"/>
      <c r="I161" s="77"/>
      <c r="J161" s="64"/>
      <c r="K161" s="63"/>
      <c r="L161" s="63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</row>
    <row r="162" spans="1:57" s="73" customFormat="1" x14ac:dyDescent="0.25">
      <c r="A162" s="89" t="s">
        <v>1024</v>
      </c>
      <c r="B162" s="88"/>
      <c r="C162" s="88"/>
      <c r="D162" s="83"/>
      <c r="E162" s="87"/>
      <c r="F162" s="67"/>
      <c r="G162" s="78"/>
      <c r="H162" s="77"/>
      <c r="I162" s="77"/>
      <c r="J162" s="64"/>
      <c r="K162" s="63"/>
      <c r="L162" s="63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</row>
    <row r="163" spans="1:57" ht="30.75" customHeight="1" x14ac:dyDescent="0.25">
      <c r="A163" s="116" t="s">
        <v>1098</v>
      </c>
      <c r="B163" s="84"/>
      <c r="C163" s="84"/>
      <c r="D163" s="83"/>
      <c r="E163" s="68">
        <v>1992</v>
      </c>
      <c r="F163" s="67">
        <v>2022</v>
      </c>
      <c r="G163" s="66"/>
      <c r="H163" s="66"/>
      <c r="I163" s="97"/>
      <c r="J163" s="64"/>
      <c r="K163" s="63"/>
      <c r="L163" s="63"/>
    </row>
    <row r="164" spans="1:57" x14ac:dyDescent="0.25">
      <c r="A164" s="72" t="s">
        <v>249</v>
      </c>
      <c r="B164" s="82" t="str">
        <f>IF(B163&lt;&gt;"",B163,"")</f>
        <v/>
      </c>
      <c r="C164" s="81" t="str">
        <f>IF(C163&lt;&gt;"",C163,"")</f>
        <v/>
      </c>
      <c r="D164" s="69" t="s">
        <v>71</v>
      </c>
      <c r="E164" s="68">
        <v>1992</v>
      </c>
      <c r="F164" s="67">
        <v>2022</v>
      </c>
      <c r="G164" s="97"/>
      <c r="H164" s="97"/>
      <c r="I164" s="35" t="s">
        <v>42</v>
      </c>
      <c r="J164" s="64"/>
      <c r="K164" s="63"/>
      <c r="L164" s="63"/>
    </row>
    <row r="165" spans="1:57" x14ac:dyDescent="0.25">
      <c r="A165" s="72" t="s">
        <v>250</v>
      </c>
      <c r="B165" s="96"/>
      <c r="C165" s="95"/>
      <c r="D165" s="69" t="s">
        <v>251</v>
      </c>
      <c r="E165" s="68">
        <v>1992</v>
      </c>
      <c r="F165" s="67">
        <v>2022</v>
      </c>
      <c r="G165" s="97" t="s">
        <v>210</v>
      </c>
      <c r="H165" s="97"/>
      <c r="I165" s="35" t="s">
        <v>42</v>
      </c>
      <c r="J165" s="64"/>
      <c r="K165" s="63"/>
      <c r="L165" s="63"/>
    </row>
    <row r="166" spans="1:57" x14ac:dyDescent="0.25">
      <c r="A166" s="72" t="s">
        <v>252</v>
      </c>
      <c r="B166" s="96"/>
      <c r="C166" s="95"/>
      <c r="D166" s="69" t="s">
        <v>253</v>
      </c>
      <c r="E166" s="68">
        <v>1992</v>
      </c>
      <c r="F166" s="67">
        <v>2022</v>
      </c>
      <c r="G166" s="97"/>
      <c r="H166" s="97"/>
      <c r="I166" s="35" t="s">
        <v>42</v>
      </c>
      <c r="J166" s="64"/>
      <c r="K166" s="63"/>
      <c r="L166" s="63"/>
    </row>
    <row r="167" spans="1:57" x14ac:dyDescent="0.25">
      <c r="A167" s="72" t="s">
        <v>254</v>
      </c>
      <c r="B167" s="96"/>
      <c r="C167" s="95"/>
      <c r="D167" s="69" t="s">
        <v>255</v>
      </c>
      <c r="E167" s="68">
        <v>1992</v>
      </c>
      <c r="F167" s="67">
        <v>2022</v>
      </c>
      <c r="G167" s="97"/>
      <c r="H167" s="97"/>
      <c r="I167" s="35" t="s">
        <v>42</v>
      </c>
      <c r="J167" s="64"/>
      <c r="K167" s="63"/>
      <c r="L167" s="63"/>
    </row>
    <row r="168" spans="1:57" x14ac:dyDescent="0.25">
      <c r="A168" s="72" t="s">
        <v>256</v>
      </c>
      <c r="B168" s="96"/>
      <c r="C168" s="95"/>
      <c r="D168" s="69" t="s">
        <v>257</v>
      </c>
      <c r="E168" s="68">
        <v>1992</v>
      </c>
      <c r="F168" s="67">
        <v>2022</v>
      </c>
      <c r="G168" s="140"/>
      <c r="H168" s="97"/>
      <c r="I168" s="35" t="s">
        <v>42</v>
      </c>
      <c r="J168" s="64"/>
      <c r="K168" s="63"/>
      <c r="L168" s="63"/>
    </row>
    <row r="169" spans="1:57" x14ac:dyDescent="0.25">
      <c r="A169" s="72" t="s">
        <v>258</v>
      </c>
      <c r="B169" s="96"/>
      <c r="C169" s="95"/>
      <c r="D169" s="69" t="s">
        <v>259</v>
      </c>
      <c r="E169" s="68">
        <v>1992</v>
      </c>
      <c r="F169" s="67">
        <v>2022</v>
      </c>
      <c r="G169" s="97"/>
      <c r="H169" s="97"/>
      <c r="I169" s="35" t="s">
        <v>42</v>
      </c>
      <c r="J169" s="64"/>
      <c r="K169" s="63"/>
      <c r="L169" s="63"/>
    </row>
    <row r="170" spans="1:57" s="73" customFormat="1" ht="23.25" customHeight="1" x14ac:dyDescent="0.25">
      <c r="A170" s="72" t="s">
        <v>260</v>
      </c>
      <c r="B170" s="96"/>
      <c r="C170" s="95"/>
      <c r="D170" s="69" t="s">
        <v>261</v>
      </c>
      <c r="E170" s="68">
        <v>1992</v>
      </c>
      <c r="F170" s="67">
        <v>2022</v>
      </c>
      <c r="G170" s="97"/>
      <c r="H170" s="97"/>
      <c r="I170" s="35" t="s">
        <v>42</v>
      </c>
      <c r="J170" s="64"/>
      <c r="K170" s="63"/>
      <c r="L170" s="63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</row>
    <row r="171" spans="1:57" s="76" customFormat="1" x14ac:dyDescent="0.25">
      <c r="A171" s="72" t="s">
        <v>262</v>
      </c>
      <c r="B171" s="96"/>
      <c r="C171" s="95"/>
      <c r="D171" s="69" t="s">
        <v>263</v>
      </c>
      <c r="E171" s="68">
        <v>1992</v>
      </c>
      <c r="F171" s="67">
        <v>2022</v>
      </c>
      <c r="G171" s="97"/>
      <c r="H171" s="97"/>
      <c r="I171" s="35" t="s">
        <v>42</v>
      </c>
      <c r="J171" s="64"/>
      <c r="K171" s="63"/>
      <c r="L171" s="63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</row>
    <row r="172" spans="1:57" x14ac:dyDescent="0.25">
      <c r="A172" s="72" t="s">
        <v>170</v>
      </c>
      <c r="B172" s="82" t="str">
        <f>IF(B163&lt;&gt;"",B163,"")</f>
        <v/>
      </c>
      <c r="C172" s="81" t="str">
        <f>IF(C163&lt;&gt;"",C163,"")</f>
        <v/>
      </c>
      <c r="D172" s="69" t="s">
        <v>264</v>
      </c>
      <c r="E172" s="68">
        <v>1992</v>
      </c>
      <c r="F172" s="67">
        <v>2022</v>
      </c>
      <c r="G172" s="97"/>
      <c r="H172" s="97"/>
      <c r="I172" s="35" t="s">
        <v>42</v>
      </c>
      <c r="J172" s="64"/>
      <c r="K172" s="63"/>
      <c r="L172" s="63"/>
    </row>
    <row r="173" spans="1:57" x14ac:dyDescent="0.25">
      <c r="A173" s="112"/>
      <c r="B173" s="88"/>
      <c r="C173" s="88"/>
      <c r="D173" s="83"/>
      <c r="E173" s="67"/>
      <c r="F173" s="67"/>
      <c r="G173" s="66"/>
      <c r="H173" s="66"/>
      <c r="I173" s="97"/>
      <c r="J173" s="64"/>
      <c r="K173" s="63"/>
      <c r="L173" s="63"/>
    </row>
    <row r="174" spans="1:57" x14ac:dyDescent="0.25">
      <c r="A174" s="89" t="s">
        <v>1024</v>
      </c>
      <c r="B174" s="88"/>
      <c r="C174" s="88"/>
      <c r="D174" s="83"/>
      <c r="E174" s="67"/>
      <c r="F174" s="67"/>
      <c r="G174" s="66"/>
      <c r="H174" s="66"/>
      <c r="I174" s="97"/>
      <c r="J174" s="64"/>
      <c r="K174" s="63"/>
      <c r="L174" s="63"/>
    </row>
    <row r="175" spans="1:57" ht="32.25" customHeight="1" x14ac:dyDescent="0.25">
      <c r="A175" s="116" t="s">
        <v>1097</v>
      </c>
      <c r="B175" s="84"/>
      <c r="C175" s="84"/>
      <c r="D175" s="83"/>
      <c r="E175" s="68">
        <v>1992</v>
      </c>
      <c r="F175" s="67">
        <v>2022</v>
      </c>
      <c r="G175" s="66"/>
      <c r="H175" s="66"/>
      <c r="I175" s="97"/>
      <c r="J175" s="64"/>
      <c r="K175" s="63"/>
      <c r="L175" s="63"/>
    </row>
    <row r="176" spans="1:57" x14ac:dyDescent="0.25">
      <c r="A176" s="72" t="s">
        <v>69</v>
      </c>
      <c r="B176" s="82" t="str">
        <f>IF(B175&lt;&gt;"",B175,"")</f>
        <v/>
      </c>
      <c r="C176" s="81" t="str">
        <f>IF(C175&lt;&gt;"",C175,"")</f>
        <v/>
      </c>
      <c r="D176" s="69" t="s">
        <v>71</v>
      </c>
      <c r="E176" s="68">
        <v>1992</v>
      </c>
      <c r="F176" s="67">
        <v>2022</v>
      </c>
      <c r="G176" s="97"/>
      <c r="H176" s="97"/>
      <c r="I176" s="35" t="s">
        <v>43</v>
      </c>
      <c r="J176" s="64"/>
      <c r="K176" s="63"/>
      <c r="L176" s="63" t="s">
        <v>207</v>
      </c>
    </row>
    <row r="177" spans="1:57" x14ac:dyDescent="0.25">
      <c r="A177" s="72" t="s">
        <v>265</v>
      </c>
      <c r="B177" s="75" t="str">
        <f>IF(B175&lt;&gt;"",B175,"")</f>
        <v/>
      </c>
      <c r="C177" s="74" t="str">
        <f>IF(C175&lt;&gt;"",C175,"")</f>
        <v/>
      </c>
      <c r="D177" s="69" t="s">
        <v>73</v>
      </c>
      <c r="E177" s="68">
        <v>1992</v>
      </c>
      <c r="F177" s="67">
        <v>2022</v>
      </c>
      <c r="G177" s="97"/>
      <c r="H177" s="97"/>
      <c r="I177" s="35" t="s">
        <v>43</v>
      </c>
      <c r="J177" s="64"/>
      <c r="K177" s="63"/>
      <c r="L177" s="63"/>
    </row>
    <row r="178" spans="1:57" x14ac:dyDescent="0.25">
      <c r="A178" s="72" t="s">
        <v>209</v>
      </c>
      <c r="B178" s="96"/>
      <c r="C178" s="95"/>
      <c r="D178" s="69" t="s">
        <v>212</v>
      </c>
      <c r="E178" s="68">
        <v>1992</v>
      </c>
      <c r="F178" s="67">
        <v>2022</v>
      </c>
      <c r="G178" s="66" t="s">
        <v>210</v>
      </c>
      <c r="H178" s="97" t="s">
        <v>211</v>
      </c>
      <c r="I178" s="35" t="s">
        <v>43</v>
      </c>
      <c r="J178" s="64"/>
      <c r="K178" s="63"/>
      <c r="L178" s="63"/>
    </row>
    <row r="179" spans="1:57" x14ac:dyDescent="0.25">
      <c r="A179" s="72" t="s">
        <v>266</v>
      </c>
      <c r="B179" s="96"/>
      <c r="C179" s="95"/>
      <c r="D179" s="69" t="s">
        <v>267</v>
      </c>
      <c r="E179" s="68">
        <v>1992</v>
      </c>
      <c r="F179" s="67">
        <v>2022</v>
      </c>
      <c r="G179" s="138" t="s">
        <v>210</v>
      </c>
      <c r="H179" s="97" t="s">
        <v>211</v>
      </c>
      <c r="I179" s="35" t="s">
        <v>43</v>
      </c>
      <c r="J179" s="64"/>
      <c r="K179" s="63" t="s">
        <v>1034</v>
      </c>
      <c r="L179" s="63"/>
    </row>
    <row r="180" spans="1:57" x14ac:dyDescent="0.25">
      <c r="A180" s="72" t="s">
        <v>235</v>
      </c>
      <c r="B180" s="96"/>
      <c r="C180" s="95"/>
      <c r="D180" s="69" t="s">
        <v>83</v>
      </c>
      <c r="E180" s="68">
        <v>1992</v>
      </c>
      <c r="F180" s="67">
        <v>2022</v>
      </c>
      <c r="G180" s="97"/>
      <c r="H180" s="97"/>
      <c r="I180" s="35" t="s">
        <v>43</v>
      </c>
      <c r="J180" s="64"/>
      <c r="K180" s="63"/>
      <c r="L180" s="63"/>
    </row>
    <row r="181" spans="1:57" s="73" customFormat="1" x14ac:dyDescent="0.25">
      <c r="A181" s="72" t="s">
        <v>268</v>
      </c>
      <c r="B181" s="100" t="str">
        <f>IF(B175&lt;&gt;"",B175,"")</f>
        <v/>
      </c>
      <c r="C181" s="99" t="str">
        <f>IF(C175&lt;&gt;"",C175,"")</f>
        <v/>
      </c>
      <c r="D181" s="69" t="s">
        <v>269</v>
      </c>
      <c r="E181" s="68">
        <v>1992</v>
      </c>
      <c r="F181" s="67">
        <v>2022</v>
      </c>
      <c r="G181" s="97"/>
      <c r="H181" s="97"/>
      <c r="I181" s="35" t="s">
        <v>43</v>
      </c>
      <c r="J181" s="64"/>
      <c r="K181" s="63"/>
      <c r="L181" s="63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</row>
    <row r="182" spans="1:57" s="76" customFormat="1" x14ac:dyDescent="0.25">
      <c r="A182" s="125"/>
      <c r="B182" s="90"/>
      <c r="C182" s="90"/>
      <c r="D182" s="83"/>
      <c r="E182" s="67"/>
      <c r="F182" s="67"/>
      <c r="G182" s="79"/>
      <c r="H182" s="79"/>
      <c r="I182" s="86"/>
      <c r="J182" s="64"/>
      <c r="K182" s="63"/>
      <c r="L182" s="63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</row>
    <row r="183" spans="1:57" s="76" customFormat="1" x14ac:dyDescent="0.25">
      <c r="A183" s="89" t="s">
        <v>1024</v>
      </c>
      <c r="B183" s="88"/>
      <c r="C183" s="88"/>
      <c r="D183" s="83"/>
      <c r="E183" s="67"/>
      <c r="F183" s="67"/>
      <c r="G183" s="79"/>
      <c r="H183" s="79"/>
      <c r="I183" s="86"/>
      <c r="J183" s="64"/>
      <c r="K183" s="63"/>
      <c r="L183" s="63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</row>
    <row r="184" spans="1:57" ht="29.25" customHeight="1" x14ac:dyDescent="0.25">
      <c r="A184" s="116" t="s">
        <v>1096</v>
      </c>
      <c r="B184" s="84"/>
      <c r="C184" s="84"/>
      <c r="D184" s="83"/>
      <c r="E184" s="68">
        <v>1992</v>
      </c>
      <c r="F184" s="67">
        <v>2022</v>
      </c>
      <c r="G184" s="66"/>
      <c r="H184" s="66"/>
      <c r="I184" s="97"/>
      <c r="J184" s="64"/>
      <c r="K184" s="80"/>
      <c r="L184" s="80" t="s">
        <v>207</v>
      </c>
    </row>
    <row r="185" spans="1:57" s="76" customFormat="1" x14ac:dyDescent="0.25">
      <c r="A185" s="91" t="s">
        <v>69</v>
      </c>
      <c r="B185" s="82" t="str">
        <f>IF(B184&lt;&gt;"",B184,"")</f>
        <v/>
      </c>
      <c r="C185" s="81" t="str">
        <f>IF(C184&lt;&gt;"",C184,"")</f>
        <v/>
      </c>
      <c r="D185" s="69" t="s">
        <v>71</v>
      </c>
      <c r="E185" s="68">
        <v>1992</v>
      </c>
      <c r="F185" s="67">
        <v>2022</v>
      </c>
      <c r="G185" s="97"/>
      <c r="H185" s="97"/>
      <c r="I185" s="35" t="s">
        <v>44</v>
      </c>
      <c r="J185" s="131" t="s">
        <v>70</v>
      </c>
      <c r="K185" s="63"/>
      <c r="L185" s="63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</row>
    <row r="186" spans="1:57" x14ac:dyDescent="0.25">
      <c r="A186" s="72" t="s">
        <v>270</v>
      </c>
      <c r="B186" s="75" t="str">
        <f>IF(B184&lt;&gt;"",B184,"")</f>
        <v/>
      </c>
      <c r="C186" s="74" t="str">
        <f>IF(C184&lt;&gt;"",C184,"")</f>
        <v/>
      </c>
      <c r="D186" s="69" t="s">
        <v>77</v>
      </c>
      <c r="E186" s="68">
        <v>1992</v>
      </c>
      <c r="F186" s="67">
        <v>2022</v>
      </c>
      <c r="G186" s="97"/>
      <c r="H186" s="97"/>
      <c r="I186" s="35" t="s">
        <v>44</v>
      </c>
      <c r="J186" s="129"/>
      <c r="K186" s="80"/>
      <c r="L186" s="80"/>
    </row>
    <row r="187" spans="1:57" x14ac:dyDescent="0.25">
      <c r="A187" s="72" t="s">
        <v>271</v>
      </c>
      <c r="B187" s="75" t="str">
        <f>IF(B184&lt;&gt;"",B184,"")</f>
        <v/>
      </c>
      <c r="C187" s="74" t="str">
        <f>IF(C184&lt;&gt;"",C184,"")</f>
        <v/>
      </c>
      <c r="D187" s="69" t="s">
        <v>73</v>
      </c>
      <c r="E187" s="68">
        <v>1992</v>
      </c>
      <c r="F187" s="67">
        <v>2022</v>
      </c>
      <c r="G187" s="97"/>
      <c r="H187" s="97"/>
      <c r="I187" s="35" t="s">
        <v>44</v>
      </c>
      <c r="J187" s="129"/>
      <c r="K187" s="80"/>
      <c r="L187" s="80" t="s">
        <v>272</v>
      </c>
    </row>
    <row r="188" spans="1:57" x14ac:dyDescent="0.25">
      <c r="A188" s="72" t="s">
        <v>273</v>
      </c>
      <c r="B188" s="75" t="str">
        <f>IF(B184&lt;&gt;"",B184,"")</f>
        <v/>
      </c>
      <c r="C188" s="74" t="str">
        <f>IF(C184&lt;&gt;"",C184,"")</f>
        <v/>
      </c>
      <c r="D188" s="69" t="s">
        <v>75</v>
      </c>
      <c r="E188" s="68">
        <v>1992</v>
      </c>
      <c r="F188" s="67">
        <v>2022</v>
      </c>
      <c r="G188" s="97"/>
      <c r="H188" s="97"/>
      <c r="I188" s="35" t="s">
        <v>44</v>
      </c>
      <c r="J188" s="129"/>
      <c r="K188" s="80"/>
      <c r="L188" s="80"/>
    </row>
    <row r="189" spans="1:57" x14ac:dyDescent="0.25">
      <c r="A189" s="72" t="s">
        <v>1095</v>
      </c>
      <c r="B189" s="75" t="str">
        <f>IF(B184&lt;&gt;"",B184,"")</f>
        <v/>
      </c>
      <c r="C189" s="74" t="str">
        <f>IF(C184&lt;&gt;"",C184,"")</f>
        <v/>
      </c>
      <c r="D189" s="69" t="s">
        <v>79</v>
      </c>
      <c r="E189" s="68">
        <v>1992</v>
      </c>
      <c r="F189" s="67">
        <v>2022</v>
      </c>
      <c r="G189" s="97"/>
      <c r="H189" s="97"/>
      <c r="I189" s="35" t="s">
        <v>44</v>
      </c>
      <c r="J189" s="129"/>
      <c r="K189" s="63" t="s">
        <v>1034</v>
      </c>
      <c r="L189" s="80"/>
    </row>
    <row r="190" spans="1:57" x14ac:dyDescent="0.25">
      <c r="A190" s="91" t="s">
        <v>274</v>
      </c>
      <c r="B190" s="75" t="str">
        <f>IF(B184&lt;&gt;"",B184,"")</f>
        <v/>
      </c>
      <c r="C190" s="74" t="str">
        <f>IF(C184&lt;&gt;"",C184,"")</f>
        <v/>
      </c>
      <c r="D190" s="69" t="s">
        <v>275</v>
      </c>
      <c r="E190" s="68">
        <v>1992</v>
      </c>
      <c r="F190" s="67">
        <v>2022</v>
      </c>
      <c r="G190" s="66" t="s">
        <v>210</v>
      </c>
      <c r="H190" s="138" t="s">
        <v>211</v>
      </c>
      <c r="I190" s="35" t="s">
        <v>44</v>
      </c>
      <c r="J190" s="131" t="s">
        <v>70</v>
      </c>
      <c r="K190" s="80"/>
      <c r="L190" s="80"/>
    </row>
    <row r="191" spans="1:57" x14ac:dyDescent="0.25">
      <c r="A191" s="110" t="s">
        <v>276</v>
      </c>
      <c r="B191" s="75" t="str">
        <f>IF(B184&lt;&gt;"",B184,"")</f>
        <v/>
      </c>
      <c r="C191" s="74" t="str">
        <f>IF(C184&lt;&gt;"",C184,"")</f>
        <v/>
      </c>
      <c r="D191" s="69" t="s">
        <v>277</v>
      </c>
      <c r="E191" s="68">
        <v>1992</v>
      </c>
      <c r="F191" s="67">
        <v>2022</v>
      </c>
      <c r="G191" s="97"/>
      <c r="H191" s="139"/>
      <c r="I191" s="35" t="s">
        <v>44</v>
      </c>
      <c r="J191" s="131"/>
      <c r="K191" s="80"/>
      <c r="L191" s="80"/>
    </row>
    <row r="192" spans="1:57" x14ac:dyDescent="0.25">
      <c r="A192" s="72" t="s">
        <v>278</v>
      </c>
      <c r="B192" s="96"/>
      <c r="C192" s="95"/>
      <c r="D192" s="69" t="s">
        <v>279</v>
      </c>
      <c r="E192" s="68">
        <v>1992</v>
      </c>
      <c r="F192" s="67">
        <v>2022</v>
      </c>
      <c r="G192" s="97"/>
      <c r="H192" s="97"/>
      <c r="I192" s="35" t="s">
        <v>44</v>
      </c>
      <c r="J192" s="129"/>
      <c r="K192" s="80"/>
      <c r="L192" s="80"/>
    </row>
    <row r="193" spans="1:57" x14ac:dyDescent="0.25">
      <c r="A193" s="72" t="s">
        <v>280</v>
      </c>
      <c r="B193" s="75" t="str">
        <f ca="1">IF(INDIRECT(ADDRESS(ROW()-1,COLUMN()))&lt;&gt;"",INDIRECT(ADDRESS(ROW()-1,COLUMN())),"")</f>
        <v/>
      </c>
      <c r="C193" s="74" t="str">
        <f ca="1">IF(INDIRECT(ADDRESS(ROW()-1,COLUMN()))&lt;&gt;"",INDIRECT(ADDRESS(ROW()-1,COLUMN())),"")</f>
        <v/>
      </c>
      <c r="D193" s="69" t="s">
        <v>281</v>
      </c>
      <c r="E193" s="68">
        <v>1992</v>
      </c>
      <c r="F193" s="67">
        <v>2022</v>
      </c>
      <c r="G193" s="97"/>
      <c r="H193" s="97"/>
      <c r="I193" s="35" t="s">
        <v>44</v>
      </c>
      <c r="J193" s="129"/>
      <c r="K193" s="80"/>
      <c r="L193" s="80"/>
    </row>
    <row r="194" spans="1:57" x14ac:dyDescent="0.25">
      <c r="A194" s="72" t="s">
        <v>235</v>
      </c>
      <c r="B194" s="96"/>
      <c r="C194" s="95"/>
      <c r="D194" s="69" t="s">
        <v>83</v>
      </c>
      <c r="E194" s="68">
        <v>1992</v>
      </c>
      <c r="F194" s="67">
        <v>2022</v>
      </c>
      <c r="G194" s="97"/>
      <c r="H194" s="97"/>
      <c r="I194" s="35" t="s">
        <v>44</v>
      </c>
      <c r="J194" s="129"/>
      <c r="K194" s="80"/>
      <c r="L194" s="80"/>
    </row>
    <row r="195" spans="1:57" x14ac:dyDescent="0.25">
      <c r="A195" s="72" t="s">
        <v>236</v>
      </c>
      <c r="B195" s="75" t="str">
        <f>IF(B184&lt;&gt;"",B184,"")</f>
        <v/>
      </c>
      <c r="C195" s="74" t="str">
        <f>IF(C184&lt;&gt;"",C184,"")</f>
        <v/>
      </c>
      <c r="D195" s="69" t="s">
        <v>81</v>
      </c>
      <c r="E195" s="68">
        <v>1992</v>
      </c>
      <c r="F195" s="67">
        <v>2022</v>
      </c>
      <c r="G195" s="97"/>
      <c r="H195" s="97"/>
      <c r="I195" s="35" t="s">
        <v>44</v>
      </c>
      <c r="J195" s="129"/>
      <c r="K195" s="80"/>
      <c r="L195" s="80"/>
    </row>
    <row r="196" spans="1:57" x14ac:dyDescent="0.25">
      <c r="A196" s="72" t="s">
        <v>118</v>
      </c>
      <c r="B196" s="93"/>
      <c r="C196" s="92"/>
      <c r="D196" s="69" t="s">
        <v>119</v>
      </c>
      <c r="E196" s="68">
        <v>1992</v>
      </c>
      <c r="F196" s="67">
        <v>2022</v>
      </c>
      <c r="G196" s="66"/>
      <c r="H196" s="138"/>
      <c r="I196" s="35" t="s">
        <v>44</v>
      </c>
      <c r="J196" s="129"/>
      <c r="K196" s="80"/>
      <c r="L196" s="80"/>
    </row>
    <row r="197" spans="1:57" x14ac:dyDescent="0.25">
      <c r="A197" s="14"/>
      <c r="B197" s="133"/>
      <c r="C197" s="133"/>
      <c r="D197" s="14"/>
      <c r="E197" s="14"/>
      <c r="F197" s="49"/>
      <c r="G197" s="14"/>
      <c r="H197" s="14"/>
      <c r="I197" s="17"/>
      <c r="J197" s="108"/>
      <c r="K197" s="17"/>
      <c r="L197" s="17"/>
    </row>
    <row r="198" spans="1:57" s="104" customFormat="1" x14ac:dyDescent="0.25">
      <c r="A198" s="89" t="s">
        <v>1024</v>
      </c>
      <c r="B198" s="107"/>
      <c r="C198" s="107"/>
      <c r="D198" s="13"/>
      <c r="E198" s="13"/>
      <c r="F198" s="50"/>
      <c r="G198" s="13"/>
      <c r="H198" s="13"/>
      <c r="I198" s="105"/>
      <c r="J198" s="106"/>
      <c r="K198" s="63"/>
      <c r="L198" s="63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</row>
    <row r="199" spans="1:57" ht="29.25" x14ac:dyDescent="0.25">
      <c r="A199" s="103" t="s">
        <v>1094</v>
      </c>
      <c r="B199" s="84"/>
      <c r="C199" s="84"/>
      <c r="D199" s="83"/>
      <c r="E199" s="68">
        <v>1992</v>
      </c>
      <c r="F199" s="87">
        <v>2022</v>
      </c>
      <c r="G199" s="66"/>
      <c r="H199" s="66"/>
      <c r="I199" s="97"/>
      <c r="J199" s="64"/>
      <c r="K199" s="80" t="s">
        <v>1013</v>
      </c>
      <c r="L199" s="80" t="s">
        <v>172</v>
      </c>
    </row>
    <row r="200" spans="1:57" s="76" customFormat="1" x14ac:dyDescent="0.25">
      <c r="A200" s="91" t="s">
        <v>69</v>
      </c>
      <c r="B200" s="82" t="str">
        <f>IF(B199&lt;&gt;"",B199,"")</f>
        <v/>
      </c>
      <c r="C200" s="81" t="str">
        <f>IF(C199&lt;&gt;"",C199,"")</f>
        <v/>
      </c>
      <c r="D200" s="69" t="s">
        <v>71</v>
      </c>
      <c r="E200" s="68">
        <v>1992</v>
      </c>
      <c r="F200" s="87">
        <v>2022</v>
      </c>
      <c r="G200" s="118"/>
      <c r="H200" s="117"/>
      <c r="I200" s="35" t="s">
        <v>46</v>
      </c>
      <c r="J200" s="131" t="s">
        <v>70</v>
      </c>
      <c r="K200" s="80" t="s">
        <v>1013</v>
      </c>
      <c r="L200" s="63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</row>
    <row r="201" spans="1:57" s="76" customFormat="1" x14ac:dyDescent="0.25">
      <c r="A201" s="72" t="s">
        <v>282</v>
      </c>
      <c r="B201" s="82" t="str">
        <f>IF(B199&lt;&gt;"",B199,"")</f>
        <v/>
      </c>
      <c r="C201" s="74" t="str">
        <f>IF(C199&lt;&gt;"",C199,"")</f>
        <v/>
      </c>
      <c r="D201" s="69" t="s">
        <v>283</v>
      </c>
      <c r="E201" s="68">
        <v>1992</v>
      </c>
      <c r="F201" s="87">
        <v>2022</v>
      </c>
      <c r="G201" s="79"/>
      <c r="H201" s="79"/>
      <c r="I201" s="35" t="s">
        <v>46</v>
      </c>
      <c r="J201" s="129"/>
      <c r="K201" s="80" t="s">
        <v>1013</v>
      </c>
      <c r="L201" s="63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</row>
    <row r="202" spans="1:57" s="76" customFormat="1" x14ac:dyDescent="0.25">
      <c r="A202" s="72" t="s">
        <v>284</v>
      </c>
      <c r="B202" s="75" t="str">
        <f>IF(B199&lt;&gt;"",B199,"")</f>
        <v/>
      </c>
      <c r="C202" s="74" t="str">
        <f>IF(C199&lt;&gt;"",C199,"")</f>
        <v/>
      </c>
      <c r="D202" s="69" t="s">
        <v>73</v>
      </c>
      <c r="E202" s="68">
        <v>1992</v>
      </c>
      <c r="F202" s="87">
        <v>2022</v>
      </c>
      <c r="G202" s="79"/>
      <c r="H202" s="79"/>
      <c r="I202" s="35" t="s">
        <v>46</v>
      </c>
      <c r="J202" s="129"/>
      <c r="K202" s="80" t="s">
        <v>1013</v>
      </c>
      <c r="L202" s="63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</row>
    <row r="203" spans="1:57" s="76" customFormat="1" x14ac:dyDescent="0.25">
      <c r="A203" s="91" t="s">
        <v>285</v>
      </c>
      <c r="B203" s="75" t="str">
        <f>IF(B199&lt;&gt;"",B199,"")</f>
        <v/>
      </c>
      <c r="C203" s="74" t="str">
        <f>IF(C199&lt;&gt;"",C199,"")</f>
        <v/>
      </c>
      <c r="D203" s="69" t="s">
        <v>286</v>
      </c>
      <c r="E203" s="68">
        <v>1992</v>
      </c>
      <c r="F203" s="87">
        <v>2022</v>
      </c>
      <c r="G203" s="94"/>
      <c r="H203" s="83"/>
      <c r="I203" s="35" t="s">
        <v>46</v>
      </c>
      <c r="J203" s="131" t="s">
        <v>70</v>
      </c>
      <c r="K203" s="80" t="s">
        <v>1013</v>
      </c>
      <c r="L203" s="63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</row>
    <row r="204" spans="1:57" s="76" customFormat="1" x14ac:dyDescent="0.25">
      <c r="A204" s="91" t="s">
        <v>287</v>
      </c>
      <c r="B204" s="75" t="str">
        <f>IF(B199&lt;&gt;"",B199,"")</f>
        <v/>
      </c>
      <c r="C204" s="74" t="str">
        <f>IF(C199&lt;&gt;"",C199,"")</f>
        <v/>
      </c>
      <c r="D204" s="69" t="s">
        <v>288</v>
      </c>
      <c r="E204" s="68">
        <v>1992</v>
      </c>
      <c r="F204" s="87">
        <v>2022</v>
      </c>
      <c r="G204" s="79"/>
      <c r="H204" s="79"/>
      <c r="I204" s="35" t="s">
        <v>46</v>
      </c>
      <c r="J204" s="131" t="s">
        <v>70</v>
      </c>
      <c r="K204" s="80" t="s">
        <v>1013</v>
      </c>
      <c r="L204" s="63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</row>
    <row r="205" spans="1:57" s="76" customFormat="1" x14ac:dyDescent="0.25">
      <c r="A205" s="72" t="s">
        <v>289</v>
      </c>
      <c r="B205" s="96"/>
      <c r="C205" s="95"/>
      <c r="D205" s="69" t="s">
        <v>290</v>
      </c>
      <c r="E205" s="68">
        <v>1992</v>
      </c>
      <c r="F205" s="87">
        <v>2022</v>
      </c>
      <c r="G205" s="79"/>
      <c r="H205" s="79"/>
      <c r="I205" s="35" t="s">
        <v>46</v>
      </c>
      <c r="J205" s="129"/>
      <c r="K205" s="80" t="s">
        <v>1013</v>
      </c>
      <c r="L205" s="63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</row>
    <row r="206" spans="1:57" s="76" customFormat="1" x14ac:dyDescent="0.25">
      <c r="A206" s="72" t="s">
        <v>291</v>
      </c>
      <c r="B206" s="75" t="str">
        <f ca="1">IF(INDIRECT(ADDRESS(ROW()-1,COLUMN()))&lt;&gt;"",INDIRECT(ADDRESS(ROW()-1,COLUMN())),"")</f>
        <v/>
      </c>
      <c r="C206" s="74" t="str">
        <f ca="1">IF(INDIRECT(ADDRESS(ROW()-1,COLUMN()))&lt;&gt;"",INDIRECT(ADDRESS(ROW()-1,COLUMN())),"")</f>
        <v/>
      </c>
      <c r="D206" s="69" t="s">
        <v>292</v>
      </c>
      <c r="E206" s="68">
        <v>1992</v>
      </c>
      <c r="F206" s="87">
        <v>2022</v>
      </c>
      <c r="G206" s="79"/>
      <c r="H206" s="79"/>
      <c r="I206" s="35" t="s">
        <v>46</v>
      </c>
      <c r="J206" s="129"/>
      <c r="K206" s="80" t="s">
        <v>1013</v>
      </c>
      <c r="L206" s="63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</row>
    <row r="207" spans="1:57" s="76" customFormat="1" x14ac:dyDescent="0.25">
      <c r="A207" s="72" t="s">
        <v>45</v>
      </c>
      <c r="B207" s="96"/>
      <c r="C207" s="95"/>
      <c r="D207" s="69" t="s">
        <v>293</v>
      </c>
      <c r="E207" s="68">
        <v>1992</v>
      </c>
      <c r="F207" s="87">
        <v>2022</v>
      </c>
      <c r="G207" s="79"/>
      <c r="H207" s="79"/>
      <c r="I207" s="35" t="s">
        <v>46</v>
      </c>
      <c r="J207" s="129"/>
      <c r="K207" s="80" t="s">
        <v>1013</v>
      </c>
      <c r="L207" s="63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</row>
    <row r="208" spans="1:57" s="76" customFormat="1" x14ac:dyDescent="0.25">
      <c r="A208" s="72" t="s">
        <v>294</v>
      </c>
      <c r="B208" s="75" t="str">
        <f ca="1">IF(INDIRECT(ADDRESS(ROW()-1,COLUMN()))&lt;&gt;"",INDIRECT(ADDRESS(ROW()-1,COLUMN())),"")</f>
        <v/>
      </c>
      <c r="C208" s="74" t="str">
        <f ca="1">IF(INDIRECT(ADDRESS(ROW()-1,COLUMN()))&lt;&gt;"",INDIRECT(ADDRESS(ROW()-1,COLUMN())),"")</f>
        <v/>
      </c>
      <c r="D208" s="69" t="s">
        <v>295</v>
      </c>
      <c r="E208" s="68">
        <v>1992</v>
      </c>
      <c r="F208" s="87">
        <v>2022</v>
      </c>
      <c r="G208" s="79"/>
      <c r="H208" s="79"/>
      <c r="I208" s="35" t="s">
        <v>46</v>
      </c>
      <c r="J208" s="129"/>
      <c r="K208" s="80" t="s">
        <v>1013</v>
      </c>
      <c r="L208" s="63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</row>
    <row r="209" spans="1:57" s="76" customFormat="1" x14ac:dyDescent="0.25">
      <c r="A209" s="72" t="s">
        <v>235</v>
      </c>
      <c r="B209" s="96"/>
      <c r="C209" s="95"/>
      <c r="D209" s="69" t="s">
        <v>83</v>
      </c>
      <c r="E209" s="68">
        <v>1992</v>
      </c>
      <c r="F209" s="87">
        <v>2022</v>
      </c>
      <c r="G209" s="79"/>
      <c r="H209" s="79"/>
      <c r="I209" s="35" t="s">
        <v>46</v>
      </c>
      <c r="J209" s="129"/>
      <c r="K209" s="80" t="s">
        <v>1013</v>
      </c>
      <c r="L209" s="63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</row>
    <row r="210" spans="1:57" s="76" customFormat="1" x14ac:dyDescent="0.25">
      <c r="A210" s="72" t="s">
        <v>296</v>
      </c>
      <c r="B210" s="100" t="str">
        <f>IF(B200&lt;&gt;"",B200,"")</f>
        <v/>
      </c>
      <c r="C210" s="99" t="str">
        <f>IF(C199&lt;&gt;"",C199,"")</f>
        <v/>
      </c>
      <c r="D210" s="69" t="s">
        <v>297</v>
      </c>
      <c r="E210" s="68">
        <v>1992</v>
      </c>
      <c r="F210" s="87">
        <v>2022</v>
      </c>
      <c r="G210" s="77"/>
      <c r="H210" s="79"/>
      <c r="I210" s="35" t="s">
        <v>46</v>
      </c>
      <c r="J210" s="129"/>
      <c r="K210" s="80" t="s">
        <v>1013</v>
      </c>
      <c r="L210" s="63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</row>
    <row r="211" spans="1:57" ht="16.5" customHeight="1" x14ac:dyDescent="0.25">
      <c r="A211" s="91"/>
      <c r="B211" s="90"/>
      <c r="C211" s="90"/>
      <c r="D211" s="83"/>
      <c r="E211" s="67"/>
      <c r="F211" s="67"/>
      <c r="G211" s="66"/>
      <c r="H211" s="66"/>
      <c r="I211" s="97"/>
      <c r="J211" s="64"/>
      <c r="K211" s="80"/>
      <c r="L211" s="80"/>
    </row>
    <row r="212" spans="1:57" ht="16.5" customHeight="1" x14ac:dyDescent="0.25">
      <c r="A212" s="89" t="s">
        <v>1024</v>
      </c>
      <c r="B212" s="127"/>
      <c r="C212" s="127"/>
      <c r="D212" s="83"/>
      <c r="E212" s="67"/>
      <c r="F212" s="67"/>
      <c r="G212" s="66"/>
      <c r="H212" s="66"/>
      <c r="I212" s="97"/>
      <c r="J212" s="64"/>
      <c r="K212" s="80"/>
      <c r="L212" s="80"/>
    </row>
    <row r="213" spans="1:57" s="76" customFormat="1" ht="30.75" customHeight="1" x14ac:dyDescent="0.25">
      <c r="A213" s="116" t="s">
        <v>1093</v>
      </c>
      <c r="B213" s="126"/>
      <c r="C213" s="126"/>
      <c r="D213" s="83"/>
      <c r="E213" s="68">
        <v>1992</v>
      </c>
      <c r="F213" s="67">
        <v>2022</v>
      </c>
      <c r="G213" s="79"/>
      <c r="H213" s="79"/>
      <c r="I213" s="86"/>
      <c r="J213" s="64"/>
      <c r="K213" s="63"/>
      <c r="L213" s="63" t="s">
        <v>172</v>
      </c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</row>
    <row r="214" spans="1:57" x14ac:dyDescent="0.25">
      <c r="A214" s="91" t="s">
        <v>69</v>
      </c>
      <c r="B214" s="82" t="str">
        <f>IF(B213&lt;&gt;"",B213,"")</f>
        <v/>
      </c>
      <c r="C214" s="81" t="str">
        <f>IF(B213&lt;&gt;"",B213,"")</f>
        <v/>
      </c>
      <c r="D214" s="69" t="s">
        <v>71</v>
      </c>
      <c r="E214" s="68">
        <v>1992</v>
      </c>
      <c r="F214" s="67">
        <v>2022</v>
      </c>
      <c r="G214" s="66"/>
      <c r="H214" s="66"/>
      <c r="I214" s="65" t="s">
        <v>47</v>
      </c>
      <c r="J214" s="131" t="s">
        <v>70</v>
      </c>
      <c r="K214" s="63"/>
      <c r="L214" s="63"/>
    </row>
    <row r="215" spans="1:57" s="76" customFormat="1" x14ac:dyDescent="0.25">
      <c r="A215" s="72" t="s">
        <v>298</v>
      </c>
      <c r="B215" s="75" t="str">
        <f>IF(B213&lt;&gt;"",B213,"")</f>
        <v/>
      </c>
      <c r="C215" s="74" t="str">
        <f>IF(B213&lt;&gt;"",B213,"")</f>
        <v/>
      </c>
      <c r="D215" s="69" t="s">
        <v>177</v>
      </c>
      <c r="E215" s="68">
        <v>1992</v>
      </c>
      <c r="F215" s="67">
        <v>2022</v>
      </c>
      <c r="G215" s="79"/>
      <c r="H215" s="77"/>
      <c r="I215" s="65" t="s">
        <v>47</v>
      </c>
      <c r="J215" s="129"/>
      <c r="K215" s="63"/>
      <c r="L215" s="63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</row>
    <row r="216" spans="1:57" s="73" customFormat="1" x14ac:dyDescent="0.25">
      <c r="A216" s="72" t="s">
        <v>284</v>
      </c>
      <c r="B216" s="75" t="str">
        <f>IF(B213&lt;&gt;"",B213,"")</f>
        <v/>
      </c>
      <c r="C216" s="74" t="str">
        <f>IF(B213&lt;&gt;"",B213,"")</f>
        <v/>
      </c>
      <c r="D216" s="69" t="s">
        <v>73</v>
      </c>
      <c r="E216" s="68">
        <v>1992</v>
      </c>
      <c r="F216" s="67">
        <v>2022</v>
      </c>
      <c r="G216" s="78"/>
      <c r="H216" s="77"/>
      <c r="I216" s="65" t="s">
        <v>47</v>
      </c>
      <c r="J216" s="129"/>
      <c r="K216" s="63"/>
      <c r="L216" s="63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</row>
    <row r="217" spans="1:57" x14ac:dyDescent="0.25">
      <c r="A217" s="91" t="s">
        <v>299</v>
      </c>
      <c r="B217" s="75" t="str">
        <f>IF(B213&lt;&gt;"",B213,"")</f>
        <v/>
      </c>
      <c r="C217" s="74" t="str">
        <f>IF(B213&lt;&gt;"",B213,"")</f>
        <v/>
      </c>
      <c r="D217" s="69" t="s">
        <v>300</v>
      </c>
      <c r="E217" s="68">
        <v>1992</v>
      </c>
      <c r="F217" s="67">
        <v>2022</v>
      </c>
      <c r="G217" s="66"/>
      <c r="H217" s="66"/>
      <c r="I217" s="65" t="s">
        <v>47</v>
      </c>
      <c r="J217" s="131" t="s">
        <v>70</v>
      </c>
      <c r="K217" s="63"/>
      <c r="L217" s="63"/>
    </row>
    <row r="218" spans="1:57" x14ac:dyDescent="0.25">
      <c r="A218" s="91" t="s">
        <v>301</v>
      </c>
      <c r="B218" s="75" t="str">
        <f>IF(B213&lt;&gt;"",B213,"")</f>
        <v/>
      </c>
      <c r="C218" s="74" t="str">
        <f>IF(B213&lt;&gt;"",B213,"")</f>
        <v/>
      </c>
      <c r="D218" s="69" t="s">
        <v>302</v>
      </c>
      <c r="E218" s="68">
        <v>1992</v>
      </c>
      <c r="F218" s="67">
        <v>2022</v>
      </c>
      <c r="G218" s="66"/>
      <c r="H218" s="66"/>
      <c r="I218" s="65" t="s">
        <v>47</v>
      </c>
      <c r="J218" s="131" t="s">
        <v>70</v>
      </c>
      <c r="K218" s="63"/>
      <c r="L218" s="63"/>
    </row>
    <row r="219" spans="1:57" x14ac:dyDescent="0.25">
      <c r="A219" s="72" t="s">
        <v>289</v>
      </c>
      <c r="B219" s="96"/>
      <c r="C219" s="95"/>
      <c r="D219" s="69" t="s">
        <v>290</v>
      </c>
      <c r="E219" s="68">
        <v>1992</v>
      </c>
      <c r="F219" s="67">
        <v>2022</v>
      </c>
      <c r="G219" s="66"/>
      <c r="H219" s="66"/>
      <c r="I219" s="65" t="s">
        <v>47</v>
      </c>
      <c r="J219" s="129"/>
      <c r="K219" s="63"/>
      <c r="L219" s="63"/>
    </row>
    <row r="220" spans="1:57" x14ac:dyDescent="0.25">
      <c r="A220" s="72" t="s">
        <v>291</v>
      </c>
      <c r="B220" s="75" t="str">
        <f ca="1">IF(INDIRECT(ADDRESS(ROW()-1,COLUMN()))&lt;&gt;"",INDIRECT(ADDRESS(ROW()-1,COLUMN())),"")</f>
        <v/>
      </c>
      <c r="C220" s="74" t="str">
        <f ca="1">IF(INDIRECT(ADDRESS(ROW()-1,COLUMN()))&lt;&gt;"",INDIRECT(ADDRESS(ROW()-1,COLUMN())),"")</f>
        <v/>
      </c>
      <c r="D220" s="69" t="s">
        <v>292</v>
      </c>
      <c r="E220" s="68">
        <v>1992</v>
      </c>
      <c r="F220" s="67">
        <v>2022</v>
      </c>
      <c r="G220" s="66"/>
      <c r="H220" s="66"/>
      <c r="I220" s="65" t="s">
        <v>47</v>
      </c>
      <c r="J220" s="129"/>
      <c r="K220" s="63"/>
      <c r="L220" s="63"/>
    </row>
    <row r="221" spans="1:57" x14ac:dyDescent="0.25">
      <c r="A221" s="72" t="s">
        <v>303</v>
      </c>
      <c r="B221" s="96"/>
      <c r="C221" s="95"/>
      <c r="D221" s="69" t="s">
        <v>304</v>
      </c>
      <c r="E221" s="68">
        <v>1992</v>
      </c>
      <c r="F221" s="67">
        <v>2022</v>
      </c>
      <c r="G221" s="66"/>
      <c r="H221" s="66"/>
      <c r="I221" s="65" t="s">
        <v>47</v>
      </c>
      <c r="J221" s="129"/>
      <c r="K221" s="63"/>
      <c r="L221" s="63"/>
    </row>
    <row r="222" spans="1:57" x14ac:dyDescent="0.25">
      <c r="A222" s="72" t="s">
        <v>305</v>
      </c>
      <c r="B222" s="75" t="str">
        <f ca="1">IF(INDIRECT(ADDRESS(ROW()-1,COLUMN()))&lt;&gt;"",INDIRECT(ADDRESS(ROW()-1,COLUMN())),"")</f>
        <v/>
      </c>
      <c r="C222" s="74" t="str">
        <f ca="1">IF(INDIRECT(ADDRESS(ROW()-1,COLUMN()))&lt;&gt;"",INDIRECT(ADDRESS(ROW()-1,COLUMN())),"")</f>
        <v/>
      </c>
      <c r="D222" s="69" t="s">
        <v>306</v>
      </c>
      <c r="E222" s="68">
        <v>1992</v>
      </c>
      <c r="F222" s="67">
        <v>2022</v>
      </c>
      <c r="G222" s="66"/>
      <c r="H222" s="66"/>
      <c r="I222" s="65" t="s">
        <v>47</v>
      </c>
      <c r="J222" s="129"/>
      <c r="K222" s="63"/>
      <c r="L222" s="63"/>
    </row>
    <row r="223" spans="1:57" x14ac:dyDescent="0.25">
      <c r="A223" s="72" t="s">
        <v>235</v>
      </c>
      <c r="B223" s="96"/>
      <c r="C223" s="95"/>
      <c r="D223" s="69" t="s">
        <v>83</v>
      </c>
      <c r="E223" s="68">
        <v>1992</v>
      </c>
      <c r="F223" s="67">
        <v>2022</v>
      </c>
      <c r="G223" s="66"/>
      <c r="H223" s="66"/>
      <c r="I223" s="65" t="s">
        <v>47</v>
      </c>
      <c r="J223" s="129"/>
      <c r="K223" s="63"/>
      <c r="L223" s="63"/>
    </row>
    <row r="224" spans="1:57" s="73" customFormat="1" ht="15" customHeight="1" x14ac:dyDescent="0.25">
      <c r="A224" s="72" t="s">
        <v>307</v>
      </c>
      <c r="B224" s="100" t="str">
        <f>IF(B213&lt;&gt;"",B213,"")</f>
        <v/>
      </c>
      <c r="C224" s="99" t="str">
        <f>IF(B213&lt;&gt;"",B213,"")</f>
        <v/>
      </c>
      <c r="D224" s="69" t="s">
        <v>308</v>
      </c>
      <c r="E224" s="68">
        <v>1992</v>
      </c>
      <c r="F224" s="67">
        <v>2022</v>
      </c>
      <c r="G224" s="78"/>
      <c r="H224" s="77"/>
      <c r="I224" s="65" t="s">
        <v>47</v>
      </c>
      <c r="J224" s="129"/>
      <c r="K224" s="63"/>
      <c r="L224" s="63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</row>
    <row r="225" spans="1:57" s="76" customFormat="1" x14ac:dyDescent="0.25">
      <c r="A225" s="125"/>
      <c r="B225" s="90"/>
      <c r="C225" s="90"/>
      <c r="D225" s="83"/>
      <c r="E225" s="67"/>
      <c r="F225" s="67"/>
      <c r="G225" s="79"/>
      <c r="H225" s="79"/>
      <c r="I225" s="86"/>
      <c r="J225" s="64"/>
      <c r="K225" s="63"/>
      <c r="L225" s="63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</row>
    <row r="226" spans="1:57" s="76" customFormat="1" x14ac:dyDescent="0.25">
      <c r="A226" s="89" t="s">
        <v>1024</v>
      </c>
      <c r="B226" s="88"/>
      <c r="C226" s="88"/>
      <c r="D226" s="83"/>
      <c r="E226" s="67"/>
      <c r="F226" s="67"/>
      <c r="G226" s="79"/>
      <c r="H226" s="79"/>
      <c r="I226" s="86"/>
      <c r="J226" s="64"/>
      <c r="K226" s="63"/>
      <c r="L226" s="63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</row>
    <row r="227" spans="1:57" ht="32.25" customHeight="1" x14ac:dyDescent="0.25">
      <c r="A227" s="116" t="s">
        <v>1092</v>
      </c>
      <c r="B227" s="84"/>
      <c r="C227" s="84"/>
      <c r="D227" s="83"/>
      <c r="E227" s="68">
        <v>1998</v>
      </c>
      <c r="F227" s="67">
        <v>2015</v>
      </c>
      <c r="G227" s="66"/>
      <c r="H227" s="66"/>
      <c r="I227" s="97"/>
      <c r="J227" s="64"/>
      <c r="K227" s="63"/>
      <c r="L227" s="63" t="s">
        <v>172</v>
      </c>
    </row>
    <row r="228" spans="1:57" x14ac:dyDescent="0.25">
      <c r="A228" s="91" t="s">
        <v>69</v>
      </c>
      <c r="B228" s="82" t="str">
        <f>IF(B227&lt;&gt;"",B227,"")</f>
        <v/>
      </c>
      <c r="C228" s="81" t="str">
        <f>IF(C227&lt;&gt;"",C227,"")</f>
        <v/>
      </c>
      <c r="D228" s="69" t="s">
        <v>71</v>
      </c>
      <c r="E228" s="68">
        <v>1998</v>
      </c>
      <c r="F228" s="67">
        <v>2015</v>
      </c>
      <c r="G228" s="66"/>
      <c r="H228" s="66"/>
      <c r="I228" s="65" t="s">
        <v>48</v>
      </c>
      <c r="J228" s="131" t="s">
        <v>70</v>
      </c>
      <c r="K228" s="63"/>
      <c r="L228" s="63"/>
    </row>
    <row r="229" spans="1:57" x14ac:dyDescent="0.25">
      <c r="A229" s="72" t="s">
        <v>309</v>
      </c>
      <c r="B229" s="75" t="str">
        <f>IF(B227&lt;&gt;"",B227,"")</f>
        <v/>
      </c>
      <c r="C229" s="74" t="str">
        <f>IF(C227&lt;&gt;"",C227,"")</f>
        <v/>
      </c>
      <c r="D229" s="69" t="s">
        <v>310</v>
      </c>
      <c r="E229" s="68">
        <v>1998</v>
      </c>
      <c r="F229" s="67">
        <v>2015</v>
      </c>
      <c r="G229" s="66"/>
      <c r="H229" s="101"/>
      <c r="I229" s="65" t="s">
        <v>48</v>
      </c>
      <c r="J229" s="129"/>
      <c r="K229" s="63"/>
      <c r="L229" s="63"/>
    </row>
    <row r="230" spans="1:57" x14ac:dyDescent="0.25">
      <c r="A230" s="72" t="s">
        <v>311</v>
      </c>
      <c r="B230" s="75" t="str">
        <f>IF(B227&lt;&gt;"",B227,"")</f>
        <v/>
      </c>
      <c r="C230" s="74" t="str">
        <f>IF(C227&lt;&gt;"",C227,"")</f>
        <v/>
      </c>
      <c r="D230" s="69" t="s">
        <v>73</v>
      </c>
      <c r="E230" s="68">
        <v>1998</v>
      </c>
      <c r="F230" s="67">
        <v>2015</v>
      </c>
      <c r="G230" s="66"/>
      <c r="H230" s="66"/>
      <c r="I230" s="65" t="s">
        <v>48</v>
      </c>
      <c r="J230" s="129"/>
      <c r="K230" s="63"/>
      <c r="L230" s="63"/>
    </row>
    <row r="231" spans="1:57" x14ac:dyDescent="0.25">
      <c r="A231" s="91" t="s">
        <v>74</v>
      </c>
      <c r="B231" s="75" t="str">
        <f>IF(B227&lt;&gt;"",B227,"")</f>
        <v/>
      </c>
      <c r="C231" s="74" t="str">
        <f>IF(C227&lt;&gt;"",C227,"")</f>
        <v/>
      </c>
      <c r="D231" s="69" t="s">
        <v>312</v>
      </c>
      <c r="E231" s="68">
        <v>1998</v>
      </c>
      <c r="F231" s="67">
        <v>2015</v>
      </c>
      <c r="G231" s="66"/>
      <c r="H231" s="66"/>
      <c r="I231" s="65" t="s">
        <v>48</v>
      </c>
      <c r="J231" s="131" t="s">
        <v>70</v>
      </c>
      <c r="K231" s="63"/>
      <c r="L231" s="63"/>
    </row>
    <row r="232" spans="1:57" x14ac:dyDescent="0.25">
      <c r="A232" s="91" t="s">
        <v>78</v>
      </c>
      <c r="B232" s="75" t="str">
        <f>IF(B227&lt;&gt;"",B227,"")</f>
        <v/>
      </c>
      <c r="C232" s="74" t="str">
        <f>IF(C227&lt;&gt;"",C227,"")</f>
        <v/>
      </c>
      <c r="D232" s="69" t="s">
        <v>313</v>
      </c>
      <c r="E232" s="68">
        <v>1998</v>
      </c>
      <c r="F232" s="67">
        <v>2015</v>
      </c>
      <c r="G232" s="66"/>
      <c r="H232" s="66"/>
      <c r="I232" s="65" t="s">
        <v>48</v>
      </c>
      <c r="J232" s="131" t="s">
        <v>70</v>
      </c>
      <c r="K232" s="63"/>
      <c r="L232" s="63"/>
    </row>
    <row r="233" spans="1:57" x14ac:dyDescent="0.25">
      <c r="A233" s="72" t="s">
        <v>314</v>
      </c>
      <c r="B233" s="96"/>
      <c r="C233" s="95"/>
      <c r="D233" s="69" t="s">
        <v>315</v>
      </c>
      <c r="E233" s="68">
        <v>1998</v>
      </c>
      <c r="F233" s="67">
        <v>2015</v>
      </c>
      <c r="G233" s="66"/>
      <c r="H233" s="66"/>
      <c r="I233" s="65" t="s">
        <v>48</v>
      </c>
      <c r="J233" s="129"/>
      <c r="K233" s="63"/>
      <c r="L233" s="63"/>
    </row>
    <row r="234" spans="1:57" x14ac:dyDescent="0.25">
      <c r="A234" s="72" t="s">
        <v>316</v>
      </c>
      <c r="B234" s="75" t="str">
        <f ca="1">IF(INDIRECT(ADDRESS(ROW()-1,COLUMN()))&lt;&gt;"",INDIRECT(ADDRESS(ROW()-1,COLUMN())),"")</f>
        <v/>
      </c>
      <c r="C234" s="74" t="str">
        <f ca="1">IF(INDIRECT(ADDRESS(ROW()-1,COLUMN()))&lt;&gt;"",INDIRECT(ADDRESS(ROW()-1,COLUMN())),"")</f>
        <v/>
      </c>
      <c r="D234" s="69" t="s">
        <v>317</v>
      </c>
      <c r="E234" s="68">
        <v>1998</v>
      </c>
      <c r="F234" s="67">
        <v>2015</v>
      </c>
      <c r="G234" s="66"/>
      <c r="H234" s="66"/>
      <c r="I234" s="65" t="s">
        <v>48</v>
      </c>
      <c r="J234" s="129"/>
      <c r="K234" s="63"/>
      <c r="L234" s="63"/>
    </row>
    <row r="235" spans="1:57" x14ac:dyDescent="0.25">
      <c r="A235" s="72" t="s">
        <v>318</v>
      </c>
      <c r="B235" s="96"/>
      <c r="C235" s="95"/>
      <c r="D235" s="69" t="s">
        <v>319</v>
      </c>
      <c r="E235" s="68">
        <v>1998</v>
      </c>
      <c r="F235" s="67">
        <v>2015</v>
      </c>
      <c r="G235" s="66"/>
      <c r="H235" s="66"/>
      <c r="I235" s="65" t="s">
        <v>48</v>
      </c>
      <c r="J235" s="129"/>
      <c r="K235" s="63"/>
      <c r="L235" s="63"/>
    </row>
    <row r="236" spans="1:57" s="73" customFormat="1" x14ac:dyDescent="0.25">
      <c r="A236" s="72" t="s">
        <v>320</v>
      </c>
      <c r="B236" s="75" t="str">
        <f ca="1">IF(INDIRECT(ADDRESS(ROW()-1,COLUMN()))&lt;&gt;"",INDIRECT(ADDRESS(ROW()-1,COLUMN())),"")</f>
        <v/>
      </c>
      <c r="C236" s="74" t="str">
        <f ca="1">IF(INDIRECT(ADDRESS(ROW()-1,COLUMN()))&lt;&gt;"",INDIRECT(ADDRESS(ROW()-1,COLUMN())),"")</f>
        <v/>
      </c>
      <c r="D236" s="69" t="s">
        <v>321</v>
      </c>
      <c r="E236" s="68">
        <v>1998</v>
      </c>
      <c r="F236" s="67">
        <v>2015</v>
      </c>
      <c r="G236" s="78"/>
      <c r="H236" s="77"/>
      <c r="I236" s="65" t="s">
        <v>48</v>
      </c>
      <c r="J236" s="129"/>
      <c r="K236" s="63"/>
      <c r="L236" s="63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</row>
    <row r="237" spans="1:57" s="76" customFormat="1" x14ac:dyDescent="0.25">
      <c r="A237" s="72" t="s">
        <v>322</v>
      </c>
      <c r="B237" s="96"/>
      <c r="C237" s="95"/>
      <c r="D237" s="69" t="s">
        <v>323</v>
      </c>
      <c r="E237" s="68">
        <v>1998</v>
      </c>
      <c r="F237" s="67">
        <v>2015</v>
      </c>
      <c r="G237" s="79"/>
      <c r="H237" s="79"/>
      <c r="I237" s="65" t="s">
        <v>48</v>
      </c>
      <c r="J237" s="129"/>
      <c r="K237" s="63"/>
      <c r="L237" s="63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</row>
    <row r="238" spans="1:57" x14ac:dyDescent="0.25">
      <c r="A238" s="72" t="s">
        <v>324</v>
      </c>
      <c r="B238" s="75" t="str">
        <f ca="1">IF(INDIRECT(ADDRESS(ROW()-1,COLUMN()))&lt;&gt;"",INDIRECT(ADDRESS(ROW()-1,COLUMN())),"")</f>
        <v/>
      </c>
      <c r="C238" s="74" t="str">
        <f ca="1">IF(INDIRECT(ADDRESS(ROW()-1,COLUMN()))&lt;&gt;"",INDIRECT(ADDRESS(ROW()-1,COLUMN())),"")</f>
        <v/>
      </c>
      <c r="D238" s="69" t="s">
        <v>325</v>
      </c>
      <c r="E238" s="68">
        <v>1998</v>
      </c>
      <c r="F238" s="67">
        <v>2015</v>
      </c>
      <c r="G238" s="66"/>
      <c r="H238" s="66"/>
      <c r="I238" s="65" t="s">
        <v>48</v>
      </c>
      <c r="J238" s="129"/>
      <c r="K238" s="80"/>
      <c r="L238" s="80"/>
    </row>
    <row r="239" spans="1:57" s="76" customFormat="1" x14ac:dyDescent="0.25">
      <c r="A239" s="72" t="s">
        <v>326</v>
      </c>
      <c r="B239" s="96"/>
      <c r="C239" s="95"/>
      <c r="D239" s="69" t="s">
        <v>327</v>
      </c>
      <c r="E239" s="68">
        <v>1998</v>
      </c>
      <c r="F239" s="67">
        <v>2015</v>
      </c>
      <c r="G239" s="79"/>
      <c r="H239" s="79"/>
      <c r="I239" s="65" t="s">
        <v>48</v>
      </c>
      <c r="J239" s="129"/>
      <c r="K239" s="63"/>
      <c r="L239" s="63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</row>
    <row r="240" spans="1:57" x14ac:dyDescent="0.25">
      <c r="A240" s="72" t="s">
        <v>328</v>
      </c>
      <c r="B240" s="75" t="str">
        <f ca="1">IF(INDIRECT(ADDRESS(ROW()-1,COLUMN()))&lt;&gt;"",INDIRECT(ADDRESS(ROW()-1,COLUMN())),"")</f>
        <v/>
      </c>
      <c r="C240" s="74" t="str">
        <f ca="1">IF(INDIRECT(ADDRESS(ROW()-1,COLUMN()))&lt;&gt;"",INDIRECT(ADDRESS(ROW()-1,COLUMN())),"")</f>
        <v/>
      </c>
      <c r="D240" s="69" t="s">
        <v>329</v>
      </c>
      <c r="E240" s="68">
        <v>1998</v>
      </c>
      <c r="F240" s="67">
        <v>2015</v>
      </c>
      <c r="G240" s="66"/>
      <c r="H240" s="66"/>
      <c r="I240" s="65" t="s">
        <v>48</v>
      </c>
      <c r="J240" s="129"/>
      <c r="K240" s="80"/>
      <c r="L240" s="80"/>
    </row>
    <row r="241" spans="1:57" x14ac:dyDescent="0.25">
      <c r="A241" s="72" t="s">
        <v>330</v>
      </c>
      <c r="B241" s="96"/>
      <c r="C241" s="95"/>
      <c r="D241" s="69" t="s">
        <v>331</v>
      </c>
      <c r="E241" s="68">
        <v>1998</v>
      </c>
      <c r="F241" s="67">
        <v>2015</v>
      </c>
      <c r="G241" s="66"/>
      <c r="H241" s="102"/>
      <c r="I241" s="65" t="s">
        <v>48</v>
      </c>
      <c r="J241" s="129"/>
      <c r="K241" s="80"/>
      <c r="L241" s="80"/>
    </row>
    <row r="242" spans="1:57" x14ac:dyDescent="0.25">
      <c r="A242" s="72" t="s">
        <v>332</v>
      </c>
      <c r="B242" s="75" t="str">
        <f ca="1">IF(INDIRECT(ADDRESS(ROW()-1,COLUMN()))&lt;&gt;"",INDIRECT(ADDRESS(ROW()-1,COLUMN())),"")</f>
        <v/>
      </c>
      <c r="C242" s="74" t="str">
        <f ca="1">IF(INDIRECT(ADDRESS(ROW()-1,COLUMN()))&lt;&gt;"",INDIRECT(ADDRESS(ROW()-1,COLUMN())),"")</f>
        <v/>
      </c>
      <c r="D242" s="69" t="s">
        <v>333</v>
      </c>
      <c r="E242" s="68">
        <v>1998</v>
      </c>
      <c r="F242" s="67">
        <v>2015</v>
      </c>
      <c r="G242" s="66"/>
      <c r="H242" s="101"/>
      <c r="I242" s="65" t="s">
        <v>48</v>
      </c>
      <c r="J242" s="129"/>
      <c r="K242" s="80"/>
      <c r="L242" s="80"/>
    </row>
    <row r="243" spans="1:57" x14ac:dyDescent="0.25">
      <c r="A243" s="72" t="s">
        <v>334</v>
      </c>
      <c r="B243" s="96"/>
      <c r="C243" s="95"/>
      <c r="D243" s="69" t="s">
        <v>335</v>
      </c>
      <c r="E243" s="68">
        <v>1998</v>
      </c>
      <c r="F243" s="67">
        <v>2015</v>
      </c>
      <c r="G243" s="66"/>
      <c r="H243" s="66"/>
      <c r="I243" s="65" t="s">
        <v>48</v>
      </c>
      <c r="J243" s="129"/>
      <c r="K243" s="80"/>
      <c r="L243" s="80"/>
    </row>
    <row r="244" spans="1:57" x14ac:dyDescent="0.25">
      <c r="A244" s="72" t="s">
        <v>336</v>
      </c>
      <c r="B244" s="75" t="str">
        <f ca="1">IF(INDIRECT(ADDRESS(ROW()-1,COLUMN()))&lt;&gt;"",INDIRECT(ADDRESS(ROW()-1,COLUMN())),"")</f>
        <v/>
      </c>
      <c r="C244" s="74" t="str">
        <f ca="1">IF(INDIRECT(ADDRESS(ROW()-1,COLUMN()))&lt;&gt;"",INDIRECT(ADDRESS(ROW()-1,COLUMN())),"")</f>
        <v/>
      </c>
      <c r="D244" s="69" t="s">
        <v>337</v>
      </c>
      <c r="E244" s="68">
        <v>1998</v>
      </c>
      <c r="F244" s="67">
        <v>2015</v>
      </c>
      <c r="G244" s="66"/>
      <c r="H244" s="66"/>
      <c r="I244" s="65" t="s">
        <v>48</v>
      </c>
      <c r="J244" s="129"/>
      <c r="K244" s="80"/>
      <c r="L244" s="80"/>
    </row>
    <row r="245" spans="1:57" x14ac:dyDescent="0.25">
      <c r="A245" s="72" t="s">
        <v>338</v>
      </c>
      <c r="B245" s="96"/>
      <c r="C245" s="95"/>
      <c r="D245" s="69" t="s">
        <v>83</v>
      </c>
      <c r="E245" s="68">
        <v>1998</v>
      </c>
      <c r="F245" s="67">
        <v>2015</v>
      </c>
      <c r="G245" s="66"/>
      <c r="H245" s="66"/>
      <c r="I245" s="65" t="s">
        <v>48</v>
      </c>
      <c r="J245" s="129"/>
      <c r="K245" s="80"/>
      <c r="L245" s="80"/>
    </row>
    <row r="246" spans="1:57" x14ac:dyDescent="0.25">
      <c r="A246" s="72" t="s">
        <v>339</v>
      </c>
      <c r="B246" s="100" t="str">
        <f>IF(B227&lt;&gt;"",B227,"")</f>
        <v/>
      </c>
      <c r="C246" s="99" t="str">
        <f>IF(C227&lt;&gt;"",C227,"")</f>
        <v/>
      </c>
      <c r="D246" s="69" t="s">
        <v>81</v>
      </c>
      <c r="E246" s="68">
        <v>1998</v>
      </c>
      <c r="F246" s="67">
        <v>2015</v>
      </c>
      <c r="G246" s="66"/>
      <c r="H246" s="66"/>
      <c r="I246" s="65" t="s">
        <v>48</v>
      </c>
      <c r="J246" s="129"/>
      <c r="K246" s="80"/>
      <c r="L246" s="80"/>
    </row>
    <row r="247" spans="1:57" x14ac:dyDescent="0.25">
      <c r="A247" s="14"/>
      <c r="B247" s="133"/>
      <c r="C247" s="133"/>
      <c r="D247" s="14"/>
      <c r="E247" s="14"/>
      <c r="F247" s="49"/>
      <c r="G247" s="14"/>
      <c r="H247" s="14"/>
      <c r="I247" s="17"/>
      <c r="J247" s="108"/>
      <c r="K247" s="17"/>
      <c r="L247" s="17"/>
    </row>
    <row r="248" spans="1:57" s="104" customFormat="1" x14ac:dyDescent="0.25">
      <c r="A248" s="89" t="s">
        <v>1024</v>
      </c>
      <c r="B248" s="107"/>
      <c r="C248" s="107"/>
      <c r="D248" s="13"/>
      <c r="E248" s="13"/>
      <c r="F248" s="50"/>
      <c r="G248" s="13"/>
      <c r="H248" s="13"/>
      <c r="I248" s="105"/>
      <c r="J248" s="106"/>
      <c r="K248" s="63"/>
      <c r="L248" s="63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</row>
    <row r="249" spans="1:57" ht="29.25" x14ac:dyDescent="0.25">
      <c r="A249" s="103" t="s">
        <v>1091</v>
      </c>
      <c r="B249" s="84"/>
      <c r="C249" s="84"/>
      <c r="D249" s="83"/>
      <c r="E249" s="68">
        <v>1992</v>
      </c>
      <c r="F249" s="67">
        <v>2010</v>
      </c>
      <c r="G249" s="66"/>
      <c r="H249" s="66"/>
      <c r="I249" s="97"/>
      <c r="J249" s="64"/>
      <c r="K249" s="80" t="s">
        <v>1078</v>
      </c>
      <c r="L249" s="80"/>
    </row>
    <row r="250" spans="1:57" x14ac:dyDescent="0.25">
      <c r="A250" s="91" t="s">
        <v>69</v>
      </c>
      <c r="B250" s="137" t="str">
        <f>IF(B249&lt;&gt;"",B249,"")</f>
        <v/>
      </c>
      <c r="C250" s="136" t="str">
        <f>IF(C249&lt;&gt;"",C249,"")</f>
        <v/>
      </c>
      <c r="D250" s="69" t="s">
        <v>71</v>
      </c>
      <c r="E250" s="68">
        <v>1992</v>
      </c>
      <c r="F250" s="67">
        <v>2010</v>
      </c>
      <c r="G250" s="66"/>
      <c r="H250" s="66"/>
      <c r="I250" s="35" t="s">
        <v>49</v>
      </c>
      <c r="J250" s="131" t="s">
        <v>70</v>
      </c>
      <c r="K250" s="80" t="s">
        <v>1078</v>
      </c>
      <c r="L250" s="80"/>
    </row>
    <row r="251" spans="1:57" x14ac:dyDescent="0.25">
      <c r="A251" s="72" t="s">
        <v>340</v>
      </c>
      <c r="B251" s="75" t="str">
        <f>IF(B249&lt;&gt;"",B249,"")</f>
        <v/>
      </c>
      <c r="C251" s="74" t="str">
        <f>IF(C249&lt;&gt;"",C249,"")</f>
        <v/>
      </c>
      <c r="D251" s="69" t="s">
        <v>341</v>
      </c>
      <c r="E251" s="68">
        <v>1992</v>
      </c>
      <c r="F251" s="67">
        <v>2010</v>
      </c>
      <c r="G251" s="66"/>
      <c r="H251" s="66"/>
      <c r="I251" s="35" t="s">
        <v>49</v>
      </c>
      <c r="J251" s="129"/>
      <c r="K251" s="80" t="s">
        <v>1078</v>
      </c>
      <c r="L251" s="80"/>
    </row>
    <row r="252" spans="1:57" x14ac:dyDescent="0.25">
      <c r="A252" s="72" t="s">
        <v>342</v>
      </c>
      <c r="B252" s="75" t="str">
        <f>IF(B249&lt;&gt;"",B249,"")</f>
        <v/>
      </c>
      <c r="C252" s="74" t="str">
        <f>IF(C249&lt;&gt;"",C249,"")</f>
        <v/>
      </c>
      <c r="D252" s="69" t="s">
        <v>73</v>
      </c>
      <c r="E252" s="68">
        <v>1992</v>
      </c>
      <c r="F252" s="67">
        <v>2010</v>
      </c>
      <c r="G252" s="66"/>
      <c r="H252" s="66"/>
      <c r="I252" s="35" t="s">
        <v>49</v>
      </c>
      <c r="J252" s="129"/>
      <c r="K252" s="80" t="s">
        <v>1078</v>
      </c>
      <c r="L252" s="80"/>
    </row>
    <row r="253" spans="1:57" x14ac:dyDescent="0.25">
      <c r="A253" s="91" t="s">
        <v>343</v>
      </c>
      <c r="B253" s="75" t="str">
        <f>IF(B249&lt;&gt;"",B249,"")</f>
        <v/>
      </c>
      <c r="C253" s="74" t="str">
        <f>IF(C249&lt;&gt;"",C249,"")</f>
        <v/>
      </c>
      <c r="D253" s="69" t="s">
        <v>344</v>
      </c>
      <c r="E253" s="68">
        <v>1992</v>
      </c>
      <c r="F253" s="67">
        <v>2010</v>
      </c>
      <c r="G253" s="66"/>
      <c r="H253" s="66"/>
      <c r="I253" s="35" t="s">
        <v>49</v>
      </c>
      <c r="J253" s="131" t="s">
        <v>70</v>
      </c>
      <c r="K253" s="80" t="s">
        <v>1078</v>
      </c>
      <c r="L253" s="80"/>
    </row>
    <row r="254" spans="1:57" s="76" customFormat="1" x14ac:dyDescent="0.25">
      <c r="A254" s="91" t="s">
        <v>345</v>
      </c>
      <c r="B254" s="75" t="str">
        <f>IF(B249&lt;&gt;"",B249,"")</f>
        <v/>
      </c>
      <c r="C254" s="74" t="str">
        <f>IF(C249&lt;&gt;"",C249,"")</f>
        <v/>
      </c>
      <c r="D254" s="69" t="s">
        <v>346</v>
      </c>
      <c r="E254" s="68">
        <v>1992</v>
      </c>
      <c r="F254" s="67">
        <v>2010</v>
      </c>
      <c r="G254" s="94"/>
      <c r="H254" s="83"/>
      <c r="I254" s="35" t="s">
        <v>49</v>
      </c>
      <c r="J254" s="131" t="s">
        <v>70</v>
      </c>
      <c r="K254" s="80" t="s">
        <v>1078</v>
      </c>
      <c r="L254" s="63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</row>
    <row r="255" spans="1:57" s="76" customFormat="1" x14ac:dyDescent="0.25">
      <c r="A255" s="91" t="s">
        <v>347</v>
      </c>
      <c r="B255" s="96"/>
      <c r="C255" s="95"/>
      <c r="D255" s="69" t="s">
        <v>348</v>
      </c>
      <c r="E255" s="68">
        <v>1992</v>
      </c>
      <c r="F255" s="67">
        <v>2010</v>
      </c>
      <c r="G255" s="79"/>
      <c r="H255" s="79"/>
      <c r="I255" s="35" t="s">
        <v>49</v>
      </c>
      <c r="J255" s="131" t="s">
        <v>70</v>
      </c>
      <c r="K255" s="80" t="s">
        <v>1078</v>
      </c>
      <c r="L255" s="63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</row>
    <row r="256" spans="1:57" s="76" customFormat="1" x14ac:dyDescent="0.25">
      <c r="A256" s="72" t="s">
        <v>349</v>
      </c>
      <c r="B256" s="75" t="str">
        <f ca="1">IF(INDIRECT(ADDRESS(ROW()-1,COLUMN()))&lt;&gt;"",INDIRECT(ADDRESS(ROW()-1,COLUMN())),"")</f>
        <v/>
      </c>
      <c r="C256" s="74" t="str">
        <f ca="1">IF(INDIRECT(ADDRESS(ROW()-1,COLUMN()))&lt;&gt;"",INDIRECT(ADDRESS(ROW()-1,COLUMN())),"")</f>
        <v/>
      </c>
      <c r="D256" s="69" t="s">
        <v>350</v>
      </c>
      <c r="E256" s="68">
        <v>1992</v>
      </c>
      <c r="F256" s="67">
        <v>2010</v>
      </c>
      <c r="G256" s="79"/>
      <c r="H256" s="79"/>
      <c r="I256" s="35" t="s">
        <v>49</v>
      </c>
      <c r="J256" s="129"/>
      <c r="K256" s="80" t="s">
        <v>1078</v>
      </c>
      <c r="L256" s="63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</row>
    <row r="257" spans="1:57" s="76" customFormat="1" x14ac:dyDescent="0.25">
      <c r="A257" s="72" t="s">
        <v>351</v>
      </c>
      <c r="B257" s="96"/>
      <c r="C257" s="95"/>
      <c r="D257" s="69" t="s">
        <v>352</v>
      </c>
      <c r="E257" s="68">
        <v>1992</v>
      </c>
      <c r="F257" s="67">
        <v>2010</v>
      </c>
      <c r="G257" s="79"/>
      <c r="H257" s="79"/>
      <c r="I257" s="35" t="s">
        <v>49</v>
      </c>
      <c r="J257" s="129"/>
      <c r="K257" s="80" t="s">
        <v>1078</v>
      </c>
      <c r="L257" s="63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</row>
    <row r="258" spans="1:57" s="76" customFormat="1" x14ac:dyDescent="0.25">
      <c r="A258" s="72" t="s">
        <v>353</v>
      </c>
      <c r="B258" s="75" t="str">
        <f ca="1">IF(INDIRECT(ADDRESS(ROW()-1,COLUMN()))&lt;&gt;"",INDIRECT(ADDRESS(ROW()-1,COLUMN())),"")</f>
        <v/>
      </c>
      <c r="C258" s="74" t="str">
        <f ca="1">IF(INDIRECT(ADDRESS(ROW()-1,COLUMN()))&lt;&gt;"",INDIRECT(ADDRESS(ROW()-1,COLUMN())),"")</f>
        <v/>
      </c>
      <c r="D258" s="69" t="s">
        <v>354</v>
      </c>
      <c r="E258" s="68">
        <v>1992</v>
      </c>
      <c r="F258" s="67">
        <v>2010</v>
      </c>
      <c r="G258" s="79"/>
      <c r="H258" s="79"/>
      <c r="I258" s="35" t="s">
        <v>49</v>
      </c>
      <c r="J258" s="129"/>
      <c r="K258" s="80" t="s">
        <v>1078</v>
      </c>
      <c r="L258" s="63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</row>
    <row r="259" spans="1:57" s="76" customFormat="1" x14ac:dyDescent="0.25">
      <c r="A259" s="72" t="s">
        <v>355</v>
      </c>
      <c r="B259" s="96"/>
      <c r="C259" s="95"/>
      <c r="D259" s="69" t="s">
        <v>356</v>
      </c>
      <c r="E259" s="68">
        <v>1992</v>
      </c>
      <c r="F259" s="67">
        <v>2010</v>
      </c>
      <c r="G259" s="79"/>
      <c r="H259" s="79"/>
      <c r="I259" s="35" t="s">
        <v>49</v>
      </c>
      <c r="J259" s="129"/>
      <c r="K259" s="80" t="s">
        <v>1078</v>
      </c>
      <c r="L259" s="63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</row>
    <row r="260" spans="1:57" s="76" customFormat="1" x14ac:dyDescent="0.25">
      <c r="A260" s="72" t="s">
        <v>357</v>
      </c>
      <c r="B260" s="75" t="str">
        <f ca="1">IF(INDIRECT(ADDRESS(ROW()-1,COLUMN()))&lt;&gt;"",INDIRECT(ADDRESS(ROW()-1,COLUMN())),"")</f>
        <v/>
      </c>
      <c r="C260" s="74" t="str">
        <f ca="1">IF(INDIRECT(ADDRESS(ROW()-1,COLUMN()))&lt;&gt;"",INDIRECT(ADDRESS(ROW()-1,COLUMN())),"")</f>
        <v/>
      </c>
      <c r="D260" s="69" t="s">
        <v>358</v>
      </c>
      <c r="E260" s="68">
        <v>1992</v>
      </c>
      <c r="F260" s="67">
        <v>2010</v>
      </c>
      <c r="G260" s="79"/>
      <c r="H260" s="79"/>
      <c r="I260" s="35" t="s">
        <v>49</v>
      </c>
      <c r="J260" s="129"/>
      <c r="K260" s="80" t="s">
        <v>1078</v>
      </c>
      <c r="L260" s="63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</row>
    <row r="261" spans="1:57" s="76" customFormat="1" x14ac:dyDescent="0.25">
      <c r="A261" s="72" t="s">
        <v>359</v>
      </c>
      <c r="B261" s="96"/>
      <c r="C261" s="95"/>
      <c r="D261" s="69" t="s">
        <v>360</v>
      </c>
      <c r="E261" s="68">
        <v>1992</v>
      </c>
      <c r="F261" s="67">
        <v>2010</v>
      </c>
      <c r="G261" s="77"/>
      <c r="H261" s="79"/>
      <c r="I261" s="35" t="s">
        <v>49</v>
      </c>
      <c r="J261" s="129"/>
      <c r="K261" s="80" t="s">
        <v>1078</v>
      </c>
      <c r="L261" s="63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</row>
    <row r="262" spans="1:57" ht="16.5" customHeight="1" x14ac:dyDescent="0.25">
      <c r="A262" s="72" t="s">
        <v>361</v>
      </c>
      <c r="B262" s="75" t="str">
        <f ca="1">IF(INDIRECT(ADDRESS(ROW()-1,COLUMN()))&lt;&gt;"",INDIRECT(ADDRESS(ROW()-1,COLUMN())),"")</f>
        <v/>
      </c>
      <c r="C262" s="74" t="str">
        <f ca="1">IF(INDIRECT(ADDRESS(ROW()-1,COLUMN()))&lt;&gt;"",INDIRECT(ADDRESS(ROW()-1,COLUMN())),"")</f>
        <v/>
      </c>
      <c r="D262" s="69" t="s">
        <v>362</v>
      </c>
      <c r="E262" s="68">
        <v>1992</v>
      </c>
      <c r="F262" s="67">
        <v>2010</v>
      </c>
      <c r="G262" s="66"/>
      <c r="H262" s="66"/>
      <c r="I262" s="35" t="s">
        <v>49</v>
      </c>
      <c r="J262" s="129"/>
      <c r="K262" s="80" t="s">
        <v>1078</v>
      </c>
      <c r="L262" s="80"/>
    </row>
    <row r="263" spans="1:57" s="76" customFormat="1" x14ac:dyDescent="0.25">
      <c r="A263" s="72" t="s">
        <v>363</v>
      </c>
      <c r="B263" s="96"/>
      <c r="C263" s="95"/>
      <c r="D263" s="69" t="s">
        <v>364</v>
      </c>
      <c r="E263" s="68">
        <v>1992</v>
      </c>
      <c r="F263" s="67">
        <v>2010</v>
      </c>
      <c r="G263" s="79"/>
      <c r="H263" s="79"/>
      <c r="I263" s="35" t="s">
        <v>49</v>
      </c>
      <c r="J263" s="129"/>
      <c r="K263" s="80" t="s">
        <v>1078</v>
      </c>
      <c r="L263" s="63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</row>
    <row r="264" spans="1:57" x14ac:dyDescent="0.25">
      <c r="A264" s="72" t="s">
        <v>365</v>
      </c>
      <c r="B264" s="75" t="str">
        <f ca="1">IF(INDIRECT(ADDRESS(ROW()-1,COLUMN()))&lt;&gt;"",INDIRECT(ADDRESS(ROW()-1,COLUMN())),"")</f>
        <v/>
      </c>
      <c r="C264" s="74" t="str">
        <f ca="1">IF(INDIRECT(ADDRESS(ROW()-1,COLUMN()))&lt;&gt;"",INDIRECT(ADDRESS(ROW()-1,COLUMN())),"")</f>
        <v/>
      </c>
      <c r="D264" s="69" t="s">
        <v>366</v>
      </c>
      <c r="E264" s="68">
        <v>1992</v>
      </c>
      <c r="F264" s="67">
        <v>2010</v>
      </c>
      <c r="G264" s="66"/>
      <c r="H264" s="66"/>
      <c r="I264" s="35" t="s">
        <v>49</v>
      </c>
      <c r="J264" s="129"/>
      <c r="K264" s="80" t="s">
        <v>1078</v>
      </c>
      <c r="L264" s="63"/>
    </row>
    <row r="265" spans="1:57" s="76" customFormat="1" x14ac:dyDescent="0.25">
      <c r="A265" s="72" t="s">
        <v>367</v>
      </c>
      <c r="B265" s="96"/>
      <c r="C265" s="95"/>
      <c r="D265" s="69" t="s">
        <v>368</v>
      </c>
      <c r="E265" s="68">
        <v>1992</v>
      </c>
      <c r="F265" s="67">
        <v>2010</v>
      </c>
      <c r="G265" s="79"/>
      <c r="H265" s="77"/>
      <c r="I265" s="35" t="s">
        <v>49</v>
      </c>
      <c r="J265" s="129"/>
      <c r="K265" s="80" t="s">
        <v>1078</v>
      </c>
      <c r="L265" s="63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</row>
    <row r="266" spans="1:57" s="73" customFormat="1" x14ac:dyDescent="0.25">
      <c r="A266" s="72" t="s">
        <v>369</v>
      </c>
      <c r="B266" s="75" t="str">
        <f ca="1">IF(INDIRECT(ADDRESS(ROW()-1,COLUMN()))&lt;&gt;"",INDIRECT(ADDRESS(ROW()-1,COLUMN())),"")</f>
        <v/>
      </c>
      <c r="C266" s="74" t="str">
        <f ca="1">IF(INDIRECT(ADDRESS(ROW()-1,COLUMN()))&lt;&gt;"",INDIRECT(ADDRESS(ROW()-1,COLUMN())),"")</f>
        <v/>
      </c>
      <c r="D266" s="69" t="s">
        <v>370</v>
      </c>
      <c r="E266" s="68">
        <v>1992</v>
      </c>
      <c r="F266" s="67">
        <v>2010</v>
      </c>
      <c r="G266" s="78"/>
      <c r="H266" s="77"/>
      <c r="I266" s="35" t="s">
        <v>49</v>
      </c>
      <c r="J266" s="129"/>
      <c r="K266" s="80" t="s">
        <v>1078</v>
      </c>
      <c r="L266" s="63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</row>
    <row r="267" spans="1:57" x14ac:dyDescent="0.25">
      <c r="A267" s="72" t="s">
        <v>371</v>
      </c>
      <c r="B267" s="96"/>
      <c r="C267" s="95"/>
      <c r="D267" s="69" t="s">
        <v>372</v>
      </c>
      <c r="E267" s="68">
        <v>1992</v>
      </c>
      <c r="F267" s="67">
        <v>2010</v>
      </c>
      <c r="G267" s="66"/>
      <c r="H267" s="66"/>
      <c r="I267" s="35" t="s">
        <v>49</v>
      </c>
      <c r="J267" s="129"/>
      <c r="K267" s="80" t="s">
        <v>1078</v>
      </c>
      <c r="L267" s="63"/>
    </row>
    <row r="268" spans="1:57" x14ac:dyDescent="0.25">
      <c r="A268" s="72" t="s">
        <v>373</v>
      </c>
      <c r="B268" s="75" t="str">
        <f ca="1">IF(INDIRECT(ADDRESS(ROW()-1,COLUMN()))&lt;&gt;"",INDIRECT(ADDRESS(ROW()-1,COLUMN())),"")</f>
        <v/>
      </c>
      <c r="C268" s="74" t="str">
        <f ca="1">IF(INDIRECT(ADDRESS(ROW()-1,COLUMN()))&lt;&gt;"",INDIRECT(ADDRESS(ROW()-1,COLUMN())),"")</f>
        <v/>
      </c>
      <c r="D268" s="69" t="s">
        <v>374</v>
      </c>
      <c r="E268" s="68">
        <v>1992</v>
      </c>
      <c r="F268" s="67">
        <v>2010</v>
      </c>
      <c r="G268" s="66"/>
      <c r="H268" s="66"/>
      <c r="I268" s="35" t="s">
        <v>49</v>
      </c>
      <c r="J268" s="129"/>
      <c r="K268" s="80" t="s">
        <v>1078</v>
      </c>
      <c r="L268" s="63"/>
    </row>
    <row r="269" spans="1:57" x14ac:dyDescent="0.25">
      <c r="A269" s="72" t="s">
        <v>375</v>
      </c>
      <c r="B269" s="96"/>
      <c r="C269" s="95"/>
      <c r="D269" s="69" t="s">
        <v>376</v>
      </c>
      <c r="E269" s="68">
        <v>1992</v>
      </c>
      <c r="F269" s="67">
        <v>2010</v>
      </c>
      <c r="G269" s="66"/>
      <c r="H269" s="66"/>
      <c r="I269" s="35" t="s">
        <v>49</v>
      </c>
      <c r="J269" s="129"/>
      <c r="K269" s="80" t="s">
        <v>1078</v>
      </c>
      <c r="L269" s="63"/>
    </row>
    <row r="270" spans="1:57" x14ac:dyDescent="0.25">
      <c r="A270" s="72" t="s">
        <v>377</v>
      </c>
      <c r="B270" s="75" t="str">
        <f ca="1">IF(INDIRECT(ADDRESS(ROW()-1,COLUMN()))&lt;&gt;"",INDIRECT(ADDRESS(ROW()-1,COLUMN())),"")</f>
        <v/>
      </c>
      <c r="C270" s="74" t="str">
        <f ca="1">IF(INDIRECT(ADDRESS(ROW()-1,COLUMN()))&lt;&gt;"",INDIRECT(ADDRESS(ROW()-1,COLUMN())),"")</f>
        <v/>
      </c>
      <c r="D270" s="69" t="s">
        <v>378</v>
      </c>
      <c r="E270" s="68">
        <v>1992</v>
      </c>
      <c r="F270" s="67">
        <v>2010</v>
      </c>
      <c r="G270" s="66"/>
      <c r="H270" s="66"/>
      <c r="I270" s="35" t="s">
        <v>49</v>
      </c>
      <c r="J270" s="129"/>
      <c r="K270" s="80" t="s">
        <v>1078</v>
      </c>
      <c r="L270" s="63"/>
    </row>
    <row r="271" spans="1:57" x14ac:dyDescent="0.25">
      <c r="A271" s="72" t="s">
        <v>235</v>
      </c>
      <c r="B271" s="96"/>
      <c r="C271" s="95"/>
      <c r="D271" s="69" t="s">
        <v>83</v>
      </c>
      <c r="E271" s="68">
        <v>1992</v>
      </c>
      <c r="F271" s="67">
        <v>2010</v>
      </c>
      <c r="G271" s="66"/>
      <c r="H271" s="66"/>
      <c r="I271" s="35" t="s">
        <v>49</v>
      </c>
      <c r="J271" s="129"/>
      <c r="K271" s="80" t="s">
        <v>1078</v>
      </c>
      <c r="L271" s="63"/>
    </row>
    <row r="272" spans="1:57" x14ac:dyDescent="0.25">
      <c r="A272" s="72" t="s">
        <v>379</v>
      </c>
      <c r="B272" s="96"/>
      <c r="C272" s="95"/>
      <c r="D272" s="69" t="s">
        <v>380</v>
      </c>
      <c r="E272" s="68">
        <v>1992</v>
      </c>
      <c r="F272" s="67">
        <v>2010</v>
      </c>
      <c r="G272" s="66"/>
      <c r="H272" s="66"/>
      <c r="I272" s="35" t="s">
        <v>49</v>
      </c>
      <c r="J272" s="129"/>
      <c r="K272" s="80" t="s">
        <v>1078</v>
      </c>
      <c r="L272" s="63"/>
    </row>
    <row r="273" spans="1:57" x14ac:dyDescent="0.25">
      <c r="A273" s="72" t="s">
        <v>381</v>
      </c>
      <c r="B273" s="75" t="str">
        <f ca="1">IF(INDIRECT(ADDRESS(ROW()-1,COLUMN()))&lt;&gt;"",INDIRECT(ADDRESS(ROW()-1,COLUMN())),"")</f>
        <v/>
      </c>
      <c r="C273" s="74" t="str">
        <f ca="1">IF(INDIRECT(ADDRESS(ROW()-1,COLUMN()))&lt;&gt;"",INDIRECT(ADDRESS(ROW()-1,COLUMN())),"")</f>
        <v/>
      </c>
      <c r="D273" s="69" t="s">
        <v>382</v>
      </c>
      <c r="E273" s="68">
        <v>1992</v>
      </c>
      <c r="F273" s="67">
        <v>2010</v>
      </c>
      <c r="G273" s="66"/>
      <c r="H273" s="66"/>
      <c r="I273" s="35" t="s">
        <v>49</v>
      </c>
      <c r="J273" s="129"/>
      <c r="K273" s="80" t="s">
        <v>1078</v>
      </c>
      <c r="L273" s="63"/>
    </row>
    <row r="274" spans="1:57" s="73" customFormat="1" ht="14.25" customHeight="1" x14ac:dyDescent="0.25">
      <c r="A274" s="72" t="s">
        <v>80</v>
      </c>
      <c r="B274" s="100" t="str">
        <f>IF(B249&lt;&gt;"",B249,"")</f>
        <v/>
      </c>
      <c r="C274" s="99" t="str">
        <f>IF(C249&lt;&gt;"",C249,"")</f>
        <v/>
      </c>
      <c r="D274" s="69" t="s">
        <v>81</v>
      </c>
      <c r="E274" s="68">
        <v>1992</v>
      </c>
      <c r="F274" s="67">
        <v>2010</v>
      </c>
      <c r="G274" s="78"/>
      <c r="H274" s="77"/>
      <c r="I274" s="35" t="s">
        <v>49</v>
      </c>
      <c r="J274" s="129"/>
      <c r="K274" s="80" t="s">
        <v>1078</v>
      </c>
      <c r="L274" s="63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</row>
    <row r="275" spans="1:57" x14ac:dyDescent="0.25">
      <c r="A275" s="14"/>
      <c r="B275" s="133"/>
      <c r="C275" s="133"/>
      <c r="D275" s="14"/>
      <c r="E275" s="14"/>
      <c r="F275" s="49"/>
      <c r="G275" s="14"/>
      <c r="H275" s="14"/>
      <c r="I275" s="17"/>
      <c r="J275" s="108"/>
      <c r="K275" s="17"/>
      <c r="L275" s="17"/>
    </row>
    <row r="276" spans="1:57" s="104" customFormat="1" x14ac:dyDescent="0.25">
      <c r="A276" s="89" t="s">
        <v>1024</v>
      </c>
      <c r="B276" s="135"/>
      <c r="C276" s="135"/>
      <c r="D276" s="13"/>
      <c r="E276" s="13"/>
      <c r="F276" s="50"/>
      <c r="G276" s="13"/>
      <c r="H276" s="13"/>
      <c r="I276" s="105"/>
      <c r="J276" s="106"/>
      <c r="K276" s="63"/>
      <c r="L276" s="63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</row>
    <row r="277" spans="1:57" ht="29.25" x14ac:dyDescent="0.25">
      <c r="A277" s="103" t="s">
        <v>1090</v>
      </c>
      <c r="B277" s="126"/>
      <c r="C277" s="126"/>
      <c r="D277" s="83"/>
      <c r="E277" s="68">
        <v>1992</v>
      </c>
      <c r="F277" s="67">
        <v>2016</v>
      </c>
      <c r="G277" s="66"/>
      <c r="H277" s="66"/>
      <c r="I277" s="97"/>
      <c r="J277" s="64"/>
      <c r="K277" s="80" t="s">
        <v>1078</v>
      </c>
      <c r="L277" s="63"/>
    </row>
    <row r="278" spans="1:57" x14ac:dyDescent="0.25">
      <c r="A278" s="72" t="s">
        <v>69</v>
      </c>
      <c r="B278" s="82" t="str">
        <f>IF(B277&lt;&gt;"",B277,"")</f>
        <v/>
      </c>
      <c r="C278" s="81" t="str">
        <f>IF(C277&lt;&gt;"",C277,"")</f>
        <v/>
      </c>
      <c r="D278" s="69" t="s">
        <v>71</v>
      </c>
      <c r="E278" s="68">
        <v>1992</v>
      </c>
      <c r="F278" s="67">
        <v>2016</v>
      </c>
      <c r="G278" s="66"/>
      <c r="H278" s="66"/>
      <c r="I278" s="65" t="s">
        <v>50</v>
      </c>
      <c r="J278" s="64"/>
      <c r="K278" s="80" t="s">
        <v>1078</v>
      </c>
      <c r="L278" s="63"/>
    </row>
    <row r="279" spans="1:57" x14ac:dyDescent="0.25">
      <c r="A279" s="72" t="s">
        <v>383</v>
      </c>
      <c r="B279" s="75" t="str">
        <f>IF(B277&lt;&gt;"",B277,"")</f>
        <v/>
      </c>
      <c r="C279" s="74" t="str">
        <f>IF(C277&lt;&gt;"",C277,"")</f>
        <v/>
      </c>
      <c r="D279" s="69" t="s">
        <v>384</v>
      </c>
      <c r="E279" s="68">
        <v>1992</v>
      </c>
      <c r="F279" s="67">
        <v>2016</v>
      </c>
      <c r="G279" s="66"/>
      <c r="H279" s="101"/>
      <c r="I279" s="65" t="s">
        <v>50</v>
      </c>
      <c r="J279" s="64"/>
      <c r="K279" s="80" t="s">
        <v>1078</v>
      </c>
      <c r="L279" s="63"/>
    </row>
    <row r="280" spans="1:57" x14ac:dyDescent="0.25">
      <c r="A280" s="72" t="s">
        <v>385</v>
      </c>
      <c r="B280" s="75" t="str">
        <f>IF(B277&lt;&gt;"",B277,"")</f>
        <v/>
      </c>
      <c r="C280" s="74" t="str">
        <f>IF(C277&lt;&gt;"",C277,"")</f>
        <v/>
      </c>
      <c r="D280" s="69" t="s">
        <v>386</v>
      </c>
      <c r="E280" s="68">
        <v>1992</v>
      </c>
      <c r="F280" s="67">
        <v>2016</v>
      </c>
      <c r="G280" s="66"/>
      <c r="H280" s="66"/>
      <c r="I280" s="65" t="s">
        <v>50</v>
      </c>
      <c r="J280" s="64"/>
      <c r="K280" s="80" t="s">
        <v>1078</v>
      </c>
      <c r="L280" s="63"/>
    </row>
    <row r="281" spans="1:57" x14ac:dyDescent="0.25">
      <c r="A281" s="72" t="s">
        <v>387</v>
      </c>
      <c r="B281" s="75" t="str">
        <f>IF(B277&lt;&gt;"",B277,"")</f>
        <v/>
      </c>
      <c r="C281" s="74" t="str">
        <f>IF(C277&lt;&gt;"",C277,"")</f>
        <v/>
      </c>
      <c r="D281" s="69" t="s">
        <v>388</v>
      </c>
      <c r="E281" s="68">
        <v>1992</v>
      </c>
      <c r="F281" s="67">
        <v>2016</v>
      </c>
      <c r="G281" s="66"/>
      <c r="H281" s="66"/>
      <c r="I281" s="65" t="s">
        <v>50</v>
      </c>
      <c r="J281" s="64"/>
      <c r="K281" s="80" t="s">
        <v>1078</v>
      </c>
      <c r="L281" s="63"/>
    </row>
    <row r="282" spans="1:57" x14ac:dyDescent="0.25">
      <c r="A282" s="72" t="s">
        <v>389</v>
      </c>
      <c r="B282" s="75" t="str">
        <f>IF(B277&lt;&gt;"",B277,"")</f>
        <v/>
      </c>
      <c r="C282" s="74" t="str">
        <f>IF(C277&lt;&gt;"",C277,"")</f>
        <v/>
      </c>
      <c r="D282" s="69" t="s">
        <v>390</v>
      </c>
      <c r="E282" s="68">
        <v>1992</v>
      </c>
      <c r="F282" s="67">
        <v>2016</v>
      </c>
      <c r="G282" s="66"/>
      <c r="H282" s="66"/>
      <c r="I282" s="65" t="s">
        <v>50</v>
      </c>
      <c r="J282" s="64"/>
      <c r="K282" s="80" t="s">
        <v>1078</v>
      </c>
      <c r="L282" s="63"/>
    </row>
    <row r="283" spans="1:57" x14ac:dyDescent="0.25">
      <c r="A283" s="72" t="s">
        <v>391</v>
      </c>
      <c r="B283" s="75" t="str">
        <f>IF(B277&lt;&gt;"",B277,"")</f>
        <v/>
      </c>
      <c r="C283" s="74" t="str">
        <f>IF(C277&lt;&gt;"",C277,"")</f>
        <v/>
      </c>
      <c r="D283" s="69" t="s">
        <v>392</v>
      </c>
      <c r="E283" s="68">
        <v>1992</v>
      </c>
      <c r="F283" s="67">
        <v>2016</v>
      </c>
      <c r="G283" s="66"/>
      <c r="H283" s="66"/>
      <c r="I283" s="65" t="s">
        <v>50</v>
      </c>
      <c r="J283" s="64"/>
      <c r="K283" s="80" t="s">
        <v>1078</v>
      </c>
      <c r="L283" s="63"/>
    </row>
    <row r="284" spans="1:57" x14ac:dyDescent="0.25">
      <c r="A284" s="72" t="s">
        <v>393</v>
      </c>
      <c r="B284" s="75" t="str">
        <f>IF(B277&lt;&gt;"",B277,"")</f>
        <v/>
      </c>
      <c r="C284" s="74" t="str">
        <f>IF(C277&lt;&gt;"",C277,"")</f>
        <v/>
      </c>
      <c r="D284" s="69" t="s">
        <v>394</v>
      </c>
      <c r="E284" s="68">
        <v>1992</v>
      </c>
      <c r="F284" s="67">
        <v>2016</v>
      </c>
      <c r="G284" s="66"/>
      <c r="H284" s="66"/>
      <c r="I284" s="65" t="s">
        <v>50</v>
      </c>
      <c r="J284" s="64"/>
      <c r="K284" s="80" t="s">
        <v>1078</v>
      </c>
      <c r="L284" s="63"/>
    </row>
    <row r="285" spans="1:57" x14ac:dyDescent="0.25">
      <c r="A285" s="72" t="s">
        <v>395</v>
      </c>
      <c r="B285" s="75" t="str">
        <f>IF(B277&lt;&gt;"",B277,"")</f>
        <v/>
      </c>
      <c r="C285" s="74" t="str">
        <f>IF(C277&lt;&gt;"",C277,"")</f>
        <v/>
      </c>
      <c r="D285" s="69" t="s">
        <v>396</v>
      </c>
      <c r="E285" s="68">
        <v>1992</v>
      </c>
      <c r="F285" s="67">
        <v>2016</v>
      </c>
      <c r="G285" s="66"/>
      <c r="H285" s="66"/>
      <c r="I285" s="65" t="s">
        <v>50</v>
      </c>
      <c r="J285" s="64"/>
      <c r="K285" s="80" t="s">
        <v>1078</v>
      </c>
      <c r="L285" s="63"/>
    </row>
    <row r="286" spans="1:57" s="73" customFormat="1" x14ac:dyDescent="0.25">
      <c r="A286" s="72" t="s">
        <v>397</v>
      </c>
      <c r="B286" s="75" t="str">
        <f>IF(B277&lt;&gt;"",B277,"")</f>
        <v/>
      </c>
      <c r="C286" s="74" t="str">
        <f>IF(C277&lt;&gt;"",C277,"")</f>
        <v/>
      </c>
      <c r="D286" s="69" t="s">
        <v>192</v>
      </c>
      <c r="E286" s="68">
        <v>1992</v>
      </c>
      <c r="F286" s="67">
        <v>2016</v>
      </c>
      <c r="G286" s="78"/>
      <c r="H286" s="77"/>
      <c r="I286" s="65" t="s">
        <v>50</v>
      </c>
      <c r="J286" s="64"/>
      <c r="K286" s="80" t="s">
        <v>1078</v>
      </c>
      <c r="L286" s="63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</row>
    <row r="287" spans="1:57" s="76" customFormat="1" x14ac:dyDescent="0.25">
      <c r="A287" s="72" t="s">
        <v>398</v>
      </c>
      <c r="B287" s="100" t="str">
        <f>IF(B277&lt;&gt;"",B277,"")</f>
        <v/>
      </c>
      <c r="C287" s="99" t="str">
        <f>IF(C277&lt;&gt;"",C277,"")</f>
        <v/>
      </c>
      <c r="D287" s="69" t="s">
        <v>399</v>
      </c>
      <c r="E287" s="68">
        <v>1992</v>
      </c>
      <c r="F287" s="67">
        <v>2016</v>
      </c>
      <c r="G287" s="79"/>
      <c r="H287" s="79"/>
      <c r="I287" s="65" t="s">
        <v>50</v>
      </c>
      <c r="J287" s="64"/>
      <c r="K287" s="80" t="s">
        <v>1078</v>
      </c>
      <c r="L287" s="63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</row>
    <row r="288" spans="1:57" x14ac:dyDescent="0.25">
      <c r="A288" s="112"/>
      <c r="B288" s="90"/>
      <c r="C288" s="90"/>
      <c r="D288" s="83"/>
      <c r="E288" s="67"/>
      <c r="F288" s="67"/>
      <c r="G288" s="66"/>
      <c r="H288" s="66"/>
      <c r="I288" s="97"/>
      <c r="J288" s="64"/>
      <c r="K288" s="80"/>
      <c r="L288" s="80"/>
    </row>
    <row r="289" spans="1:57" x14ac:dyDescent="0.25">
      <c r="A289" s="89" t="s">
        <v>1024</v>
      </c>
      <c r="B289" s="88"/>
      <c r="C289" s="88"/>
      <c r="D289" s="83"/>
      <c r="E289" s="67"/>
      <c r="F289" s="67"/>
      <c r="G289" s="66"/>
      <c r="H289" s="66"/>
      <c r="I289" s="97"/>
      <c r="J289" s="64"/>
      <c r="K289" s="80"/>
      <c r="L289" s="80"/>
    </row>
    <row r="290" spans="1:57" s="76" customFormat="1" ht="39" x14ac:dyDescent="0.25">
      <c r="A290" s="134" t="s">
        <v>1089</v>
      </c>
      <c r="B290" s="84"/>
      <c r="C290" s="84"/>
      <c r="D290" s="83"/>
      <c r="E290" s="68">
        <v>1992</v>
      </c>
      <c r="F290" s="67">
        <v>2015</v>
      </c>
      <c r="G290" s="79"/>
      <c r="H290" s="79"/>
      <c r="I290" s="86"/>
      <c r="J290" s="64"/>
      <c r="K290" s="63"/>
      <c r="L290" s="63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</row>
    <row r="291" spans="1:57" x14ac:dyDescent="0.25">
      <c r="A291" s="72" t="s">
        <v>69</v>
      </c>
      <c r="B291" s="82" t="str">
        <f>IF(B290&lt;&gt;"",B290,"")</f>
        <v/>
      </c>
      <c r="C291" s="81" t="str">
        <f>IF(C290&lt;&gt;"",C290,"")</f>
        <v/>
      </c>
      <c r="D291" s="69" t="s">
        <v>71</v>
      </c>
      <c r="E291" s="68">
        <v>1992</v>
      </c>
      <c r="F291" s="67">
        <v>2015</v>
      </c>
      <c r="G291" s="66"/>
      <c r="H291" s="66"/>
      <c r="I291" s="35" t="s">
        <v>51</v>
      </c>
      <c r="J291" s="64"/>
      <c r="K291" s="80"/>
      <c r="L291" s="80"/>
    </row>
    <row r="292" spans="1:57" x14ac:dyDescent="0.25">
      <c r="A292" s="72" t="s">
        <v>400</v>
      </c>
      <c r="B292" s="75" t="str">
        <f>IF(B290&lt;&gt;"",B290,"")</f>
        <v/>
      </c>
      <c r="C292" s="74" t="str">
        <f>IF(C290&lt;&gt;"",C290,"")</f>
        <v/>
      </c>
      <c r="D292" s="69" t="s">
        <v>401</v>
      </c>
      <c r="E292" s="68">
        <v>1992</v>
      </c>
      <c r="F292" s="67">
        <v>2015</v>
      </c>
      <c r="G292" s="66"/>
      <c r="H292" s="102"/>
      <c r="I292" s="35" t="s">
        <v>51</v>
      </c>
      <c r="J292" s="64"/>
      <c r="K292" s="80" t="s">
        <v>1013</v>
      </c>
      <c r="L292" s="80"/>
    </row>
    <row r="293" spans="1:57" x14ac:dyDescent="0.25">
      <c r="A293" s="72" t="s">
        <v>72</v>
      </c>
      <c r="B293" s="75" t="str">
        <f>IF(B290&lt;&gt;"",B290,"")</f>
        <v/>
      </c>
      <c r="C293" s="74" t="str">
        <f>IF(C290&lt;&gt;"",C290,"")</f>
        <v/>
      </c>
      <c r="D293" s="69" t="s">
        <v>73</v>
      </c>
      <c r="E293" s="68">
        <v>1992</v>
      </c>
      <c r="F293" s="67">
        <v>2015</v>
      </c>
      <c r="G293" s="66"/>
      <c r="H293" s="101"/>
      <c r="I293" s="35" t="s">
        <v>51</v>
      </c>
      <c r="J293" s="64"/>
      <c r="K293" s="80"/>
      <c r="L293" s="80"/>
    </row>
    <row r="294" spans="1:57" x14ac:dyDescent="0.25">
      <c r="A294" s="72" t="s">
        <v>402</v>
      </c>
      <c r="B294" s="75" t="str">
        <f>IF(B290&lt;&gt;"",B290,"")</f>
        <v/>
      </c>
      <c r="C294" s="74" t="str">
        <f>IF(C290&lt;&gt;"",C290,"")</f>
        <v/>
      </c>
      <c r="D294" s="69" t="s">
        <v>75</v>
      </c>
      <c r="E294" s="68">
        <v>1992</v>
      </c>
      <c r="F294" s="67">
        <v>2015</v>
      </c>
      <c r="G294" s="66"/>
      <c r="H294" s="66"/>
      <c r="I294" s="35" t="s">
        <v>51</v>
      </c>
      <c r="J294" s="64"/>
      <c r="K294" s="80"/>
      <c r="L294" s="80"/>
    </row>
    <row r="295" spans="1:57" x14ac:dyDescent="0.25">
      <c r="A295" s="72" t="s">
        <v>403</v>
      </c>
      <c r="B295" s="75" t="str">
        <f>IF(B290&lt;&gt;"",B290,"")</f>
        <v/>
      </c>
      <c r="C295" s="74" t="str">
        <f>IF(C290&lt;&gt;"",C290,"")</f>
        <v/>
      </c>
      <c r="D295" s="69" t="s">
        <v>79</v>
      </c>
      <c r="E295" s="68">
        <v>1992</v>
      </c>
      <c r="F295" s="67">
        <v>2015</v>
      </c>
      <c r="G295" s="66"/>
      <c r="H295" s="66"/>
      <c r="I295" s="35" t="s">
        <v>51</v>
      </c>
      <c r="J295" s="64"/>
      <c r="K295" s="80"/>
      <c r="L295" s="80"/>
    </row>
    <row r="296" spans="1:57" x14ac:dyDescent="0.25">
      <c r="A296" s="72" t="s">
        <v>404</v>
      </c>
      <c r="B296" s="75" t="str">
        <f>IF(B290&lt;&gt;"",B290,"")</f>
        <v/>
      </c>
      <c r="C296" s="74" t="str">
        <f>IF(C290&lt;&gt;"",C290,"")</f>
        <v/>
      </c>
      <c r="D296" s="69" t="s">
        <v>405</v>
      </c>
      <c r="E296" s="68">
        <v>1992</v>
      </c>
      <c r="F296" s="67">
        <v>2015</v>
      </c>
      <c r="G296" s="66"/>
      <c r="H296" s="66"/>
      <c r="I296" s="35" t="s">
        <v>51</v>
      </c>
      <c r="J296" s="64"/>
      <c r="K296" s="80"/>
      <c r="L296" s="80"/>
    </row>
    <row r="297" spans="1:57" x14ac:dyDescent="0.25">
      <c r="A297" s="72" t="s">
        <v>406</v>
      </c>
      <c r="B297" s="75" t="str">
        <f>IF(B290&lt;&gt;"",B290,"")</f>
        <v/>
      </c>
      <c r="C297" s="74" t="str">
        <f>IF(C290&lt;&gt;"",C290,"")</f>
        <v/>
      </c>
      <c r="D297" s="69" t="s">
        <v>407</v>
      </c>
      <c r="E297" s="68">
        <v>1992</v>
      </c>
      <c r="F297" s="67">
        <v>2015</v>
      </c>
      <c r="G297" s="66"/>
      <c r="H297" s="66"/>
      <c r="I297" s="35" t="s">
        <v>51</v>
      </c>
      <c r="J297" s="64"/>
      <c r="K297" s="80"/>
      <c r="L297" s="80"/>
    </row>
    <row r="298" spans="1:57" x14ac:dyDescent="0.25">
      <c r="A298" s="72" t="s">
        <v>408</v>
      </c>
      <c r="B298" s="75"/>
      <c r="C298" s="74"/>
      <c r="D298" s="69" t="s">
        <v>390</v>
      </c>
      <c r="E298" s="68">
        <v>1992</v>
      </c>
      <c r="F298" s="67">
        <v>2015</v>
      </c>
      <c r="G298" s="66"/>
      <c r="H298" s="66"/>
      <c r="I298" s="35" t="s">
        <v>51</v>
      </c>
      <c r="J298" s="64"/>
      <c r="K298" s="80"/>
      <c r="L298" s="80"/>
    </row>
    <row r="299" spans="1:57" x14ac:dyDescent="0.25">
      <c r="A299" s="72" t="s">
        <v>409</v>
      </c>
      <c r="B299" s="75" t="str">
        <f ca="1">IF(INDIRECT(ADDRESS(ROW()-1,COLUMN()))&lt;&gt;"",INDIRECT(ADDRESS(ROW()-1,COLUMN())),"")</f>
        <v/>
      </c>
      <c r="C299" s="74" t="str">
        <f ca="1">IF(INDIRECT(ADDRESS(ROW()-1,COLUMN()))&lt;&gt;"",INDIRECT(ADDRESS(ROW()-1,COLUMN())),"")</f>
        <v/>
      </c>
      <c r="D299" s="69" t="s">
        <v>410</v>
      </c>
      <c r="E299" s="68">
        <v>1992</v>
      </c>
      <c r="F299" s="67">
        <v>2015</v>
      </c>
      <c r="G299" s="66"/>
      <c r="H299" s="66"/>
      <c r="I299" s="35" t="s">
        <v>51</v>
      </c>
      <c r="J299" s="64"/>
      <c r="K299" s="80"/>
      <c r="L299" s="80"/>
    </row>
    <row r="300" spans="1:57" x14ac:dyDescent="0.25">
      <c r="A300" s="72" t="s">
        <v>411</v>
      </c>
      <c r="B300" s="75"/>
      <c r="C300" s="74"/>
      <c r="D300" s="69" t="s">
        <v>412</v>
      </c>
      <c r="E300" s="68">
        <v>1992</v>
      </c>
      <c r="F300" s="67">
        <v>2015</v>
      </c>
      <c r="G300" s="66"/>
      <c r="H300" s="66"/>
      <c r="I300" s="35" t="s">
        <v>51</v>
      </c>
      <c r="J300" s="64"/>
      <c r="K300" s="80" t="s">
        <v>1078</v>
      </c>
      <c r="L300" s="80"/>
    </row>
    <row r="301" spans="1:57" x14ac:dyDescent="0.25">
      <c r="A301" s="72" t="s">
        <v>413</v>
      </c>
      <c r="B301" s="75" t="str">
        <f ca="1">IF(INDIRECT(ADDRESS(ROW()-1,COLUMN()))&lt;&gt;"",INDIRECT(ADDRESS(ROW()-1,COLUMN())),"")</f>
        <v/>
      </c>
      <c r="C301" s="74" t="str">
        <f ca="1">IF(INDIRECT(ADDRESS(ROW()-1,COLUMN()))&lt;&gt;"",INDIRECT(ADDRESS(ROW()-1,COLUMN())),"")</f>
        <v/>
      </c>
      <c r="D301" s="69" t="s">
        <v>414</v>
      </c>
      <c r="E301" s="68">
        <v>1992</v>
      </c>
      <c r="F301" s="67">
        <v>2015</v>
      </c>
      <c r="G301" s="66"/>
      <c r="H301" s="66"/>
      <c r="I301" s="35" t="s">
        <v>51</v>
      </c>
      <c r="J301" s="64"/>
      <c r="K301" s="80"/>
      <c r="L301" s="80"/>
    </row>
    <row r="302" spans="1:57" x14ac:dyDescent="0.25">
      <c r="A302" s="72" t="s">
        <v>415</v>
      </c>
      <c r="B302" s="75"/>
      <c r="C302" s="74"/>
      <c r="D302" s="69" t="s">
        <v>290</v>
      </c>
      <c r="E302" s="68">
        <v>1992</v>
      </c>
      <c r="F302" s="67">
        <v>2015</v>
      </c>
      <c r="G302" s="66"/>
      <c r="H302" s="66"/>
      <c r="I302" s="35" t="s">
        <v>51</v>
      </c>
      <c r="J302" s="64"/>
      <c r="K302" s="80"/>
      <c r="L302" s="80"/>
    </row>
    <row r="303" spans="1:57" x14ac:dyDescent="0.25">
      <c r="A303" s="72" t="s">
        <v>416</v>
      </c>
      <c r="B303" s="75" t="str">
        <f ca="1">IF(INDIRECT(ADDRESS(ROW()-1,COLUMN()))&lt;&gt;"",INDIRECT(ADDRESS(ROW()-1,COLUMN())),"")</f>
        <v/>
      </c>
      <c r="C303" s="74" t="str">
        <f ca="1">IF(INDIRECT(ADDRESS(ROW()-1,COLUMN()))&lt;&gt;"",INDIRECT(ADDRESS(ROW()-1,COLUMN())),"")</f>
        <v/>
      </c>
      <c r="D303" s="69" t="s">
        <v>292</v>
      </c>
      <c r="E303" s="68">
        <v>1992</v>
      </c>
      <c r="F303" s="67">
        <v>2015</v>
      </c>
      <c r="G303" s="66"/>
      <c r="H303" s="66"/>
      <c r="I303" s="35" t="s">
        <v>51</v>
      </c>
      <c r="J303" s="64"/>
      <c r="K303" s="80"/>
      <c r="L303" s="80"/>
    </row>
    <row r="304" spans="1:57" s="73" customFormat="1" x14ac:dyDescent="0.25">
      <c r="A304" s="72" t="s">
        <v>417</v>
      </c>
      <c r="B304" s="75"/>
      <c r="C304" s="74"/>
      <c r="D304" s="69" t="s">
        <v>418</v>
      </c>
      <c r="E304" s="68">
        <v>1992</v>
      </c>
      <c r="F304" s="67">
        <v>2015</v>
      </c>
      <c r="G304" s="78"/>
      <c r="H304" s="77"/>
      <c r="I304" s="35" t="s">
        <v>51</v>
      </c>
      <c r="J304" s="64"/>
      <c r="K304" s="63"/>
      <c r="L304" s="63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</row>
    <row r="305" spans="1:57" s="76" customFormat="1" ht="13.5" customHeight="1" x14ac:dyDescent="0.25">
      <c r="A305" s="72" t="s">
        <v>419</v>
      </c>
      <c r="B305" s="75"/>
      <c r="C305" s="74"/>
      <c r="D305" s="69" t="s">
        <v>420</v>
      </c>
      <c r="E305" s="68">
        <v>1992</v>
      </c>
      <c r="F305" s="67">
        <v>2015</v>
      </c>
      <c r="G305" s="79"/>
      <c r="H305" s="79"/>
      <c r="I305" s="35" t="s">
        <v>51</v>
      </c>
      <c r="J305" s="64"/>
      <c r="K305" s="63"/>
      <c r="L305" s="63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</row>
    <row r="306" spans="1:57" ht="18" customHeight="1" x14ac:dyDescent="0.25">
      <c r="A306" s="72" t="s">
        <v>421</v>
      </c>
      <c r="B306" s="75"/>
      <c r="C306" s="74"/>
      <c r="D306" s="69" t="s">
        <v>422</v>
      </c>
      <c r="E306" s="68">
        <v>1992</v>
      </c>
      <c r="F306" s="67">
        <v>2015</v>
      </c>
      <c r="G306" s="66"/>
      <c r="H306" s="66"/>
      <c r="I306" s="35" t="s">
        <v>51</v>
      </c>
      <c r="J306" s="64"/>
      <c r="K306" s="80" t="s">
        <v>1078</v>
      </c>
      <c r="L306" s="80"/>
    </row>
    <row r="307" spans="1:57" s="76" customFormat="1" x14ac:dyDescent="0.25">
      <c r="A307" s="72" t="s">
        <v>423</v>
      </c>
      <c r="B307" s="75" t="str">
        <f ca="1">IF(INDIRECT(ADDRESS(ROW()-1,COLUMN()))&lt;&gt;"",INDIRECT(ADDRESS(ROW()-1,COLUMN())),"")</f>
        <v/>
      </c>
      <c r="C307" s="74" t="str">
        <f ca="1">IF(INDIRECT(ADDRESS(ROW()-1,COLUMN()))&lt;&gt;"",INDIRECT(ADDRESS(ROW()-1,COLUMN())),"")</f>
        <v/>
      </c>
      <c r="D307" s="69" t="s">
        <v>424</v>
      </c>
      <c r="E307" s="68">
        <v>1992</v>
      </c>
      <c r="F307" s="67">
        <v>2015</v>
      </c>
      <c r="G307" s="79"/>
      <c r="H307" s="79"/>
      <c r="I307" s="35" t="s">
        <v>51</v>
      </c>
      <c r="J307" s="64"/>
      <c r="K307" s="63"/>
      <c r="L307" s="63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</row>
    <row r="308" spans="1:57" s="76" customFormat="1" x14ac:dyDescent="0.25">
      <c r="A308" s="72" t="s">
        <v>425</v>
      </c>
      <c r="B308" s="75"/>
      <c r="C308" s="74"/>
      <c r="D308" s="69" t="s">
        <v>426</v>
      </c>
      <c r="E308" s="68">
        <v>1992</v>
      </c>
      <c r="F308" s="67">
        <v>2015</v>
      </c>
      <c r="G308" s="79"/>
      <c r="H308" s="79"/>
      <c r="I308" s="35" t="s">
        <v>51</v>
      </c>
      <c r="J308" s="64"/>
      <c r="K308" s="63"/>
      <c r="L308" s="63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</row>
    <row r="309" spans="1:57" s="76" customFormat="1" x14ac:dyDescent="0.25">
      <c r="A309" s="72" t="s">
        <v>427</v>
      </c>
      <c r="B309" s="75"/>
      <c r="C309" s="74"/>
      <c r="D309" s="69" t="s">
        <v>428</v>
      </c>
      <c r="E309" s="68">
        <v>1992</v>
      </c>
      <c r="F309" s="67">
        <v>2015</v>
      </c>
      <c r="G309" s="94"/>
      <c r="H309" s="83"/>
      <c r="I309" s="35" t="s">
        <v>51</v>
      </c>
      <c r="J309" s="64"/>
      <c r="K309" s="63"/>
      <c r="L309" s="63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</row>
    <row r="310" spans="1:57" s="76" customFormat="1" x14ac:dyDescent="0.25">
      <c r="A310" s="72" t="s">
        <v>429</v>
      </c>
      <c r="B310" s="75"/>
      <c r="C310" s="74"/>
      <c r="D310" s="69" t="s">
        <v>430</v>
      </c>
      <c r="E310" s="68">
        <v>1992</v>
      </c>
      <c r="F310" s="67">
        <v>2015</v>
      </c>
      <c r="G310" s="79"/>
      <c r="H310" s="79"/>
      <c r="I310" s="35" t="s">
        <v>51</v>
      </c>
      <c r="J310" s="64"/>
      <c r="K310" s="63"/>
      <c r="L310" s="63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</row>
    <row r="311" spans="1:57" s="76" customFormat="1" x14ac:dyDescent="0.25">
      <c r="A311" s="72" t="s">
        <v>431</v>
      </c>
      <c r="B311" s="75"/>
      <c r="C311" s="74"/>
      <c r="D311" s="69" t="s">
        <v>432</v>
      </c>
      <c r="E311" s="68">
        <v>1992</v>
      </c>
      <c r="F311" s="67">
        <v>2015</v>
      </c>
      <c r="G311" s="79"/>
      <c r="H311" s="79"/>
      <c r="I311" s="35" t="s">
        <v>51</v>
      </c>
      <c r="J311" s="64"/>
      <c r="K311" s="63"/>
      <c r="L311" s="63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</row>
    <row r="312" spans="1:57" s="76" customFormat="1" x14ac:dyDescent="0.25">
      <c r="A312" s="72" t="s">
        <v>433</v>
      </c>
      <c r="B312" s="75"/>
      <c r="C312" s="74"/>
      <c r="D312" s="69" t="s">
        <v>434</v>
      </c>
      <c r="E312" s="68">
        <v>1992</v>
      </c>
      <c r="F312" s="67">
        <v>2015</v>
      </c>
      <c r="G312" s="79"/>
      <c r="H312" s="79"/>
      <c r="I312" s="35" t="s">
        <v>51</v>
      </c>
      <c r="J312" s="64"/>
      <c r="K312" s="63"/>
      <c r="L312" s="63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</row>
    <row r="313" spans="1:57" s="76" customFormat="1" x14ac:dyDescent="0.25">
      <c r="A313" s="72" t="s">
        <v>435</v>
      </c>
      <c r="B313" s="75"/>
      <c r="C313" s="74"/>
      <c r="D313" s="69" t="s">
        <v>436</v>
      </c>
      <c r="E313" s="68">
        <v>1992</v>
      </c>
      <c r="F313" s="67">
        <v>2015</v>
      </c>
      <c r="G313" s="79"/>
      <c r="H313" s="79"/>
      <c r="I313" s="35" t="s">
        <v>51</v>
      </c>
      <c r="J313" s="64"/>
      <c r="K313" s="63"/>
      <c r="L313" s="63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</row>
    <row r="314" spans="1:57" s="76" customFormat="1" x14ac:dyDescent="0.25">
      <c r="A314" s="72" t="s">
        <v>437</v>
      </c>
      <c r="B314" s="75"/>
      <c r="C314" s="74"/>
      <c r="D314" s="69" t="s">
        <v>438</v>
      </c>
      <c r="E314" s="68">
        <v>1992</v>
      </c>
      <c r="F314" s="67">
        <v>2015</v>
      </c>
      <c r="G314" s="79"/>
      <c r="H314" s="79"/>
      <c r="I314" s="35" t="s">
        <v>51</v>
      </c>
      <c r="J314" s="64"/>
      <c r="K314" s="63"/>
      <c r="L314" s="63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</row>
    <row r="315" spans="1:57" s="76" customFormat="1" x14ac:dyDescent="0.25">
      <c r="A315" s="72" t="s">
        <v>435</v>
      </c>
      <c r="B315" s="75"/>
      <c r="C315" s="74"/>
      <c r="D315" s="69" t="s">
        <v>439</v>
      </c>
      <c r="E315" s="68">
        <v>1992</v>
      </c>
      <c r="F315" s="67">
        <v>2015</v>
      </c>
      <c r="G315" s="79"/>
      <c r="H315" s="79"/>
      <c r="I315" s="35" t="s">
        <v>51</v>
      </c>
      <c r="J315" s="64"/>
      <c r="K315" s="63"/>
      <c r="L315" s="63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</row>
    <row r="316" spans="1:57" s="76" customFormat="1" x14ac:dyDescent="0.25">
      <c r="A316" s="72" t="s">
        <v>440</v>
      </c>
      <c r="B316" s="75"/>
      <c r="C316" s="74"/>
      <c r="D316" s="69" t="s">
        <v>441</v>
      </c>
      <c r="E316" s="68">
        <v>1992</v>
      </c>
      <c r="F316" s="67">
        <v>2015</v>
      </c>
      <c r="G316" s="77"/>
      <c r="H316" s="79"/>
      <c r="I316" s="35" t="s">
        <v>51</v>
      </c>
      <c r="J316" s="64"/>
      <c r="K316" s="63"/>
      <c r="L316" s="63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</row>
    <row r="317" spans="1:57" ht="16.5" customHeight="1" x14ac:dyDescent="0.25">
      <c r="A317" s="72" t="s">
        <v>82</v>
      </c>
      <c r="B317" s="75"/>
      <c r="C317" s="74"/>
      <c r="D317" s="69" t="s">
        <v>83</v>
      </c>
      <c r="E317" s="68">
        <v>1992</v>
      </c>
      <c r="F317" s="67">
        <v>2015</v>
      </c>
      <c r="G317" s="66"/>
      <c r="H317" s="66"/>
      <c r="I317" s="35" t="s">
        <v>51</v>
      </c>
      <c r="J317" s="64"/>
      <c r="K317" s="80"/>
      <c r="L317" s="80"/>
    </row>
    <row r="318" spans="1:57" s="76" customFormat="1" x14ac:dyDescent="0.25">
      <c r="A318" s="72" t="s">
        <v>80</v>
      </c>
      <c r="B318" s="75" t="str">
        <f>IF(B290&lt;&gt;"",B290,"")</f>
        <v/>
      </c>
      <c r="C318" s="74" t="str">
        <f>IF(C290&lt;&gt;"",C290,"")</f>
        <v/>
      </c>
      <c r="D318" s="69" t="s">
        <v>81</v>
      </c>
      <c r="E318" s="68">
        <v>1992</v>
      </c>
      <c r="F318" s="67">
        <v>2015</v>
      </c>
      <c r="G318" s="79"/>
      <c r="H318" s="79"/>
      <c r="I318" s="35" t="s">
        <v>51</v>
      </c>
      <c r="J318" s="64"/>
      <c r="K318" s="63"/>
      <c r="L318" s="63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</row>
    <row r="319" spans="1:57" x14ac:dyDescent="0.25">
      <c r="A319" s="72" t="s">
        <v>307</v>
      </c>
      <c r="B319" s="100" t="str">
        <f>IF(B290&lt;&gt;"",B290,"")</f>
        <v/>
      </c>
      <c r="C319" s="99" t="str">
        <f>IF(C290&lt;&gt;"",C290,"")</f>
        <v/>
      </c>
      <c r="D319" s="69" t="s">
        <v>442</v>
      </c>
      <c r="E319" s="68">
        <v>1992</v>
      </c>
      <c r="F319" s="67">
        <v>2015</v>
      </c>
      <c r="G319" s="66"/>
      <c r="H319" s="66"/>
      <c r="I319" s="35" t="s">
        <v>51</v>
      </c>
      <c r="J319" s="64"/>
      <c r="K319" s="63"/>
      <c r="L319" s="63"/>
    </row>
    <row r="320" spans="1:57" s="76" customFormat="1" x14ac:dyDescent="0.25">
      <c r="A320" s="91"/>
      <c r="B320" s="90"/>
      <c r="C320" s="90"/>
      <c r="D320" s="83"/>
      <c r="E320" s="67"/>
      <c r="F320" s="67"/>
      <c r="G320" s="79"/>
      <c r="H320" s="77"/>
      <c r="I320" s="77"/>
      <c r="J320" s="64"/>
      <c r="K320" s="63"/>
      <c r="L320" s="63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</row>
    <row r="321" spans="1:57" s="76" customFormat="1" x14ac:dyDescent="0.25">
      <c r="A321" s="89" t="s">
        <v>1024</v>
      </c>
      <c r="B321" s="127"/>
      <c r="C321" s="127"/>
      <c r="D321" s="83"/>
      <c r="E321" s="67"/>
      <c r="F321" s="67"/>
      <c r="G321" s="79"/>
      <c r="H321" s="77"/>
      <c r="I321" s="77"/>
      <c r="J321" s="64"/>
      <c r="K321" s="63"/>
      <c r="L321" s="63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</row>
    <row r="322" spans="1:57" s="73" customFormat="1" ht="30.75" customHeight="1" x14ac:dyDescent="0.25">
      <c r="A322" s="116" t="s">
        <v>1088</v>
      </c>
      <c r="B322" s="126"/>
      <c r="C322" s="126"/>
      <c r="D322" s="83"/>
      <c r="E322" s="68">
        <v>1992</v>
      </c>
      <c r="F322" s="67">
        <v>2019</v>
      </c>
      <c r="G322" s="78"/>
      <c r="H322" s="77"/>
      <c r="I322" s="77"/>
      <c r="J322" s="64"/>
      <c r="K322" s="80" t="s">
        <v>1078</v>
      </c>
      <c r="L322" s="63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</row>
    <row r="323" spans="1:57" x14ac:dyDescent="0.25">
      <c r="A323" s="72" t="s">
        <v>69</v>
      </c>
      <c r="B323" s="82" t="str">
        <f>IF(B322&lt;&gt;"",B322,"")</f>
        <v/>
      </c>
      <c r="C323" s="81" t="str">
        <f>IF(C322&lt;&gt;"",C322,"")</f>
        <v/>
      </c>
      <c r="D323" s="69" t="s">
        <v>71</v>
      </c>
      <c r="E323" s="68">
        <v>1992</v>
      </c>
      <c r="F323" s="67">
        <v>2019</v>
      </c>
      <c r="G323" s="66"/>
      <c r="H323" s="66"/>
      <c r="I323" s="65" t="s">
        <v>1087</v>
      </c>
      <c r="J323" s="64"/>
      <c r="K323" s="80" t="s">
        <v>1078</v>
      </c>
      <c r="L323" s="63"/>
    </row>
    <row r="324" spans="1:57" x14ac:dyDescent="0.25">
      <c r="A324" s="72" t="s">
        <v>443</v>
      </c>
      <c r="B324" s="75" t="str">
        <f>IF(B322&lt;&gt;"",B322,"")</f>
        <v/>
      </c>
      <c r="C324" s="74" t="str">
        <f>IF(C322&lt;&gt;"",C322,"")</f>
        <v/>
      </c>
      <c r="D324" s="69" t="s">
        <v>444</v>
      </c>
      <c r="E324" s="68">
        <v>1992</v>
      </c>
      <c r="F324" s="67">
        <v>2019</v>
      </c>
      <c r="G324" s="66"/>
      <c r="H324" s="66"/>
      <c r="I324" s="65" t="s">
        <v>1087</v>
      </c>
      <c r="J324" s="64"/>
      <c r="K324" s="80" t="s">
        <v>1078</v>
      </c>
      <c r="L324" s="63"/>
    </row>
    <row r="325" spans="1:57" x14ac:dyDescent="0.25">
      <c r="A325" s="72" t="s">
        <v>445</v>
      </c>
      <c r="B325" s="75" t="str">
        <f>IF(B322&lt;&gt;"",B322,"")</f>
        <v/>
      </c>
      <c r="C325" s="74" t="str">
        <f>IF(C322&lt;&gt;"",C322,"")</f>
        <v/>
      </c>
      <c r="D325" s="69" t="s">
        <v>73</v>
      </c>
      <c r="E325" s="68">
        <v>1992</v>
      </c>
      <c r="F325" s="67">
        <v>2019</v>
      </c>
      <c r="G325" s="66"/>
      <c r="H325" s="66"/>
      <c r="I325" s="65" t="s">
        <v>1087</v>
      </c>
      <c r="J325" s="64"/>
      <c r="K325" s="80" t="s">
        <v>1078</v>
      </c>
      <c r="L325" s="63"/>
    </row>
    <row r="326" spans="1:57" x14ac:dyDescent="0.25">
      <c r="A326" s="72" t="s">
        <v>446</v>
      </c>
      <c r="B326" s="75" t="str">
        <f>IF(B322&lt;&gt;"",B322,"")</f>
        <v/>
      </c>
      <c r="C326" s="74" t="str">
        <f>IF(C322&lt;&gt;"",C322,"")</f>
        <v/>
      </c>
      <c r="D326" s="69" t="s">
        <v>75</v>
      </c>
      <c r="E326" s="68">
        <v>1992</v>
      </c>
      <c r="F326" s="67">
        <v>2019</v>
      </c>
      <c r="G326" s="66"/>
      <c r="H326" s="66"/>
      <c r="I326" s="65" t="s">
        <v>1087</v>
      </c>
      <c r="J326" s="64"/>
      <c r="K326" s="80" t="s">
        <v>1078</v>
      </c>
      <c r="L326" s="63"/>
    </row>
    <row r="327" spans="1:57" x14ac:dyDescent="0.25">
      <c r="A327" s="72" t="s">
        <v>447</v>
      </c>
      <c r="B327" s="75" t="str">
        <f>IF(B322&lt;&gt;"",B322,"")</f>
        <v/>
      </c>
      <c r="C327" s="74" t="str">
        <f>IF(C322&lt;&gt;"",C322,"")</f>
        <v/>
      </c>
      <c r="D327" s="69" t="s">
        <v>79</v>
      </c>
      <c r="E327" s="68">
        <v>1992</v>
      </c>
      <c r="F327" s="67">
        <v>2019</v>
      </c>
      <c r="G327" s="66"/>
      <c r="H327" s="66"/>
      <c r="I327" s="65" t="s">
        <v>1087</v>
      </c>
      <c r="J327" s="64"/>
      <c r="K327" s="80" t="s">
        <v>1078</v>
      </c>
      <c r="L327" s="63"/>
    </row>
    <row r="328" spans="1:57" x14ac:dyDescent="0.25">
      <c r="A328" s="72" t="s">
        <v>448</v>
      </c>
      <c r="B328" s="75" t="str">
        <f>IF(B322&lt;&gt;"",B322,"")</f>
        <v/>
      </c>
      <c r="C328" s="74" t="str">
        <f>IF(C322&lt;&gt;"",C322,"")</f>
        <v/>
      </c>
      <c r="D328" s="69" t="s">
        <v>449</v>
      </c>
      <c r="E328" s="68">
        <v>1992</v>
      </c>
      <c r="F328" s="67">
        <v>2019</v>
      </c>
      <c r="G328" s="66"/>
      <c r="H328" s="66"/>
      <c r="I328" s="65" t="s">
        <v>1087</v>
      </c>
      <c r="J328" s="64"/>
      <c r="K328" s="80" t="s">
        <v>1078</v>
      </c>
      <c r="L328" s="63"/>
    </row>
    <row r="329" spans="1:57" x14ac:dyDescent="0.25">
      <c r="A329" s="72" t="s">
        <v>450</v>
      </c>
      <c r="B329" s="75" t="str">
        <f>IF(B322&lt;&gt;"",B322,"")</f>
        <v/>
      </c>
      <c r="C329" s="74" t="str">
        <f>IF(C322&lt;&gt;"",C322,"")</f>
        <v/>
      </c>
      <c r="D329" s="69" t="s">
        <v>451</v>
      </c>
      <c r="E329" s="68">
        <v>1992</v>
      </c>
      <c r="F329" s="67">
        <v>2019</v>
      </c>
      <c r="G329" s="66"/>
      <c r="H329" s="66"/>
      <c r="I329" s="65" t="s">
        <v>1087</v>
      </c>
      <c r="J329" s="64"/>
      <c r="K329" s="80" t="s">
        <v>1078</v>
      </c>
      <c r="L329" s="63"/>
    </row>
    <row r="330" spans="1:57" s="73" customFormat="1" ht="23.25" customHeight="1" x14ac:dyDescent="0.25">
      <c r="A330" s="72" t="s">
        <v>383</v>
      </c>
      <c r="B330" s="75" t="str">
        <f>IF(B322&lt;&gt;"",B322,"")</f>
        <v/>
      </c>
      <c r="C330" s="74" t="str">
        <f>IF(C322&lt;&gt;"",C322,"")</f>
        <v/>
      </c>
      <c r="D330" s="69" t="s">
        <v>384</v>
      </c>
      <c r="E330" s="68">
        <v>1992</v>
      </c>
      <c r="F330" s="67">
        <v>2019</v>
      </c>
      <c r="G330" s="78"/>
      <c r="H330" s="77"/>
      <c r="I330" s="65" t="s">
        <v>1087</v>
      </c>
      <c r="J330" s="64"/>
      <c r="K330" s="80" t="s">
        <v>1078</v>
      </c>
      <c r="L330" s="63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</row>
    <row r="331" spans="1:57" s="76" customFormat="1" x14ac:dyDescent="0.25">
      <c r="A331" s="72" t="s">
        <v>452</v>
      </c>
      <c r="B331" s="75"/>
      <c r="C331" s="74"/>
      <c r="D331" s="69" t="s">
        <v>453</v>
      </c>
      <c r="E331" s="68">
        <v>1992</v>
      </c>
      <c r="F331" s="67">
        <v>2019</v>
      </c>
      <c r="G331" s="79"/>
      <c r="H331" s="79"/>
      <c r="I331" s="65" t="s">
        <v>1087</v>
      </c>
      <c r="J331" s="64"/>
      <c r="K331" s="80" t="s">
        <v>1078</v>
      </c>
      <c r="L331" s="63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</row>
    <row r="332" spans="1:57" x14ac:dyDescent="0.25">
      <c r="A332" s="72" t="s">
        <v>454</v>
      </c>
      <c r="B332" s="75"/>
      <c r="C332" s="74"/>
      <c r="D332" s="69" t="s">
        <v>455</v>
      </c>
      <c r="E332" s="68">
        <v>1992</v>
      </c>
      <c r="F332" s="67">
        <v>2019</v>
      </c>
      <c r="G332" s="66"/>
      <c r="H332" s="66"/>
      <c r="I332" s="65" t="s">
        <v>1087</v>
      </c>
      <c r="J332" s="64"/>
      <c r="K332" s="80" t="s">
        <v>1078</v>
      </c>
      <c r="L332" s="63"/>
    </row>
    <row r="333" spans="1:57" x14ac:dyDescent="0.25">
      <c r="A333" s="72" t="s">
        <v>456</v>
      </c>
      <c r="B333" s="75"/>
      <c r="C333" s="74"/>
      <c r="D333" s="69" t="s">
        <v>390</v>
      </c>
      <c r="E333" s="68">
        <v>1992</v>
      </c>
      <c r="F333" s="67">
        <v>2019</v>
      </c>
      <c r="G333" s="66"/>
      <c r="H333" s="66"/>
      <c r="I333" s="65" t="s">
        <v>1087</v>
      </c>
      <c r="J333" s="64"/>
      <c r="K333" s="80" t="s">
        <v>1078</v>
      </c>
      <c r="L333" s="63"/>
    </row>
    <row r="334" spans="1:57" x14ac:dyDescent="0.25">
      <c r="A334" s="72" t="s">
        <v>457</v>
      </c>
      <c r="B334" s="75" t="str">
        <f ca="1">IF(INDIRECT(ADDRESS(ROW()-1,COLUMN()))&lt;&gt;"",INDIRECT(ADDRESS(ROW()-1,COLUMN())),"")</f>
        <v/>
      </c>
      <c r="C334" s="74" t="str">
        <f ca="1">IF(INDIRECT(ADDRESS(ROW()-1,COLUMN()))&lt;&gt;"",INDIRECT(ADDRESS(ROW()-1,COLUMN())),"")</f>
        <v/>
      </c>
      <c r="D334" s="69" t="s">
        <v>458</v>
      </c>
      <c r="E334" s="68">
        <v>1992</v>
      </c>
      <c r="F334" s="67">
        <v>2019</v>
      </c>
      <c r="G334" s="66"/>
      <c r="H334" s="101"/>
      <c r="I334" s="65" t="s">
        <v>1087</v>
      </c>
      <c r="J334" s="64"/>
      <c r="K334" s="80" t="s">
        <v>1078</v>
      </c>
      <c r="L334" s="63"/>
    </row>
    <row r="335" spans="1:57" x14ac:dyDescent="0.25">
      <c r="A335" s="72" t="s">
        <v>459</v>
      </c>
      <c r="B335" s="75"/>
      <c r="C335" s="74"/>
      <c r="D335" s="69" t="s">
        <v>460</v>
      </c>
      <c r="E335" s="68">
        <v>1992</v>
      </c>
      <c r="F335" s="67">
        <v>2019</v>
      </c>
      <c r="G335" s="66"/>
      <c r="H335" s="66"/>
      <c r="I335" s="65" t="s">
        <v>1087</v>
      </c>
      <c r="J335" s="64"/>
      <c r="K335" s="80" t="s">
        <v>1078</v>
      </c>
      <c r="L335" s="63"/>
    </row>
    <row r="336" spans="1:57" x14ac:dyDescent="0.25">
      <c r="A336" s="72" t="s">
        <v>461</v>
      </c>
      <c r="B336" s="75" t="str">
        <f ca="1">IF(INDIRECT(ADDRESS(ROW()-1,COLUMN()))&lt;&gt;"",INDIRECT(ADDRESS(ROW()-1,COLUMN())),"")</f>
        <v/>
      </c>
      <c r="C336" s="74" t="str">
        <f ca="1">IF(INDIRECT(ADDRESS(ROW()-1,COLUMN()))&lt;&gt;"",INDIRECT(ADDRESS(ROW()-1,COLUMN())),"")</f>
        <v/>
      </c>
      <c r="D336" s="69" t="s">
        <v>462</v>
      </c>
      <c r="E336" s="68">
        <v>1992</v>
      </c>
      <c r="F336" s="67">
        <v>2019</v>
      </c>
      <c r="G336" s="66"/>
      <c r="H336" s="66"/>
      <c r="I336" s="65" t="s">
        <v>1087</v>
      </c>
      <c r="J336" s="64"/>
      <c r="K336" s="80" t="s">
        <v>1078</v>
      </c>
      <c r="L336" s="63"/>
    </row>
    <row r="337" spans="1:57" x14ac:dyDescent="0.25">
      <c r="A337" s="72" t="s">
        <v>463</v>
      </c>
      <c r="B337" s="75"/>
      <c r="C337" s="74"/>
      <c r="D337" s="69" t="s">
        <v>464</v>
      </c>
      <c r="E337" s="68">
        <v>1992</v>
      </c>
      <c r="F337" s="67">
        <v>2019</v>
      </c>
      <c r="G337" s="66"/>
      <c r="H337" s="66"/>
      <c r="I337" s="65" t="s">
        <v>1087</v>
      </c>
      <c r="J337" s="64"/>
      <c r="K337" s="80" t="s">
        <v>1078</v>
      </c>
      <c r="L337" s="63"/>
    </row>
    <row r="338" spans="1:57" x14ac:dyDescent="0.25">
      <c r="A338" s="72" t="s">
        <v>465</v>
      </c>
      <c r="B338" s="75" t="str">
        <f ca="1">IF(INDIRECT(ADDRESS(ROW()-1,COLUMN()))&lt;&gt;"",INDIRECT(ADDRESS(ROW()-1,COLUMN())),"")</f>
        <v/>
      </c>
      <c r="C338" s="74" t="str">
        <f ca="1">IF(INDIRECT(ADDRESS(ROW()-1,COLUMN()))&lt;&gt;"",INDIRECT(ADDRESS(ROW()-1,COLUMN())),"")</f>
        <v/>
      </c>
      <c r="D338" s="69" t="s">
        <v>466</v>
      </c>
      <c r="E338" s="68">
        <v>1992</v>
      </c>
      <c r="F338" s="67">
        <v>2019</v>
      </c>
      <c r="G338" s="66"/>
      <c r="H338" s="66"/>
      <c r="I338" s="65" t="s">
        <v>1087</v>
      </c>
      <c r="J338" s="64"/>
      <c r="K338" s="80" t="s">
        <v>1078</v>
      </c>
      <c r="L338" s="63"/>
    </row>
    <row r="339" spans="1:57" x14ac:dyDescent="0.25">
      <c r="A339" s="72" t="s">
        <v>467</v>
      </c>
      <c r="B339" s="75"/>
      <c r="C339" s="74"/>
      <c r="D339" s="69" t="s">
        <v>290</v>
      </c>
      <c r="E339" s="68">
        <v>1992</v>
      </c>
      <c r="F339" s="67">
        <v>2019</v>
      </c>
      <c r="G339" s="66"/>
      <c r="H339" s="66"/>
      <c r="I339" s="65" t="s">
        <v>1087</v>
      </c>
      <c r="J339" s="64"/>
      <c r="K339" s="80" t="s">
        <v>1078</v>
      </c>
      <c r="L339" s="63"/>
    </row>
    <row r="340" spans="1:57" x14ac:dyDescent="0.25">
      <c r="A340" s="72" t="s">
        <v>468</v>
      </c>
      <c r="B340" s="75" t="str">
        <f ca="1">IF(INDIRECT(ADDRESS(ROW()-1,COLUMN()))&lt;&gt;"",INDIRECT(ADDRESS(ROW()-1,COLUMN())),"")</f>
        <v/>
      </c>
      <c r="C340" s="74" t="str">
        <f ca="1">IF(INDIRECT(ADDRESS(ROW()-1,COLUMN()))&lt;&gt;"",INDIRECT(ADDRESS(ROW()-1,COLUMN())),"")</f>
        <v/>
      </c>
      <c r="D340" s="69" t="s">
        <v>292</v>
      </c>
      <c r="E340" s="68">
        <v>1992</v>
      </c>
      <c r="F340" s="67">
        <v>2019</v>
      </c>
      <c r="G340" s="66"/>
      <c r="H340" s="66"/>
      <c r="I340" s="65" t="s">
        <v>1087</v>
      </c>
      <c r="J340" s="64"/>
      <c r="K340" s="80" t="s">
        <v>1078</v>
      </c>
      <c r="L340" s="63"/>
    </row>
    <row r="341" spans="1:57" s="73" customFormat="1" x14ac:dyDescent="0.25">
      <c r="A341" s="72" t="s">
        <v>433</v>
      </c>
      <c r="B341" s="75"/>
      <c r="C341" s="74"/>
      <c r="D341" s="69" t="s">
        <v>434</v>
      </c>
      <c r="E341" s="68">
        <v>1992</v>
      </c>
      <c r="F341" s="67">
        <v>2019</v>
      </c>
      <c r="G341" s="78"/>
      <c r="H341" s="77"/>
      <c r="I341" s="65" t="s">
        <v>1087</v>
      </c>
      <c r="J341" s="64"/>
      <c r="K341" s="80" t="s">
        <v>1078</v>
      </c>
      <c r="L341" s="63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</row>
    <row r="342" spans="1:57" s="76" customFormat="1" x14ac:dyDescent="0.25">
      <c r="A342" s="72" t="s">
        <v>435</v>
      </c>
      <c r="B342" s="75"/>
      <c r="C342" s="74"/>
      <c r="D342" s="69" t="s">
        <v>436</v>
      </c>
      <c r="E342" s="68">
        <v>1992</v>
      </c>
      <c r="F342" s="67">
        <v>2019</v>
      </c>
      <c r="G342" s="79"/>
      <c r="H342" s="79"/>
      <c r="I342" s="65" t="s">
        <v>1087</v>
      </c>
      <c r="J342" s="64"/>
      <c r="K342" s="80" t="s">
        <v>1078</v>
      </c>
      <c r="L342" s="63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</row>
    <row r="343" spans="1:57" x14ac:dyDescent="0.25">
      <c r="A343" s="72" t="s">
        <v>437</v>
      </c>
      <c r="B343" s="75"/>
      <c r="C343" s="74"/>
      <c r="D343" s="69" t="s">
        <v>438</v>
      </c>
      <c r="E343" s="68">
        <v>1992</v>
      </c>
      <c r="F343" s="67">
        <v>2019</v>
      </c>
      <c r="G343" s="66"/>
      <c r="H343" s="66"/>
      <c r="I343" s="65" t="s">
        <v>1087</v>
      </c>
      <c r="J343" s="64"/>
      <c r="K343" s="80" t="s">
        <v>1078</v>
      </c>
      <c r="L343" s="80"/>
    </row>
    <row r="344" spans="1:57" s="76" customFormat="1" x14ac:dyDescent="0.25">
      <c r="A344" s="72" t="s">
        <v>435</v>
      </c>
      <c r="B344" s="75"/>
      <c r="C344" s="74"/>
      <c r="D344" s="69" t="s">
        <v>439</v>
      </c>
      <c r="E344" s="68">
        <v>1992</v>
      </c>
      <c r="F344" s="67">
        <v>2019</v>
      </c>
      <c r="G344" s="79"/>
      <c r="H344" s="79"/>
      <c r="I344" s="65" t="s">
        <v>1087</v>
      </c>
      <c r="J344" s="64"/>
      <c r="K344" s="80" t="s">
        <v>1078</v>
      </c>
      <c r="L344" s="63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</row>
    <row r="345" spans="1:57" x14ac:dyDescent="0.25">
      <c r="A345" s="72" t="s">
        <v>440</v>
      </c>
      <c r="B345" s="75"/>
      <c r="C345" s="74"/>
      <c r="D345" s="69" t="s">
        <v>441</v>
      </c>
      <c r="E345" s="68">
        <v>1992</v>
      </c>
      <c r="F345" s="67">
        <v>2019</v>
      </c>
      <c r="G345" s="66"/>
      <c r="H345" s="66"/>
      <c r="I345" s="65" t="s">
        <v>1087</v>
      </c>
      <c r="J345" s="64"/>
      <c r="K345" s="80" t="s">
        <v>1078</v>
      </c>
      <c r="L345" s="80"/>
    </row>
    <row r="346" spans="1:57" x14ac:dyDescent="0.25">
      <c r="A346" s="72" t="s">
        <v>82</v>
      </c>
      <c r="B346" s="75"/>
      <c r="C346" s="74"/>
      <c r="D346" s="69" t="s">
        <v>83</v>
      </c>
      <c r="E346" s="68">
        <v>1992</v>
      </c>
      <c r="F346" s="67">
        <v>2019</v>
      </c>
      <c r="G346" s="66"/>
      <c r="H346" s="102"/>
      <c r="I346" s="65" t="s">
        <v>1087</v>
      </c>
      <c r="J346" s="64"/>
      <c r="K346" s="80" t="s">
        <v>1078</v>
      </c>
      <c r="L346" s="80"/>
    </row>
    <row r="347" spans="1:57" x14ac:dyDescent="0.25">
      <c r="A347" s="72" t="s">
        <v>469</v>
      </c>
      <c r="B347" s="75"/>
      <c r="C347" s="74"/>
      <c r="D347" s="69" t="s">
        <v>470</v>
      </c>
      <c r="E347" s="68">
        <v>1992</v>
      </c>
      <c r="F347" s="67">
        <v>2019</v>
      </c>
      <c r="G347" s="66"/>
      <c r="H347" s="101"/>
      <c r="I347" s="65" t="s">
        <v>1087</v>
      </c>
      <c r="J347" s="64"/>
      <c r="K347" s="80" t="s">
        <v>1078</v>
      </c>
      <c r="L347" s="80"/>
    </row>
    <row r="348" spans="1:57" x14ac:dyDescent="0.25">
      <c r="A348" s="72" t="s">
        <v>471</v>
      </c>
      <c r="B348" s="75" t="str">
        <f ca="1">IF(INDIRECT(ADDRESS(ROW()-1,COLUMN()))&lt;&gt;"",INDIRECT(ADDRESS(ROW()-1,COLUMN())),"")</f>
        <v/>
      </c>
      <c r="C348" s="74" t="str">
        <f ca="1">IF(INDIRECT(ADDRESS(ROW()-1,COLUMN()))&lt;&gt;"",INDIRECT(ADDRESS(ROW()-1,COLUMN())),"")</f>
        <v/>
      </c>
      <c r="D348" s="69" t="s">
        <v>472</v>
      </c>
      <c r="E348" s="68">
        <v>1992</v>
      </c>
      <c r="F348" s="67">
        <v>2019</v>
      </c>
      <c r="G348" s="66"/>
      <c r="H348" s="66"/>
      <c r="I348" s="65" t="s">
        <v>1087</v>
      </c>
      <c r="J348" s="64"/>
      <c r="K348" s="80" t="s">
        <v>1078</v>
      </c>
      <c r="L348" s="80"/>
    </row>
    <row r="349" spans="1:57" x14ac:dyDescent="0.25">
      <c r="A349" s="72" t="s">
        <v>473</v>
      </c>
      <c r="B349" s="75"/>
      <c r="C349" s="74"/>
      <c r="D349" s="69" t="s">
        <v>474</v>
      </c>
      <c r="E349" s="68">
        <v>1992</v>
      </c>
      <c r="F349" s="67">
        <v>2019</v>
      </c>
      <c r="G349" s="66"/>
      <c r="H349" s="66"/>
      <c r="I349" s="65" t="s">
        <v>1087</v>
      </c>
      <c r="J349" s="64"/>
      <c r="K349" s="80" t="s">
        <v>1078</v>
      </c>
      <c r="L349" s="80"/>
    </row>
    <row r="350" spans="1:57" x14ac:dyDescent="0.25">
      <c r="A350" s="72" t="s">
        <v>475</v>
      </c>
      <c r="B350" s="75" t="str">
        <f ca="1">IF(INDIRECT(ADDRESS(ROW()-1,COLUMN()))&lt;&gt;"",INDIRECT(ADDRESS(ROW()-1,COLUMN())),"")</f>
        <v/>
      </c>
      <c r="C350" s="74" t="str">
        <f ca="1">IF(INDIRECT(ADDRESS(ROW()-1,COLUMN()))&lt;&gt;"",INDIRECT(ADDRESS(ROW()-1,COLUMN())),"")</f>
        <v/>
      </c>
      <c r="D350" s="69" t="s">
        <v>476</v>
      </c>
      <c r="E350" s="68">
        <v>1992</v>
      </c>
      <c r="F350" s="67">
        <v>2019</v>
      </c>
      <c r="G350" s="66"/>
      <c r="H350" s="66"/>
      <c r="I350" s="65" t="s">
        <v>1087</v>
      </c>
      <c r="J350" s="64"/>
      <c r="K350" s="80" t="s">
        <v>1078</v>
      </c>
      <c r="L350" s="80"/>
    </row>
    <row r="351" spans="1:57" x14ac:dyDescent="0.25">
      <c r="A351" s="72" t="s">
        <v>80</v>
      </c>
      <c r="B351" s="75" t="str">
        <f>IF(B322&lt;&gt;"",B322,"")</f>
        <v/>
      </c>
      <c r="C351" s="74" t="str">
        <f>IF(C322&lt;&gt;"",C322,"")</f>
        <v/>
      </c>
      <c r="D351" s="69" t="s">
        <v>81</v>
      </c>
      <c r="E351" s="68">
        <v>1992</v>
      </c>
      <c r="F351" s="67">
        <v>2019</v>
      </c>
      <c r="G351" s="66"/>
      <c r="H351" s="66"/>
      <c r="I351" s="65" t="s">
        <v>1087</v>
      </c>
      <c r="J351" s="64"/>
      <c r="K351" s="80" t="s">
        <v>1078</v>
      </c>
      <c r="L351" s="80"/>
    </row>
    <row r="352" spans="1:57" x14ac:dyDescent="0.25">
      <c r="A352" s="72" t="s">
        <v>477</v>
      </c>
      <c r="B352" s="75"/>
      <c r="C352" s="74"/>
      <c r="D352" s="69" t="s">
        <v>478</v>
      </c>
      <c r="E352" s="68">
        <v>1992</v>
      </c>
      <c r="F352" s="67">
        <v>2019</v>
      </c>
      <c r="G352" s="66"/>
      <c r="H352" s="66"/>
      <c r="I352" s="65" t="s">
        <v>1087</v>
      </c>
      <c r="J352" s="64"/>
      <c r="K352" s="80" t="s">
        <v>1078</v>
      </c>
      <c r="L352" s="80"/>
    </row>
    <row r="353" spans="1:57" x14ac:dyDescent="0.25">
      <c r="A353" s="72" t="s">
        <v>479</v>
      </c>
      <c r="B353" s="75"/>
      <c r="C353" s="74"/>
      <c r="D353" s="69" t="s">
        <v>480</v>
      </c>
      <c r="E353" s="68">
        <v>1992</v>
      </c>
      <c r="F353" s="67">
        <v>2019</v>
      </c>
      <c r="G353" s="66"/>
      <c r="H353" s="66"/>
      <c r="I353" s="65" t="s">
        <v>1087</v>
      </c>
      <c r="J353" s="64"/>
      <c r="K353" s="80" t="s">
        <v>1078</v>
      </c>
      <c r="L353" s="80"/>
    </row>
    <row r="354" spans="1:57" x14ac:dyDescent="0.25">
      <c r="A354" s="72" t="s">
        <v>481</v>
      </c>
      <c r="B354" s="100"/>
      <c r="C354" s="99"/>
      <c r="D354" s="69" t="s">
        <v>482</v>
      </c>
      <c r="E354" s="68">
        <v>1992</v>
      </c>
      <c r="F354" s="67">
        <v>2019</v>
      </c>
      <c r="G354" s="66"/>
      <c r="H354" s="66"/>
      <c r="I354" s="65" t="s">
        <v>1087</v>
      </c>
      <c r="J354" s="64"/>
      <c r="K354" s="80" t="s">
        <v>1078</v>
      </c>
      <c r="L354" s="80"/>
    </row>
    <row r="355" spans="1:57" x14ac:dyDescent="0.25">
      <c r="A355" s="14"/>
      <c r="B355" s="133"/>
      <c r="C355" s="133"/>
      <c r="D355" s="14"/>
      <c r="E355" s="14"/>
      <c r="F355" s="49"/>
      <c r="G355" s="14"/>
      <c r="H355" s="14"/>
      <c r="I355" s="17"/>
      <c r="J355" s="108"/>
      <c r="K355" s="17"/>
      <c r="L355" s="17"/>
    </row>
    <row r="356" spans="1:57" s="104" customFormat="1" x14ac:dyDescent="0.25">
      <c r="A356" s="89" t="s">
        <v>1024</v>
      </c>
      <c r="B356" s="107"/>
      <c r="C356" s="107"/>
      <c r="D356" s="13"/>
      <c r="E356" s="13"/>
      <c r="F356" s="50"/>
      <c r="G356" s="13"/>
      <c r="H356" s="13"/>
      <c r="I356" s="105"/>
      <c r="J356" s="106"/>
      <c r="K356" s="63"/>
      <c r="L356" s="63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</row>
    <row r="357" spans="1:57" ht="34.5" customHeight="1" x14ac:dyDescent="0.25">
      <c r="A357" s="103" t="s">
        <v>1086</v>
      </c>
      <c r="B357" s="84"/>
      <c r="C357" s="84"/>
      <c r="D357" s="83"/>
      <c r="E357" s="68">
        <v>1992</v>
      </c>
      <c r="F357" s="67">
        <v>2022</v>
      </c>
      <c r="G357" s="66"/>
      <c r="H357" s="66"/>
      <c r="I357" s="97"/>
      <c r="J357" s="64"/>
      <c r="K357" s="80"/>
      <c r="L357" s="80"/>
    </row>
    <row r="358" spans="1:57" x14ac:dyDescent="0.25">
      <c r="A358" s="91" t="s">
        <v>69</v>
      </c>
      <c r="B358" s="82" t="str">
        <f>IF(B357&lt;&gt;"",B357,"")</f>
        <v/>
      </c>
      <c r="C358" s="81" t="str">
        <f>IF(C357&lt;&gt;"",C357,"")</f>
        <v/>
      </c>
      <c r="D358" s="69" t="s">
        <v>71</v>
      </c>
      <c r="E358" s="68">
        <v>1992</v>
      </c>
      <c r="F358" s="67">
        <v>2022</v>
      </c>
      <c r="G358" s="66"/>
      <c r="H358" s="66"/>
      <c r="I358" s="65" t="s">
        <v>1085</v>
      </c>
      <c r="J358" s="131" t="s">
        <v>70</v>
      </c>
      <c r="K358" s="80" t="s">
        <v>1078</v>
      </c>
      <c r="L358" s="80"/>
    </row>
    <row r="359" spans="1:57" s="76" customFormat="1" x14ac:dyDescent="0.25">
      <c r="A359" s="72" t="s">
        <v>483</v>
      </c>
      <c r="B359" s="75" t="str">
        <f>IF(B357&lt;&gt;"",B357,"")</f>
        <v/>
      </c>
      <c r="C359" s="74" t="str">
        <f>IF(C357&lt;&gt;"",C357,"")</f>
        <v/>
      </c>
      <c r="D359" s="69" t="s">
        <v>484</v>
      </c>
      <c r="E359" s="68">
        <v>1992</v>
      </c>
      <c r="F359" s="67">
        <v>2022</v>
      </c>
      <c r="G359" s="118"/>
      <c r="H359" s="117"/>
      <c r="I359" s="65" t="s">
        <v>1085</v>
      </c>
      <c r="J359" s="129"/>
      <c r="K359" s="80" t="s">
        <v>1078</v>
      </c>
      <c r="L359" s="63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</row>
    <row r="360" spans="1:57" s="76" customFormat="1" x14ac:dyDescent="0.25">
      <c r="A360" s="72" t="s">
        <v>72</v>
      </c>
      <c r="B360" s="75" t="str">
        <f>IF(B357&lt;&gt;"",B357,"")</f>
        <v/>
      </c>
      <c r="C360" s="74" t="str">
        <f>IF(C357&lt;&gt;"",C357,"")</f>
        <v/>
      </c>
      <c r="D360" s="69" t="s">
        <v>73</v>
      </c>
      <c r="E360" s="68">
        <v>1992</v>
      </c>
      <c r="F360" s="67">
        <v>2022</v>
      </c>
      <c r="G360" s="79"/>
      <c r="H360" s="79"/>
      <c r="I360" s="65" t="s">
        <v>1085</v>
      </c>
      <c r="J360" s="129"/>
      <c r="K360" s="80" t="s">
        <v>1078</v>
      </c>
      <c r="L360" s="63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</row>
    <row r="361" spans="1:57" s="76" customFormat="1" x14ac:dyDescent="0.25">
      <c r="A361" s="91" t="s">
        <v>485</v>
      </c>
      <c r="B361" s="75" t="str">
        <f>IF(B357&lt;&gt;"",B357,"")</f>
        <v/>
      </c>
      <c r="C361" s="74" t="str">
        <f>IF(C357&lt;&gt;"",C357,"")</f>
        <v/>
      </c>
      <c r="D361" s="69" t="s">
        <v>486</v>
      </c>
      <c r="E361" s="68">
        <v>1992</v>
      </c>
      <c r="F361" s="67">
        <v>2022</v>
      </c>
      <c r="G361" s="79"/>
      <c r="H361" s="79"/>
      <c r="I361" s="65" t="s">
        <v>1085</v>
      </c>
      <c r="J361" s="131" t="s">
        <v>70</v>
      </c>
      <c r="K361" s="80" t="s">
        <v>1078</v>
      </c>
      <c r="L361" s="63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</row>
    <row r="362" spans="1:57" s="76" customFormat="1" x14ac:dyDescent="0.25">
      <c r="A362" s="91" t="s">
        <v>487</v>
      </c>
      <c r="B362" s="75"/>
      <c r="C362" s="74"/>
      <c r="D362" s="69" t="s">
        <v>488</v>
      </c>
      <c r="E362" s="68">
        <v>1992</v>
      </c>
      <c r="F362" s="67">
        <v>2022</v>
      </c>
      <c r="G362" s="94"/>
      <c r="H362" s="83"/>
      <c r="I362" s="65" t="s">
        <v>1085</v>
      </c>
      <c r="J362" s="131" t="s">
        <v>70</v>
      </c>
      <c r="K362" s="80" t="s">
        <v>1078</v>
      </c>
      <c r="L362" s="63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</row>
    <row r="363" spans="1:57" s="76" customFormat="1" x14ac:dyDescent="0.25">
      <c r="A363" s="72" t="s">
        <v>489</v>
      </c>
      <c r="B363" s="75"/>
      <c r="C363" s="74"/>
      <c r="D363" s="69" t="s">
        <v>490</v>
      </c>
      <c r="E363" s="68">
        <v>1992</v>
      </c>
      <c r="F363" s="67">
        <v>2022</v>
      </c>
      <c r="G363" s="79"/>
      <c r="H363" s="79"/>
      <c r="I363" s="65" t="s">
        <v>1085</v>
      </c>
      <c r="J363" s="129"/>
      <c r="K363" s="80" t="s">
        <v>1078</v>
      </c>
      <c r="L363" s="63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</row>
    <row r="364" spans="1:57" s="76" customFormat="1" x14ac:dyDescent="0.25">
      <c r="A364" s="72" t="s">
        <v>491</v>
      </c>
      <c r="B364" s="75"/>
      <c r="C364" s="74"/>
      <c r="D364" s="69" t="s">
        <v>83</v>
      </c>
      <c r="E364" s="68">
        <v>1992</v>
      </c>
      <c r="F364" s="67">
        <v>2022</v>
      </c>
      <c r="G364" s="79"/>
      <c r="H364" s="79"/>
      <c r="I364" s="65" t="s">
        <v>1085</v>
      </c>
      <c r="J364" s="129"/>
      <c r="K364" s="80" t="s">
        <v>1078</v>
      </c>
      <c r="L364" s="63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</row>
    <row r="365" spans="1:57" s="76" customFormat="1" x14ac:dyDescent="0.25">
      <c r="A365" s="72" t="s">
        <v>492</v>
      </c>
      <c r="B365" s="100" t="str">
        <f>IF(B357&lt;&gt;"",B357,"")</f>
        <v/>
      </c>
      <c r="C365" s="99" t="str">
        <f>IF(C357&lt;&gt;"",C357,"")</f>
        <v/>
      </c>
      <c r="D365" s="69" t="s">
        <v>493</v>
      </c>
      <c r="E365" s="68">
        <v>1992</v>
      </c>
      <c r="F365" s="67">
        <v>2022</v>
      </c>
      <c r="G365" s="79"/>
      <c r="H365" s="79"/>
      <c r="I365" s="65" t="s">
        <v>1085</v>
      </c>
      <c r="J365" s="129"/>
      <c r="K365" s="80" t="s">
        <v>1078</v>
      </c>
      <c r="L365" s="63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</row>
    <row r="366" spans="1:57" s="76" customFormat="1" x14ac:dyDescent="0.25">
      <c r="A366" s="125"/>
      <c r="B366" s="90"/>
      <c r="C366" s="90"/>
      <c r="D366" s="83"/>
      <c r="E366" s="67"/>
      <c r="F366" s="67"/>
      <c r="G366" s="79"/>
      <c r="H366" s="79"/>
      <c r="I366" s="86"/>
      <c r="J366" s="64"/>
      <c r="K366" s="63"/>
      <c r="L366" s="63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</row>
    <row r="367" spans="1:57" s="76" customFormat="1" x14ac:dyDescent="0.25">
      <c r="A367" s="89" t="s">
        <v>1024</v>
      </c>
      <c r="B367" s="88"/>
      <c r="C367" s="88"/>
      <c r="D367" s="83"/>
      <c r="E367" s="67"/>
      <c r="F367" s="67"/>
      <c r="G367" s="79"/>
      <c r="H367" s="79"/>
      <c r="I367" s="86"/>
      <c r="J367" s="64"/>
      <c r="K367" s="63"/>
      <c r="L367" s="63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</row>
    <row r="368" spans="1:57" s="76" customFormat="1" ht="30.75" customHeight="1" x14ac:dyDescent="0.25">
      <c r="A368" s="85" t="s">
        <v>1084</v>
      </c>
      <c r="B368" s="84"/>
      <c r="C368" s="84"/>
      <c r="D368" s="83"/>
      <c r="E368" s="68">
        <v>2009</v>
      </c>
      <c r="F368" s="67">
        <v>2022</v>
      </c>
      <c r="G368" s="79"/>
      <c r="H368" s="79"/>
      <c r="I368" s="86"/>
      <c r="J368" s="64"/>
      <c r="K368" s="63"/>
      <c r="L368" s="63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</row>
    <row r="369" spans="1:57" s="76" customFormat="1" x14ac:dyDescent="0.25">
      <c r="A369" s="72" t="s">
        <v>69</v>
      </c>
      <c r="B369" s="82" t="str">
        <f>IF(B368&lt;&gt;"",B368,"")</f>
        <v/>
      </c>
      <c r="C369" s="81" t="str">
        <f>IF(C368&lt;&gt;"",C368,"")</f>
        <v/>
      </c>
      <c r="D369" s="69" t="s">
        <v>71</v>
      </c>
      <c r="E369" s="68">
        <v>2009</v>
      </c>
      <c r="F369" s="67">
        <v>2022</v>
      </c>
      <c r="G369" s="79"/>
      <c r="H369" s="79"/>
      <c r="I369" s="65" t="s">
        <v>52</v>
      </c>
      <c r="J369" s="64"/>
      <c r="K369" s="80" t="s">
        <v>1078</v>
      </c>
      <c r="L369" s="63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</row>
    <row r="370" spans="1:57" s="76" customFormat="1" x14ac:dyDescent="0.25">
      <c r="A370" s="72" t="s">
        <v>489</v>
      </c>
      <c r="B370" s="75" t="str">
        <f>IF(B368&lt;&gt;"",B368,"")</f>
        <v/>
      </c>
      <c r="C370" s="74" t="str">
        <f>IF(C368&lt;&gt;"",C368,"")</f>
        <v/>
      </c>
      <c r="D370" s="69" t="s">
        <v>490</v>
      </c>
      <c r="E370" s="68">
        <v>2009</v>
      </c>
      <c r="F370" s="67">
        <v>2022</v>
      </c>
      <c r="G370" s="77"/>
      <c r="H370" s="79"/>
      <c r="I370" s="65" t="s">
        <v>52</v>
      </c>
      <c r="J370" s="64"/>
      <c r="K370" s="80" t="s">
        <v>1078</v>
      </c>
      <c r="L370" s="63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</row>
    <row r="371" spans="1:57" ht="16.5" customHeight="1" x14ac:dyDescent="0.25">
      <c r="A371" s="72" t="s">
        <v>494</v>
      </c>
      <c r="B371" s="75"/>
      <c r="C371" s="74"/>
      <c r="D371" s="69" t="s">
        <v>495</v>
      </c>
      <c r="E371" s="68">
        <v>2009</v>
      </c>
      <c r="F371" s="67">
        <v>2022</v>
      </c>
      <c r="G371" s="66"/>
      <c r="H371" s="66"/>
      <c r="I371" s="65" t="s">
        <v>52</v>
      </c>
      <c r="J371" s="64"/>
      <c r="K371" s="80" t="s">
        <v>1078</v>
      </c>
      <c r="L371" s="80"/>
    </row>
    <row r="372" spans="1:57" s="76" customFormat="1" x14ac:dyDescent="0.25">
      <c r="A372" s="72" t="s">
        <v>496</v>
      </c>
      <c r="B372" s="75"/>
      <c r="C372" s="74"/>
      <c r="D372" s="69" t="s">
        <v>497</v>
      </c>
      <c r="E372" s="68">
        <v>2009</v>
      </c>
      <c r="F372" s="67">
        <v>2022</v>
      </c>
      <c r="G372" s="79"/>
      <c r="H372" s="79"/>
      <c r="I372" s="65" t="s">
        <v>52</v>
      </c>
      <c r="J372" s="64"/>
      <c r="K372" s="80" t="s">
        <v>1078</v>
      </c>
      <c r="L372" s="63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</row>
    <row r="373" spans="1:57" x14ac:dyDescent="0.25">
      <c r="A373" s="72" t="s">
        <v>498</v>
      </c>
      <c r="B373" s="75"/>
      <c r="C373" s="74"/>
      <c r="D373" s="69" t="s">
        <v>499</v>
      </c>
      <c r="E373" s="68">
        <v>2009</v>
      </c>
      <c r="F373" s="67">
        <v>2022</v>
      </c>
      <c r="G373" s="66"/>
      <c r="H373" s="66"/>
      <c r="I373" s="65" t="s">
        <v>52</v>
      </c>
      <c r="J373" s="64"/>
      <c r="K373" s="80" t="s">
        <v>1078</v>
      </c>
      <c r="L373" s="63"/>
    </row>
    <row r="374" spans="1:57" s="76" customFormat="1" x14ac:dyDescent="0.25">
      <c r="A374" s="72" t="s">
        <v>500</v>
      </c>
      <c r="B374" s="75"/>
      <c r="C374" s="74"/>
      <c r="D374" s="69" t="s">
        <v>501</v>
      </c>
      <c r="E374" s="68">
        <v>2009</v>
      </c>
      <c r="F374" s="67">
        <v>2022</v>
      </c>
      <c r="G374" s="79"/>
      <c r="H374" s="77"/>
      <c r="I374" s="65" t="s">
        <v>52</v>
      </c>
      <c r="J374" s="64"/>
      <c r="K374" s="80" t="s">
        <v>1078</v>
      </c>
      <c r="L374" s="63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</row>
    <row r="375" spans="1:57" s="73" customFormat="1" x14ac:dyDescent="0.25">
      <c r="A375" s="72" t="s">
        <v>502</v>
      </c>
      <c r="B375" s="75"/>
      <c r="C375" s="74"/>
      <c r="D375" s="69" t="s">
        <v>503</v>
      </c>
      <c r="E375" s="68">
        <v>2009</v>
      </c>
      <c r="F375" s="67">
        <v>2022</v>
      </c>
      <c r="G375" s="78"/>
      <c r="H375" s="77"/>
      <c r="I375" s="65" t="s">
        <v>52</v>
      </c>
      <c r="J375" s="64"/>
      <c r="K375" s="80" t="s">
        <v>1078</v>
      </c>
      <c r="L375" s="63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</row>
    <row r="376" spans="1:57" x14ac:dyDescent="0.25">
      <c r="A376" s="72" t="s">
        <v>504</v>
      </c>
      <c r="B376" s="75"/>
      <c r="C376" s="74"/>
      <c r="D376" s="69" t="s">
        <v>505</v>
      </c>
      <c r="E376" s="68">
        <v>2009</v>
      </c>
      <c r="F376" s="67">
        <v>2022</v>
      </c>
      <c r="G376" s="66"/>
      <c r="H376" s="66"/>
      <c r="I376" s="65" t="s">
        <v>52</v>
      </c>
      <c r="J376" s="64"/>
      <c r="K376" s="80" t="s">
        <v>1078</v>
      </c>
      <c r="L376" s="63"/>
    </row>
    <row r="377" spans="1:57" x14ac:dyDescent="0.25">
      <c r="A377" s="72" t="s">
        <v>506</v>
      </c>
      <c r="B377" s="75" t="str">
        <f>IF(B368&lt;&gt;"",B368,"")</f>
        <v/>
      </c>
      <c r="C377" s="74" t="str">
        <f>IF(C368&lt;&gt;"",C368,"")</f>
        <v/>
      </c>
      <c r="D377" s="69" t="s">
        <v>269</v>
      </c>
      <c r="E377" s="68">
        <v>2009</v>
      </c>
      <c r="F377" s="67">
        <v>2022</v>
      </c>
      <c r="G377" s="66"/>
      <c r="H377" s="66"/>
      <c r="I377" s="65" t="s">
        <v>52</v>
      </c>
      <c r="J377" s="64"/>
      <c r="K377" s="80" t="s">
        <v>1078</v>
      </c>
      <c r="L377" s="63"/>
    </row>
    <row r="378" spans="1:57" x14ac:dyDescent="0.25">
      <c r="A378" s="72" t="s">
        <v>491</v>
      </c>
      <c r="B378" s="75"/>
      <c r="C378" s="74"/>
      <c r="D378" s="69" t="s">
        <v>83</v>
      </c>
      <c r="E378" s="68">
        <v>2009</v>
      </c>
      <c r="F378" s="67">
        <v>2022</v>
      </c>
      <c r="G378" s="66"/>
      <c r="H378" s="66"/>
      <c r="I378" s="65" t="s">
        <v>52</v>
      </c>
      <c r="J378" s="64"/>
      <c r="K378" s="80" t="s">
        <v>1078</v>
      </c>
      <c r="L378" s="63"/>
    </row>
    <row r="379" spans="1:57" x14ac:dyDescent="0.25">
      <c r="A379" s="72" t="s">
        <v>485</v>
      </c>
      <c r="B379" s="100"/>
      <c r="C379" s="99"/>
      <c r="D379" s="69" t="s">
        <v>486</v>
      </c>
      <c r="E379" s="68">
        <v>2009</v>
      </c>
      <c r="F379" s="67">
        <v>2022</v>
      </c>
      <c r="G379" s="66"/>
      <c r="H379" s="66"/>
      <c r="I379" s="65" t="s">
        <v>52</v>
      </c>
      <c r="J379" s="64"/>
      <c r="K379" s="80" t="s">
        <v>1078</v>
      </c>
      <c r="L379" s="63"/>
    </row>
    <row r="380" spans="1:57" x14ac:dyDescent="0.25">
      <c r="A380" s="98"/>
      <c r="B380" s="90"/>
      <c r="C380" s="90"/>
      <c r="D380" s="83"/>
      <c r="E380" s="67"/>
      <c r="F380" s="67"/>
      <c r="G380" s="66"/>
      <c r="H380" s="66"/>
      <c r="I380" s="97"/>
      <c r="J380" s="64"/>
      <c r="K380" s="63"/>
      <c r="L380" s="63"/>
    </row>
    <row r="381" spans="1:57" x14ac:dyDescent="0.25">
      <c r="A381" s="89" t="s">
        <v>1024</v>
      </c>
      <c r="B381" s="127"/>
      <c r="C381" s="127"/>
      <c r="D381" s="83"/>
      <c r="E381" s="67"/>
      <c r="F381" s="67"/>
      <c r="G381" s="66"/>
      <c r="H381" s="66"/>
      <c r="I381" s="97"/>
      <c r="J381" s="64"/>
      <c r="K381" s="63"/>
      <c r="L381" s="63"/>
    </row>
    <row r="382" spans="1:57" ht="30" customHeight="1" x14ac:dyDescent="0.25">
      <c r="A382" s="85" t="s">
        <v>1083</v>
      </c>
      <c r="B382" s="126"/>
      <c r="C382" s="126"/>
      <c r="D382" s="83"/>
      <c r="E382" s="68">
        <v>1992</v>
      </c>
      <c r="F382" s="67">
        <v>2008</v>
      </c>
      <c r="G382" s="66"/>
      <c r="H382" s="66"/>
      <c r="I382" s="97"/>
      <c r="J382" s="64"/>
      <c r="K382" s="63"/>
      <c r="L382" s="63" t="s">
        <v>172</v>
      </c>
    </row>
    <row r="383" spans="1:57" x14ac:dyDescent="0.25">
      <c r="A383" s="72" t="s">
        <v>69</v>
      </c>
      <c r="B383" s="82" t="str">
        <f>IF(B382&lt;&gt;"",B382,"")</f>
        <v/>
      </c>
      <c r="C383" s="81" t="str">
        <f>IF(C382&lt;&gt;"",C382,"")</f>
        <v/>
      </c>
      <c r="D383" s="69" t="s">
        <v>71</v>
      </c>
      <c r="E383" s="68">
        <v>1992</v>
      </c>
      <c r="F383" s="67">
        <v>2008</v>
      </c>
      <c r="G383" s="66"/>
      <c r="H383" s="66"/>
      <c r="I383" s="65" t="s">
        <v>1082</v>
      </c>
      <c r="J383" s="64"/>
      <c r="K383" s="80" t="s">
        <v>1078</v>
      </c>
      <c r="L383" s="63"/>
    </row>
    <row r="384" spans="1:57" s="73" customFormat="1" ht="16.5" customHeight="1" x14ac:dyDescent="0.25">
      <c r="A384" s="72" t="s">
        <v>507</v>
      </c>
      <c r="B384" s="75" t="str">
        <f>IF(B382&lt;&gt;"",B382,"")</f>
        <v/>
      </c>
      <c r="C384" s="74" t="str">
        <f>IF(C382&lt;&gt;"",C382,"")</f>
        <v/>
      </c>
      <c r="D384" s="69" t="s">
        <v>508</v>
      </c>
      <c r="E384" s="68">
        <v>1992</v>
      </c>
      <c r="F384" s="67">
        <v>2008</v>
      </c>
      <c r="G384" s="78"/>
      <c r="H384" s="77"/>
      <c r="I384" s="65" t="s">
        <v>1082</v>
      </c>
      <c r="J384" s="64"/>
      <c r="K384" s="80" t="s">
        <v>1078</v>
      </c>
      <c r="L384" s="63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</row>
    <row r="385" spans="1:57" s="76" customFormat="1" x14ac:dyDescent="0.25">
      <c r="A385" s="72" t="s">
        <v>72</v>
      </c>
      <c r="B385" s="75" t="str">
        <f>IF(B382&lt;&gt;"",B382,"")</f>
        <v/>
      </c>
      <c r="C385" s="74" t="str">
        <f>IF(C382&lt;&gt;"",C382,"")</f>
        <v/>
      </c>
      <c r="D385" s="69" t="s">
        <v>73</v>
      </c>
      <c r="E385" s="68">
        <v>1992</v>
      </c>
      <c r="F385" s="67">
        <v>2008</v>
      </c>
      <c r="G385" s="79"/>
      <c r="H385" s="79"/>
      <c r="I385" s="65" t="s">
        <v>1082</v>
      </c>
      <c r="J385" s="64"/>
      <c r="K385" s="80" t="s">
        <v>1078</v>
      </c>
      <c r="L385" s="63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</row>
    <row r="386" spans="1:57" x14ac:dyDescent="0.25">
      <c r="A386" s="72" t="s">
        <v>485</v>
      </c>
      <c r="B386" s="75" t="str">
        <f>IF(B382&lt;&gt;"",B382,"")</f>
        <v/>
      </c>
      <c r="C386" s="74" t="str">
        <f>IF(C382&lt;&gt;"",C382,"")</f>
        <v/>
      </c>
      <c r="D386" s="69" t="s">
        <v>509</v>
      </c>
      <c r="E386" s="68">
        <v>1992</v>
      </c>
      <c r="F386" s="67">
        <v>2008</v>
      </c>
      <c r="G386" s="66"/>
      <c r="H386" s="66"/>
      <c r="I386" s="65" t="s">
        <v>1082</v>
      </c>
      <c r="J386" s="64"/>
      <c r="K386" s="80" t="s">
        <v>1078</v>
      </c>
      <c r="L386" s="63"/>
    </row>
    <row r="387" spans="1:57" x14ac:dyDescent="0.25">
      <c r="A387" s="72" t="s">
        <v>510</v>
      </c>
      <c r="B387" s="75" t="str">
        <f>IF(B382&lt;&gt;"",B382,"")</f>
        <v/>
      </c>
      <c r="C387" s="74" t="str">
        <f>IF(C382&lt;&gt;"",C382,"")</f>
        <v/>
      </c>
      <c r="D387" s="69" t="s">
        <v>511</v>
      </c>
      <c r="E387" s="68">
        <v>1992</v>
      </c>
      <c r="F387" s="67">
        <v>2008</v>
      </c>
      <c r="G387" s="66"/>
      <c r="H387" s="66"/>
      <c r="I387" s="65" t="s">
        <v>1082</v>
      </c>
      <c r="J387" s="64"/>
      <c r="K387" s="80" t="s">
        <v>1078</v>
      </c>
      <c r="L387" s="63"/>
    </row>
    <row r="388" spans="1:57" x14ac:dyDescent="0.25">
      <c r="A388" s="72" t="s">
        <v>512</v>
      </c>
      <c r="B388" s="75"/>
      <c r="C388" s="74"/>
      <c r="D388" s="69" t="s">
        <v>513</v>
      </c>
      <c r="E388" s="68">
        <v>1992</v>
      </c>
      <c r="F388" s="67">
        <v>2008</v>
      </c>
      <c r="G388" s="66"/>
      <c r="H388" s="101"/>
      <c r="I388" s="65" t="s">
        <v>1082</v>
      </c>
      <c r="J388" s="64"/>
      <c r="K388" s="80" t="s">
        <v>1078</v>
      </c>
      <c r="L388" s="63"/>
    </row>
    <row r="389" spans="1:57" x14ac:dyDescent="0.25">
      <c r="A389" s="72" t="s">
        <v>514</v>
      </c>
      <c r="B389" s="75"/>
      <c r="C389" s="74"/>
      <c r="D389" s="69" t="s">
        <v>515</v>
      </c>
      <c r="E389" s="68">
        <v>1992</v>
      </c>
      <c r="F389" s="67">
        <v>2008</v>
      </c>
      <c r="G389" s="66"/>
      <c r="H389" s="66"/>
      <c r="I389" s="65" t="s">
        <v>1082</v>
      </c>
      <c r="J389" s="64"/>
      <c r="K389" s="80" t="s">
        <v>1078</v>
      </c>
      <c r="L389" s="63"/>
    </row>
    <row r="390" spans="1:57" x14ac:dyDescent="0.25">
      <c r="A390" s="72" t="s">
        <v>516</v>
      </c>
      <c r="B390" s="75" t="str">
        <f ca="1">IF(INDIRECT(ADDRESS(ROW()-1,COLUMN()))&lt;&gt;"",INDIRECT(ADDRESS(ROW()-1,COLUMN())),"")</f>
        <v/>
      </c>
      <c r="C390" s="74" t="str">
        <f ca="1">IF(INDIRECT(ADDRESS(ROW()-1,COLUMN()))&lt;&gt;"",INDIRECT(ADDRESS(ROW()-1,COLUMN())),"")</f>
        <v/>
      </c>
      <c r="D390" s="69" t="s">
        <v>517</v>
      </c>
      <c r="E390" s="68">
        <v>1992</v>
      </c>
      <c r="F390" s="67">
        <v>2008</v>
      </c>
      <c r="G390" s="66"/>
      <c r="H390" s="66"/>
      <c r="I390" s="65" t="s">
        <v>1082</v>
      </c>
      <c r="J390" s="64"/>
      <c r="K390" s="80" t="s">
        <v>1078</v>
      </c>
      <c r="L390" s="63"/>
    </row>
    <row r="391" spans="1:57" x14ac:dyDescent="0.25">
      <c r="A391" s="72" t="s">
        <v>235</v>
      </c>
      <c r="B391" s="75"/>
      <c r="C391" s="74"/>
      <c r="D391" s="69" t="s">
        <v>83</v>
      </c>
      <c r="E391" s="68">
        <v>1992</v>
      </c>
      <c r="F391" s="67">
        <v>2008</v>
      </c>
      <c r="G391" s="66"/>
      <c r="H391" s="66"/>
      <c r="I391" s="65" t="s">
        <v>1082</v>
      </c>
      <c r="J391" s="64"/>
      <c r="K391" s="80" t="s">
        <v>1078</v>
      </c>
      <c r="L391" s="63"/>
    </row>
    <row r="392" spans="1:57" x14ac:dyDescent="0.25">
      <c r="A392" s="72" t="s">
        <v>307</v>
      </c>
      <c r="B392" s="100" t="str">
        <f>IF(B382&lt;&gt;"",B382,"")</f>
        <v/>
      </c>
      <c r="C392" s="99" t="str">
        <f>IF(C382&lt;&gt;"",C382,"")</f>
        <v/>
      </c>
      <c r="D392" s="69" t="s">
        <v>518</v>
      </c>
      <c r="E392" s="68">
        <v>1992</v>
      </c>
      <c r="F392" s="67">
        <v>2008</v>
      </c>
      <c r="G392" s="66"/>
      <c r="H392" s="66"/>
      <c r="I392" s="65" t="s">
        <v>1082</v>
      </c>
      <c r="J392" s="64"/>
      <c r="K392" s="80" t="s">
        <v>1078</v>
      </c>
      <c r="L392" s="63"/>
    </row>
    <row r="393" spans="1:57" x14ac:dyDescent="0.25">
      <c r="A393" s="112"/>
      <c r="B393" s="90"/>
      <c r="C393" s="90"/>
      <c r="D393" s="83"/>
      <c r="E393" s="67"/>
      <c r="F393" s="67"/>
      <c r="G393" s="66"/>
      <c r="H393" s="66"/>
      <c r="I393" s="97"/>
      <c r="J393" s="64"/>
      <c r="K393" s="63"/>
      <c r="L393" s="63"/>
    </row>
    <row r="394" spans="1:57" x14ac:dyDescent="0.25">
      <c r="A394" s="89" t="s">
        <v>1024</v>
      </c>
      <c r="B394" s="88"/>
      <c r="C394" s="88"/>
      <c r="D394" s="83"/>
      <c r="E394" s="67"/>
      <c r="F394" s="67"/>
      <c r="G394" s="66"/>
      <c r="H394" s="66"/>
      <c r="I394" s="97"/>
      <c r="J394" s="64"/>
      <c r="K394" s="63"/>
      <c r="L394" s="63"/>
    </row>
    <row r="395" spans="1:57" ht="31.5" customHeight="1" x14ac:dyDescent="0.25">
      <c r="A395" s="132" t="s">
        <v>1081</v>
      </c>
      <c r="B395" s="84"/>
      <c r="C395" s="84"/>
      <c r="D395" s="83"/>
      <c r="E395" s="68">
        <v>1992</v>
      </c>
      <c r="F395" s="67">
        <v>2022</v>
      </c>
      <c r="G395" s="66"/>
      <c r="H395" s="66"/>
      <c r="I395" s="97"/>
      <c r="J395" s="64"/>
      <c r="K395" s="80" t="s">
        <v>1078</v>
      </c>
      <c r="L395" s="63"/>
    </row>
    <row r="396" spans="1:57" s="73" customFormat="1" x14ac:dyDescent="0.25">
      <c r="A396" s="91" t="s">
        <v>69</v>
      </c>
      <c r="B396" s="82" t="str">
        <f>IF(B395&lt;&gt;"",B395,"")</f>
        <v/>
      </c>
      <c r="C396" s="81" t="str">
        <f>IF(C395&lt;&gt;"",C395,"")</f>
        <v/>
      </c>
      <c r="D396" s="69" t="s">
        <v>71</v>
      </c>
      <c r="E396" s="68">
        <v>1992</v>
      </c>
      <c r="F396" s="67">
        <v>2022</v>
      </c>
      <c r="G396" s="78"/>
      <c r="H396" s="77"/>
      <c r="I396" s="113" t="s">
        <v>53</v>
      </c>
      <c r="J396" s="64"/>
      <c r="K396" s="80" t="s">
        <v>1078</v>
      </c>
      <c r="L396" s="63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</row>
    <row r="397" spans="1:57" s="76" customFormat="1" x14ac:dyDescent="0.25">
      <c r="A397" s="72" t="s">
        <v>519</v>
      </c>
      <c r="B397" s="75" t="str">
        <f>IF(B395&lt;&gt;"",B395,"")</f>
        <v/>
      </c>
      <c r="C397" s="74" t="str">
        <f>IF(C395&lt;&gt;"",C395,"")</f>
        <v/>
      </c>
      <c r="D397" s="69" t="s">
        <v>520</v>
      </c>
      <c r="E397" s="68">
        <v>1992</v>
      </c>
      <c r="F397" s="67">
        <v>2022</v>
      </c>
      <c r="G397" s="79"/>
      <c r="H397" s="79"/>
      <c r="I397" s="113" t="s">
        <v>53</v>
      </c>
      <c r="J397" s="64"/>
      <c r="K397" s="80" t="s">
        <v>1078</v>
      </c>
      <c r="L397" s="63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</row>
    <row r="398" spans="1:57" x14ac:dyDescent="0.25">
      <c r="A398" s="72" t="s">
        <v>72</v>
      </c>
      <c r="B398" s="75" t="str">
        <f>IF(B395&lt;&gt;"",B395,"")</f>
        <v/>
      </c>
      <c r="C398" s="74" t="str">
        <f>IF(C395&lt;&gt;"",C395,"")</f>
        <v/>
      </c>
      <c r="D398" s="69" t="s">
        <v>73</v>
      </c>
      <c r="E398" s="68">
        <v>1992</v>
      </c>
      <c r="F398" s="67">
        <v>2022</v>
      </c>
      <c r="G398" s="66"/>
      <c r="H398" s="66"/>
      <c r="I398" s="113" t="s">
        <v>53</v>
      </c>
      <c r="J398" s="64"/>
      <c r="K398" s="80" t="s">
        <v>1078</v>
      </c>
      <c r="L398" s="80"/>
    </row>
    <row r="399" spans="1:57" s="76" customFormat="1" x14ac:dyDescent="0.25">
      <c r="A399" s="91" t="s">
        <v>521</v>
      </c>
      <c r="B399" s="75" t="str">
        <f>IF(B395&lt;&gt;"",B395,"")</f>
        <v/>
      </c>
      <c r="C399" s="74" t="str">
        <f>IF(C395&lt;&gt;"",C395,"")</f>
        <v/>
      </c>
      <c r="D399" s="69" t="s">
        <v>522</v>
      </c>
      <c r="E399" s="68">
        <v>1992</v>
      </c>
      <c r="F399" s="67">
        <v>2022</v>
      </c>
      <c r="G399" s="79"/>
      <c r="H399" s="79"/>
      <c r="I399" s="113" t="s">
        <v>53</v>
      </c>
      <c r="J399" s="64"/>
      <c r="K399" s="80" t="s">
        <v>1078</v>
      </c>
      <c r="L399" s="63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</row>
    <row r="400" spans="1:57" x14ac:dyDescent="0.25">
      <c r="A400" s="91" t="s">
        <v>523</v>
      </c>
      <c r="B400" s="75" t="str">
        <f>IF(B395&lt;&gt;"",B395,"")</f>
        <v/>
      </c>
      <c r="C400" s="74" t="str">
        <f>IF(C395&lt;&gt;"",C395,"")</f>
        <v/>
      </c>
      <c r="D400" s="69" t="s">
        <v>524</v>
      </c>
      <c r="E400" s="68">
        <v>1992</v>
      </c>
      <c r="F400" s="67">
        <v>2022</v>
      </c>
      <c r="G400" s="66"/>
      <c r="H400" s="66"/>
      <c r="I400" s="113" t="s">
        <v>53</v>
      </c>
      <c r="J400" s="64"/>
      <c r="K400" s="80" t="s">
        <v>1078</v>
      </c>
      <c r="L400" s="80"/>
    </row>
    <row r="401" spans="1:57" x14ac:dyDescent="0.25">
      <c r="A401" s="72" t="s">
        <v>491</v>
      </c>
      <c r="B401" s="75"/>
      <c r="C401" s="74"/>
      <c r="D401" s="69" t="s">
        <v>83</v>
      </c>
      <c r="E401" s="68">
        <v>1992</v>
      </c>
      <c r="F401" s="67">
        <v>2022</v>
      </c>
      <c r="G401" s="66"/>
      <c r="H401" s="102"/>
      <c r="I401" s="113" t="s">
        <v>53</v>
      </c>
      <c r="J401" s="64"/>
      <c r="K401" s="80" t="s">
        <v>1078</v>
      </c>
      <c r="L401" s="80"/>
    </row>
    <row r="402" spans="1:57" x14ac:dyDescent="0.25">
      <c r="A402" s="72" t="s">
        <v>492</v>
      </c>
      <c r="B402" s="100" t="str">
        <f>IF(B395&lt;&gt;"",B395,"")</f>
        <v/>
      </c>
      <c r="C402" s="99" t="str">
        <f>IF(C395&lt;&gt;"",C395,"")</f>
        <v/>
      </c>
      <c r="D402" s="69" t="s">
        <v>525</v>
      </c>
      <c r="E402" s="68">
        <v>1992</v>
      </c>
      <c r="F402" s="67">
        <v>2022</v>
      </c>
      <c r="G402" s="66"/>
      <c r="H402" s="101"/>
      <c r="I402" s="113" t="s">
        <v>53</v>
      </c>
      <c r="J402" s="64"/>
      <c r="K402" s="80" t="s">
        <v>1078</v>
      </c>
      <c r="L402" s="80"/>
    </row>
    <row r="403" spans="1:57" x14ac:dyDescent="0.25">
      <c r="A403" s="98"/>
      <c r="B403" s="90"/>
      <c r="C403" s="90"/>
      <c r="D403" s="83"/>
      <c r="E403" s="67"/>
      <c r="F403" s="67"/>
      <c r="G403" s="66"/>
      <c r="H403" s="66"/>
      <c r="I403" s="97"/>
      <c r="J403" s="64"/>
      <c r="K403" s="80"/>
      <c r="L403" s="80"/>
    </row>
    <row r="404" spans="1:57" x14ac:dyDescent="0.25">
      <c r="A404" s="89" t="s">
        <v>1024</v>
      </c>
      <c r="B404" s="127"/>
      <c r="C404" s="127"/>
      <c r="D404" s="83"/>
      <c r="E404" s="67"/>
      <c r="F404" s="67"/>
      <c r="G404" s="66"/>
      <c r="H404" s="66"/>
      <c r="I404" s="97"/>
      <c r="J404" s="64"/>
      <c r="K404" s="80"/>
      <c r="L404" s="80"/>
    </row>
    <row r="405" spans="1:57" ht="31.5" customHeight="1" x14ac:dyDescent="0.25">
      <c r="A405" s="85" t="s">
        <v>1080</v>
      </c>
      <c r="B405" s="126"/>
      <c r="C405" s="126"/>
      <c r="D405" s="83"/>
      <c r="E405" s="68">
        <v>2009</v>
      </c>
      <c r="F405" s="67">
        <v>2022</v>
      </c>
      <c r="G405" s="66"/>
      <c r="H405" s="66"/>
      <c r="I405" s="97"/>
      <c r="J405" s="64"/>
      <c r="K405" s="80" t="s">
        <v>1078</v>
      </c>
      <c r="L405" s="80"/>
    </row>
    <row r="406" spans="1:57" x14ac:dyDescent="0.25">
      <c r="A406" s="72" t="s">
        <v>69</v>
      </c>
      <c r="B406" s="82" t="str">
        <f>IF(B405&lt;&gt;"",B405,"")</f>
        <v/>
      </c>
      <c r="C406" s="81" t="str">
        <f>IF(C405&lt;&gt;"",C405,"")</f>
        <v/>
      </c>
      <c r="D406" s="69" t="s">
        <v>71</v>
      </c>
      <c r="E406" s="68">
        <v>2009</v>
      </c>
      <c r="F406" s="67">
        <v>2022</v>
      </c>
      <c r="G406" s="66"/>
      <c r="H406" s="66"/>
      <c r="I406" s="65" t="s">
        <v>54</v>
      </c>
      <c r="J406" s="64"/>
      <c r="K406" s="80" t="s">
        <v>1078</v>
      </c>
      <c r="L406" s="80"/>
    </row>
    <row r="407" spans="1:57" x14ac:dyDescent="0.25">
      <c r="A407" s="72" t="s">
        <v>489</v>
      </c>
      <c r="B407" s="75" t="str">
        <f>IF(B405&lt;&gt;"",B405,"")</f>
        <v/>
      </c>
      <c r="C407" s="74" t="str">
        <f>IF(C405&lt;&gt;"",C405,"")</f>
        <v/>
      </c>
      <c r="D407" s="69" t="s">
        <v>490</v>
      </c>
      <c r="E407" s="68">
        <v>2009</v>
      </c>
      <c r="F407" s="67">
        <v>2022</v>
      </c>
      <c r="G407" s="66"/>
      <c r="H407" s="66"/>
      <c r="I407" s="65" t="s">
        <v>54</v>
      </c>
      <c r="J407" s="64"/>
      <c r="K407" s="80" t="s">
        <v>1078</v>
      </c>
      <c r="L407" s="80"/>
    </row>
    <row r="408" spans="1:57" x14ac:dyDescent="0.25">
      <c r="A408" s="72" t="s">
        <v>526</v>
      </c>
      <c r="B408" s="75"/>
      <c r="C408" s="74"/>
      <c r="D408" s="69" t="s">
        <v>527</v>
      </c>
      <c r="E408" s="68">
        <v>2009</v>
      </c>
      <c r="F408" s="67">
        <v>2022</v>
      </c>
      <c r="G408" s="66"/>
      <c r="H408" s="66"/>
      <c r="I408" s="65" t="s">
        <v>54</v>
      </c>
      <c r="J408" s="64"/>
      <c r="K408" s="80" t="s">
        <v>1078</v>
      </c>
      <c r="L408" s="80"/>
    </row>
    <row r="409" spans="1:57" x14ac:dyDescent="0.25">
      <c r="A409" s="72" t="s">
        <v>528</v>
      </c>
      <c r="B409" s="75"/>
      <c r="C409" s="74"/>
      <c r="D409" s="69" t="s">
        <v>529</v>
      </c>
      <c r="E409" s="68">
        <v>2009</v>
      </c>
      <c r="F409" s="67">
        <v>2022</v>
      </c>
      <c r="G409" s="66"/>
      <c r="H409" s="66"/>
      <c r="I409" s="65" t="s">
        <v>54</v>
      </c>
      <c r="J409" s="64"/>
      <c r="K409" s="80" t="s">
        <v>1078</v>
      </c>
      <c r="L409" s="80"/>
    </row>
    <row r="410" spans="1:57" x14ac:dyDescent="0.25">
      <c r="A410" s="72" t="s">
        <v>530</v>
      </c>
      <c r="B410" s="75"/>
      <c r="C410" s="74"/>
      <c r="D410" s="69" t="s">
        <v>531</v>
      </c>
      <c r="E410" s="68">
        <v>2009</v>
      </c>
      <c r="F410" s="67">
        <v>2022</v>
      </c>
      <c r="G410" s="66"/>
      <c r="H410" s="66"/>
      <c r="I410" s="65" t="s">
        <v>54</v>
      </c>
      <c r="J410" s="64"/>
      <c r="K410" s="80" t="s">
        <v>1078</v>
      </c>
      <c r="L410" s="80"/>
    </row>
    <row r="411" spans="1:57" x14ac:dyDescent="0.25">
      <c r="A411" s="72" t="s">
        <v>532</v>
      </c>
      <c r="B411" s="75"/>
      <c r="C411" s="74"/>
      <c r="D411" s="69" t="s">
        <v>533</v>
      </c>
      <c r="E411" s="68">
        <v>2009</v>
      </c>
      <c r="F411" s="67">
        <v>2022</v>
      </c>
      <c r="G411" s="66"/>
      <c r="H411" s="66"/>
      <c r="I411" s="65" t="s">
        <v>54</v>
      </c>
      <c r="J411" s="64"/>
      <c r="K411" s="80" t="s">
        <v>1078</v>
      </c>
      <c r="L411" s="80"/>
    </row>
    <row r="412" spans="1:57" x14ac:dyDescent="0.25">
      <c r="A412" s="72" t="s">
        <v>534</v>
      </c>
      <c r="B412" s="75"/>
      <c r="C412" s="74"/>
      <c r="D412" s="69" t="s">
        <v>535</v>
      </c>
      <c r="E412" s="68">
        <v>2009</v>
      </c>
      <c r="F412" s="67">
        <v>2022</v>
      </c>
      <c r="G412" s="66"/>
      <c r="H412" s="66"/>
      <c r="I412" s="65" t="s">
        <v>54</v>
      </c>
      <c r="J412" s="64"/>
      <c r="K412" s="80" t="s">
        <v>1078</v>
      </c>
      <c r="L412" s="80"/>
    </row>
    <row r="413" spans="1:57" x14ac:dyDescent="0.25">
      <c r="A413" s="72" t="s">
        <v>536</v>
      </c>
      <c r="B413" s="75"/>
      <c r="C413" s="74"/>
      <c r="D413" s="69" t="s">
        <v>537</v>
      </c>
      <c r="E413" s="68">
        <v>2009</v>
      </c>
      <c r="F413" s="67">
        <v>2022</v>
      </c>
      <c r="G413" s="66"/>
      <c r="H413" s="66"/>
      <c r="I413" s="65" t="s">
        <v>54</v>
      </c>
      <c r="J413" s="64"/>
      <c r="K413" s="80" t="s">
        <v>1078</v>
      </c>
      <c r="L413" s="80"/>
    </row>
    <row r="414" spans="1:57" s="76" customFormat="1" x14ac:dyDescent="0.25">
      <c r="A414" s="72" t="s">
        <v>491</v>
      </c>
      <c r="B414" s="75"/>
      <c r="C414" s="74"/>
      <c r="D414" s="69" t="s">
        <v>83</v>
      </c>
      <c r="E414" s="68">
        <v>2009</v>
      </c>
      <c r="F414" s="67">
        <v>2022</v>
      </c>
      <c r="G414" s="94"/>
      <c r="H414" s="83"/>
      <c r="I414" s="65" t="s">
        <v>54</v>
      </c>
      <c r="J414" s="64"/>
      <c r="K414" s="80" t="s">
        <v>1078</v>
      </c>
      <c r="L414" s="63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</row>
    <row r="415" spans="1:57" s="76" customFormat="1" x14ac:dyDescent="0.25">
      <c r="A415" s="72" t="s">
        <v>521</v>
      </c>
      <c r="B415" s="75"/>
      <c r="C415" s="74"/>
      <c r="D415" s="69" t="s">
        <v>522</v>
      </c>
      <c r="E415" s="68">
        <v>2009</v>
      </c>
      <c r="F415" s="67">
        <v>2022</v>
      </c>
      <c r="G415" s="79"/>
      <c r="H415" s="79"/>
      <c r="I415" s="65" t="s">
        <v>54</v>
      </c>
      <c r="J415" s="64"/>
      <c r="K415" s="80" t="s">
        <v>1078</v>
      </c>
      <c r="L415" s="63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</row>
    <row r="416" spans="1:57" s="76" customFormat="1" x14ac:dyDescent="0.25">
      <c r="A416" s="72" t="s">
        <v>170</v>
      </c>
      <c r="B416" s="100" t="str">
        <f>IF(B405&lt;&gt;"",B405,"")</f>
        <v/>
      </c>
      <c r="C416" s="99" t="str">
        <f>IF(C405&lt;&gt;"",C405,"")</f>
        <v/>
      </c>
      <c r="D416" s="69" t="s">
        <v>264</v>
      </c>
      <c r="E416" s="68">
        <v>2009</v>
      </c>
      <c r="F416" s="67">
        <v>2022</v>
      </c>
      <c r="G416" s="79"/>
      <c r="H416" s="79"/>
      <c r="I416" s="65" t="s">
        <v>54</v>
      </c>
      <c r="J416" s="64"/>
      <c r="K416" s="80" t="s">
        <v>1078</v>
      </c>
      <c r="L416" s="63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</row>
    <row r="417" spans="1:57" s="76" customFormat="1" x14ac:dyDescent="0.25">
      <c r="A417" s="91"/>
      <c r="B417" s="90"/>
      <c r="C417" s="90"/>
      <c r="D417" s="83"/>
      <c r="E417" s="67"/>
      <c r="F417" s="67"/>
      <c r="G417" s="79"/>
      <c r="H417" s="79"/>
      <c r="I417" s="86"/>
      <c r="J417" s="64"/>
      <c r="K417" s="63"/>
      <c r="L417" s="63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</row>
    <row r="418" spans="1:57" s="76" customFormat="1" x14ac:dyDescent="0.25">
      <c r="A418" s="89" t="s">
        <v>1024</v>
      </c>
      <c r="B418" s="127"/>
      <c r="C418" s="127"/>
      <c r="D418" s="83"/>
      <c r="E418" s="67"/>
      <c r="F418" s="67"/>
      <c r="G418" s="79"/>
      <c r="H418" s="79"/>
      <c r="I418" s="86"/>
      <c r="J418" s="64"/>
      <c r="K418" s="63"/>
      <c r="L418" s="63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  <c r="BE418" s="51"/>
    </row>
    <row r="419" spans="1:57" s="76" customFormat="1" ht="30" customHeight="1" x14ac:dyDescent="0.25">
      <c r="A419" s="85" t="s">
        <v>1079</v>
      </c>
      <c r="B419" s="126"/>
      <c r="C419" s="126"/>
      <c r="D419" s="83"/>
      <c r="E419" s="68">
        <v>1992</v>
      </c>
      <c r="F419" s="67">
        <v>2008</v>
      </c>
      <c r="G419" s="79"/>
      <c r="H419" s="79"/>
      <c r="I419" s="86"/>
      <c r="J419" s="64"/>
      <c r="K419" s="80" t="s">
        <v>1078</v>
      </c>
      <c r="L419" s="63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</row>
    <row r="420" spans="1:57" s="76" customFormat="1" x14ac:dyDescent="0.25">
      <c r="A420" s="72" t="s">
        <v>69</v>
      </c>
      <c r="B420" s="82" t="str">
        <f>IF(B419&lt;&gt;"",B419,"")</f>
        <v/>
      </c>
      <c r="C420" s="81" t="str">
        <f>IF(C419&lt;&gt;"",C419,"")</f>
        <v/>
      </c>
      <c r="D420" s="69" t="s">
        <v>71</v>
      </c>
      <c r="E420" s="68">
        <v>1992</v>
      </c>
      <c r="F420" s="67">
        <v>2008</v>
      </c>
      <c r="G420" s="79"/>
      <c r="H420" s="79"/>
      <c r="I420" s="65" t="s">
        <v>55</v>
      </c>
      <c r="J420" s="64"/>
      <c r="K420" s="80" t="s">
        <v>1078</v>
      </c>
      <c r="L420" s="63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</row>
    <row r="421" spans="1:57" s="76" customFormat="1" x14ac:dyDescent="0.25">
      <c r="A421" s="72" t="s">
        <v>538</v>
      </c>
      <c r="B421" s="82" t="str">
        <f>IF(B419&lt;&gt;"",B419,"")</f>
        <v/>
      </c>
      <c r="C421" s="74" t="str">
        <f>IF(C419&lt;&gt;"",C419,"")</f>
        <v/>
      </c>
      <c r="D421" s="69" t="s">
        <v>539</v>
      </c>
      <c r="E421" s="68">
        <v>1992</v>
      </c>
      <c r="F421" s="67">
        <v>2008</v>
      </c>
      <c r="G421" s="79"/>
      <c r="H421" s="79"/>
      <c r="I421" s="65" t="s">
        <v>55</v>
      </c>
      <c r="J421" s="64"/>
      <c r="K421" s="80" t="s">
        <v>1078</v>
      </c>
      <c r="L421" s="63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</row>
    <row r="422" spans="1:57" s="76" customFormat="1" x14ac:dyDescent="0.25">
      <c r="A422" s="72" t="s">
        <v>540</v>
      </c>
      <c r="B422" s="75" t="str">
        <f>IF(B419&lt;&gt;"",B419,"")</f>
        <v/>
      </c>
      <c r="C422" s="74" t="str">
        <f>IF(C419&lt;&gt;"",C419,"")</f>
        <v/>
      </c>
      <c r="D422" s="69" t="s">
        <v>73</v>
      </c>
      <c r="E422" s="68">
        <v>1992</v>
      </c>
      <c r="F422" s="67">
        <v>2008</v>
      </c>
      <c r="G422" s="77"/>
      <c r="H422" s="79"/>
      <c r="I422" s="65" t="s">
        <v>55</v>
      </c>
      <c r="J422" s="64"/>
      <c r="K422" s="80" t="s">
        <v>1078</v>
      </c>
      <c r="L422" s="63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1"/>
      <c r="AR422" s="51"/>
      <c r="AS422" s="51"/>
      <c r="AT422" s="51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</row>
    <row r="423" spans="1:57" ht="16.5" customHeight="1" x14ac:dyDescent="0.25">
      <c r="A423" s="72" t="s">
        <v>521</v>
      </c>
      <c r="B423" s="75" t="str">
        <f>IF(B419&lt;&gt;"",B419,"")</f>
        <v/>
      </c>
      <c r="C423" s="74" t="str">
        <f>IF(C419&lt;&gt;"",C419,"")</f>
        <v/>
      </c>
      <c r="D423" s="69" t="s">
        <v>541</v>
      </c>
      <c r="E423" s="68">
        <v>1992</v>
      </c>
      <c r="F423" s="67">
        <v>2008</v>
      </c>
      <c r="G423" s="66"/>
      <c r="H423" s="66"/>
      <c r="I423" s="65" t="s">
        <v>55</v>
      </c>
      <c r="J423" s="64"/>
      <c r="K423" s="80" t="s">
        <v>1078</v>
      </c>
      <c r="L423" s="80"/>
    </row>
    <row r="424" spans="1:57" s="76" customFormat="1" x14ac:dyDescent="0.25">
      <c r="A424" s="72" t="s">
        <v>523</v>
      </c>
      <c r="B424" s="75" t="str">
        <f>IF(B419&lt;&gt;"",B419,"")</f>
        <v/>
      </c>
      <c r="C424" s="74" t="str">
        <f>IF(C419&lt;&gt;"",C419,"")</f>
        <v/>
      </c>
      <c r="D424" s="69" t="s">
        <v>542</v>
      </c>
      <c r="E424" s="68">
        <v>1992</v>
      </c>
      <c r="F424" s="67">
        <v>2008</v>
      </c>
      <c r="G424" s="79"/>
      <c r="H424" s="79"/>
      <c r="I424" s="65" t="s">
        <v>55</v>
      </c>
      <c r="J424" s="64"/>
      <c r="K424" s="80" t="s">
        <v>1078</v>
      </c>
      <c r="L424" s="63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1"/>
      <c r="AR424" s="51"/>
      <c r="AS424" s="51"/>
      <c r="AT424" s="51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</row>
    <row r="425" spans="1:57" x14ac:dyDescent="0.25">
      <c r="A425" s="72" t="s">
        <v>543</v>
      </c>
      <c r="B425" s="75"/>
      <c r="C425" s="74"/>
      <c r="D425" s="69" t="s">
        <v>544</v>
      </c>
      <c r="E425" s="68">
        <v>1992</v>
      </c>
      <c r="F425" s="67">
        <v>2008</v>
      </c>
      <c r="G425" s="66"/>
      <c r="H425" s="66"/>
      <c r="I425" s="65" t="s">
        <v>55</v>
      </c>
      <c r="J425" s="64"/>
      <c r="K425" s="80" t="s">
        <v>1078</v>
      </c>
      <c r="L425" s="63"/>
    </row>
    <row r="426" spans="1:57" s="76" customFormat="1" x14ac:dyDescent="0.25">
      <c r="A426" s="72" t="s">
        <v>545</v>
      </c>
      <c r="B426" s="75" t="str">
        <f ca="1">IF(INDIRECT(ADDRESS(ROW()-1,COLUMN()))&lt;&gt;"",INDIRECT(ADDRESS(ROW()-1,COLUMN())),"")</f>
        <v/>
      </c>
      <c r="C426" s="74" t="str">
        <f ca="1">IF(INDIRECT(ADDRESS(ROW()-1,COLUMN()))&lt;&gt;"",INDIRECT(ADDRESS(ROW()-1,COLUMN())),"")</f>
        <v/>
      </c>
      <c r="D426" s="69" t="s">
        <v>546</v>
      </c>
      <c r="E426" s="68">
        <v>1992</v>
      </c>
      <c r="F426" s="67">
        <v>2008</v>
      </c>
      <c r="G426" s="79"/>
      <c r="H426" s="77"/>
      <c r="I426" s="65" t="s">
        <v>55</v>
      </c>
      <c r="J426" s="64"/>
      <c r="K426" s="80" t="s">
        <v>1078</v>
      </c>
      <c r="L426" s="63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1"/>
      <c r="AR426" s="51"/>
      <c r="AS426" s="51"/>
      <c r="AT426" s="5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</row>
    <row r="427" spans="1:57" s="73" customFormat="1" x14ac:dyDescent="0.25">
      <c r="A427" s="72" t="s">
        <v>547</v>
      </c>
      <c r="B427" s="75"/>
      <c r="C427" s="74"/>
      <c r="D427" s="69" t="s">
        <v>548</v>
      </c>
      <c r="E427" s="68">
        <v>1992</v>
      </c>
      <c r="F427" s="67">
        <v>2008</v>
      </c>
      <c r="G427" s="78"/>
      <c r="H427" s="77"/>
      <c r="I427" s="65" t="s">
        <v>55</v>
      </c>
      <c r="J427" s="64"/>
      <c r="K427" s="80" t="s">
        <v>1078</v>
      </c>
      <c r="L427" s="63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</row>
    <row r="428" spans="1:57" x14ac:dyDescent="0.25">
      <c r="A428" s="72" t="s">
        <v>549</v>
      </c>
      <c r="B428" s="75" t="str">
        <f ca="1">IF(INDIRECT(ADDRESS(ROW()-1,COLUMN()))&lt;&gt;"",INDIRECT(ADDRESS(ROW()-1,COLUMN())),"")</f>
        <v/>
      </c>
      <c r="C428" s="74" t="str">
        <f ca="1">IF(INDIRECT(ADDRESS(ROW()-1,COLUMN()))&lt;&gt;"",INDIRECT(ADDRESS(ROW()-1,COLUMN())),"")</f>
        <v/>
      </c>
      <c r="D428" s="69" t="s">
        <v>550</v>
      </c>
      <c r="E428" s="68">
        <v>1992</v>
      </c>
      <c r="F428" s="67">
        <v>2008</v>
      </c>
      <c r="G428" s="66"/>
      <c r="H428" s="66"/>
      <c r="I428" s="65" t="s">
        <v>55</v>
      </c>
      <c r="J428" s="64"/>
      <c r="K428" s="80" t="s">
        <v>1078</v>
      </c>
      <c r="L428" s="63"/>
    </row>
    <row r="429" spans="1:57" x14ac:dyDescent="0.25">
      <c r="A429" s="72" t="s">
        <v>235</v>
      </c>
      <c r="B429" s="75"/>
      <c r="C429" s="74"/>
      <c r="D429" s="69" t="s">
        <v>83</v>
      </c>
      <c r="E429" s="68">
        <v>1992</v>
      </c>
      <c r="F429" s="67">
        <v>2008</v>
      </c>
      <c r="G429" s="66"/>
      <c r="H429" s="66"/>
      <c r="I429" s="65" t="s">
        <v>55</v>
      </c>
      <c r="J429" s="64"/>
      <c r="K429" s="80" t="s">
        <v>1078</v>
      </c>
      <c r="L429" s="63"/>
    </row>
    <row r="430" spans="1:57" x14ac:dyDescent="0.25">
      <c r="A430" s="72" t="s">
        <v>307</v>
      </c>
      <c r="B430" s="71" t="str">
        <f>IF(B419&lt;&gt;"",B419,"")</f>
        <v/>
      </c>
      <c r="C430" s="70" t="str">
        <f>IF(C419&lt;&gt;"",C419,"")</f>
        <v/>
      </c>
      <c r="D430" s="69" t="s">
        <v>551</v>
      </c>
      <c r="E430" s="68">
        <v>1992</v>
      </c>
      <c r="F430" s="67">
        <v>2008</v>
      </c>
      <c r="G430" s="66"/>
      <c r="H430" s="66"/>
      <c r="I430" s="65" t="s">
        <v>55</v>
      </c>
      <c r="J430" s="64"/>
      <c r="K430" s="80" t="s">
        <v>1078</v>
      </c>
      <c r="L430" s="63"/>
    </row>
    <row r="431" spans="1:57" x14ac:dyDescent="0.25">
      <c r="A431" s="14"/>
      <c r="B431" s="109"/>
      <c r="C431" s="109"/>
      <c r="D431" s="14"/>
      <c r="E431" s="14"/>
      <c r="F431" s="49"/>
      <c r="G431" s="14"/>
      <c r="H431" s="14"/>
      <c r="I431" s="17"/>
      <c r="J431" s="108"/>
      <c r="K431" s="17"/>
      <c r="L431" s="17"/>
    </row>
    <row r="432" spans="1:57" s="104" customFormat="1" ht="16.5" customHeight="1" x14ac:dyDescent="0.25">
      <c r="A432" s="89" t="s">
        <v>1024</v>
      </c>
      <c r="B432" s="107"/>
      <c r="C432" s="107"/>
      <c r="D432" s="13"/>
      <c r="E432" s="13"/>
      <c r="F432" s="50"/>
      <c r="G432" s="13"/>
      <c r="H432" s="13"/>
      <c r="I432" s="105"/>
      <c r="J432" s="106"/>
      <c r="K432" s="63"/>
      <c r="L432" s="63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1"/>
      <c r="AR432" s="51"/>
      <c r="AS432" s="51"/>
      <c r="AT432" s="5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</row>
    <row r="433" spans="1:57" ht="29.25" x14ac:dyDescent="0.25">
      <c r="A433" s="103" t="s">
        <v>1077</v>
      </c>
      <c r="B433" s="84"/>
      <c r="C433" s="84"/>
      <c r="D433" s="83"/>
      <c r="E433" s="68">
        <v>2005</v>
      </c>
      <c r="F433" s="67">
        <v>2021</v>
      </c>
      <c r="G433" s="66"/>
      <c r="H433" s="66"/>
      <c r="I433" s="97"/>
      <c r="J433" s="64"/>
      <c r="K433" s="63"/>
      <c r="L433" s="63"/>
    </row>
    <row r="434" spans="1:57" x14ac:dyDescent="0.25">
      <c r="A434" s="91" t="s">
        <v>69</v>
      </c>
      <c r="B434" s="82" t="str">
        <f>IF(B433&lt;&gt;"",B433,"")</f>
        <v/>
      </c>
      <c r="C434" s="81" t="str">
        <f>IF(C433&lt;&gt;"",C433,"")</f>
        <v/>
      </c>
      <c r="D434" s="69" t="s">
        <v>71</v>
      </c>
      <c r="E434" s="68">
        <v>2005</v>
      </c>
      <c r="F434" s="67">
        <v>2021</v>
      </c>
      <c r="G434" s="66"/>
      <c r="H434" s="66"/>
      <c r="I434" s="65" t="s">
        <v>1075</v>
      </c>
      <c r="J434" s="131" t="s">
        <v>70</v>
      </c>
      <c r="K434" s="63"/>
      <c r="L434" s="63"/>
    </row>
    <row r="435" spans="1:57" x14ac:dyDescent="0.25">
      <c r="A435" s="72" t="s">
        <v>552</v>
      </c>
      <c r="B435" s="75" t="str">
        <f>IF(B433&lt;&gt;"",B433,"")</f>
        <v/>
      </c>
      <c r="C435" s="74" t="str">
        <f>IF(C433&lt;&gt;"",C433,"")</f>
        <v/>
      </c>
      <c r="D435" s="69" t="s">
        <v>77</v>
      </c>
      <c r="E435" s="68">
        <v>2005</v>
      </c>
      <c r="F435" s="67">
        <v>2021</v>
      </c>
      <c r="G435" s="66"/>
      <c r="H435" s="66"/>
      <c r="I435" s="65" t="s">
        <v>1075</v>
      </c>
      <c r="J435" s="129"/>
      <c r="K435" s="63"/>
      <c r="L435" s="63"/>
    </row>
    <row r="436" spans="1:57" s="73" customFormat="1" ht="23.25" customHeight="1" x14ac:dyDescent="0.25">
      <c r="A436" s="72" t="s">
        <v>553</v>
      </c>
      <c r="B436" s="75" t="str">
        <f>IF(B433&lt;&gt;"",B433,"")</f>
        <v/>
      </c>
      <c r="C436" s="74" t="str">
        <f>IF(C433&lt;&gt;"",C433,"")</f>
        <v/>
      </c>
      <c r="D436" s="69" t="s">
        <v>73</v>
      </c>
      <c r="E436" s="68">
        <v>2005</v>
      </c>
      <c r="F436" s="67">
        <v>2021</v>
      </c>
      <c r="G436" s="78"/>
      <c r="H436" s="77"/>
      <c r="I436" s="65" t="s">
        <v>1075</v>
      </c>
      <c r="J436" s="129"/>
      <c r="K436" s="63"/>
      <c r="L436" s="63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1"/>
      <c r="AR436" s="51"/>
      <c r="AS436" s="51"/>
      <c r="AT436" s="51"/>
      <c r="AU436" s="51"/>
      <c r="AV436" s="51"/>
      <c r="AW436" s="51"/>
      <c r="AX436" s="51"/>
      <c r="AY436" s="51"/>
      <c r="AZ436" s="51"/>
      <c r="BA436" s="51"/>
      <c r="BB436" s="51"/>
      <c r="BC436" s="51"/>
      <c r="BD436" s="51"/>
      <c r="BE436" s="51"/>
    </row>
    <row r="437" spans="1:57" s="76" customFormat="1" x14ac:dyDescent="0.25">
      <c r="A437" s="91" t="s">
        <v>1076</v>
      </c>
      <c r="B437" s="75" t="str">
        <f>IF(B433&lt;&gt;"",B433,"")</f>
        <v/>
      </c>
      <c r="C437" s="74" t="str">
        <f>IF(C433&lt;&gt;"",C433,"")</f>
        <v/>
      </c>
      <c r="D437" s="69" t="s">
        <v>75</v>
      </c>
      <c r="E437" s="68">
        <v>2005</v>
      </c>
      <c r="F437" s="67">
        <v>2021</v>
      </c>
      <c r="G437" s="79"/>
      <c r="H437" s="79"/>
      <c r="I437" s="65" t="s">
        <v>1075</v>
      </c>
      <c r="J437" s="131" t="s">
        <v>70</v>
      </c>
      <c r="K437" s="63"/>
      <c r="L437" s="63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1"/>
      <c r="AR437" s="51"/>
      <c r="AS437" s="51"/>
      <c r="AT437" s="51"/>
      <c r="AU437" s="51"/>
      <c r="AV437" s="51"/>
      <c r="AW437" s="51"/>
      <c r="AX437" s="51"/>
      <c r="AY437" s="51"/>
      <c r="AZ437" s="51"/>
      <c r="BA437" s="51"/>
      <c r="BB437" s="51"/>
      <c r="BC437" s="51"/>
      <c r="BD437" s="51"/>
      <c r="BE437" s="51"/>
    </row>
    <row r="438" spans="1:57" x14ac:dyDescent="0.25">
      <c r="A438" s="91" t="s">
        <v>554</v>
      </c>
      <c r="B438" s="75" t="str">
        <f>IF(B433&lt;&gt;"",B433,"")</f>
        <v/>
      </c>
      <c r="C438" s="74" t="str">
        <f>IF(C433&lt;&gt;"",C433,"")</f>
        <v/>
      </c>
      <c r="D438" s="69" t="s">
        <v>79</v>
      </c>
      <c r="E438" s="68">
        <v>2005</v>
      </c>
      <c r="F438" s="67">
        <v>2021</v>
      </c>
      <c r="G438" s="66"/>
      <c r="H438" s="66"/>
      <c r="I438" s="65" t="s">
        <v>1075</v>
      </c>
      <c r="J438" s="131" t="s">
        <v>70</v>
      </c>
      <c r="K438" s="63"/>
      <c r="L438" s="63"/>
    </row>
    <row r="439" spans="1:57" x14ac:dyDescent="0.25">
      <c r="A439" s="72" t="s">
        <v>555</v>
      </c>
      <c r="B439" s="96"/>
      <c r="C439" s="95"/>
      <c r="D439" s="69" t="s">
        <v>81</v>
      </c>
      <c r="E439" s="68">
        <v>2005</v>
      </c>
      <c r="F439" s="67">
        <v>2021</v>
      </c>
      <c r="G439" s="66"/>
      <c r="H439" s="66"/>
      <c r="I439" s="65" t="s">
        <v>1075</v>
      </c>
      <c r="J439" s="129"/>
      <c r="K439" s="63"/>
      <c r="L439" s="63"/>
    </row>
    <row r="440" spans="1:57" x14ac:dyDescent="0.25">
      <c r="A440" s="72" t="s">
        <v>556</v>
      </c>
      <c r="B440" s="96"/>
      <c r="C440" s="95"/>
      <c r="D440" s="69" t="s">
        <v>83</v>
      </c>
      <c r="E440" s="68">
        <v>2005</v>
      </c>
      <c r="F440" s="67">
        <v>2021</v>
      </c>
      <c r="G440" s="66"/>
      <c r="H440" s="101"/>
      <c r="I440" s="65" t="s">
        <v>1075</v>
      </c>
      <c r="J440" s="129"/>
      <c r="K440" s="63"/>
      <c r="L440" s="63"/>
    </row>
    <row r="441" spans="1:57" x14ac:dyDescent="0.25">
      <c r="A441" s="72" t="s">
        <v>557</v>
      </c>
      <c r="B441" s="96"/>
      <c r="C441" s="95"/>
      <c r="D441" s="69" t="s">
        <v>558</v>
      </c>
      <c r="E441" s="68">
        <v>2005</v>
      </c>
      <c r="F441" s="67">
        <v>2021</v>
      </c>
      <c r="G441" s="66"/>
      <c r="H441" s="66"/>
      <c r="I441" s="65" t="s">
        <v>1075</v>
      </c>
      <c r="J441" s="129"/>
      <c r="K441" s="63"/>
      <c r="L441" s="63"/>
    </row>
    <row r="442" spans="1:57" x14ac:dyDescent="0.25">
      <c r="A442" s="72" t="s">
        <v>118</v>
      </c>
      <c r="B442" s="115"/>
      <c r="C442" s="114"/>
      <c r="D442" s="69" t="s">
        <v>119</v>
      </c>
      <c r="E442" s="68">
        <v>2005</v>
      </c>
      <c r="F442" s="67">
        <v>2021</v>
      </c>
      <c r="G442" s="66"/>
      <c r="H442" s="66"/>
      <c r="I442" s="65" t="s">
        <v>1075</v>
      </c>
      <c r="J442" s="129"/>
      <c r="K442" s="63"/>
      <c r="L442" s="63"/>
    </row>
    <row r="443" spans="1:57" x14ac:dyDescent="0.25">
      <c r="A443" s="14"/>
      <c r="B443" s="109"/>
      <c r="C443" s="109"/>
      <c r="D443" s="14"/>
      <c r="E443" s="14"/>
      <c r="F443" s="49"/>
      <c r="G443" s="14"/>
      <c r="H443" s="14"/>
      <c r="I443" s="17"/>
      <c r="J443" s="108"/>
      <c r="K443" s="17"/>
      <c r="L443" s="17"/>
    </row>
    <row r="444" spans="1:57" s="104" customFormat="1" x14ac:dyDescent="0.25">
      <c r="A444" s="89" t="s">
        <v>1024</v>
      </c>
      <c r="B444" s="107"/>
      <c r="C444" s="107"/>
      <c r="D444" s="13"/>
      <c r="E444" s="13"/>
      <c r="F444" s="50"/>
      <c r="G444" s="13"/>
      <c r="H444" s="13"/>
      <c r="I444" s="105"/>
      <c r="J444" s="106"/>
      <c r="K444" s="63"/>
      <c r="L444" s="63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1"/>
      <c r="AR444" s="51"/>
      <c r="AS444" s="51"/>
      <c r="AT444" s="51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</row>
    <row r="445" spans="1:57" ht="29.25" x14ac:dyDescent="0.25">
      <c r="A445" s="103" t="s">
        <v>1074</v>
      </c>
      <c r="B445" s="84"/>
      <c r="C445" s="84"/>
      <c r="D445" s="83"/>
      <c r="E445" s="68">
        <v>2008</v>
      </c>
      <c r="F445" s="67">
        <v>2022</v>
      </c>
      <c r="G445" s="66"/>
      <c r="H445" s="66"/>
      <c r="I445" s="97"/>
      <c r="J445" s="64"/>
      <c r="K445" s="63" t="s">
        <v>1013</v>
      </c>
      <c r="L445" s="63"/>
    </row>
    <row r="446" spans="1:57" x14ac:dyDescent="0.25">
      <c r="A446" s="91" t="s">
        <v>69</v>
      </c>
      <c r="B446" s="75" t="str">
        <f>IF(B445&lt;&gt;"",B445,"")</f>
        <v/>
      </c>
      <c r="C446" s="74" t="str">
        <f>IF(C445&lt;&gt;"",C445,"")</f>
        <v/>
      </c>
      <c r="D446" s="69" t="s">
        <v>71</v>
      </c>
      <c r="E446" s="68">
        <v>2008</v>
      </c>
      <c r="F446" s="67">
        <v>2022</v>
      </c>
      <c r="G446" s="66"/>
      <c r="H446" s="66"/>
      <c r="I446" s="65" t="s">
        <v>1073</v>
      </c>
      <c r="J446" s="131" t="s">
        <v>70</v>
      </c>
      <c r="K446" s="63" t="s">
        <v>1013</v>
      </c>
      <c r="L446" s="63"/>
    </row>
    <row r="447" spans="1:57" s="73" customFormat="1" x14ac:dyDescent="0.25">
      <c r="A447" s="72" t="s">
        <v>559</v>
      </c>
      <c r="B447" s="75" t="str">
        <f>IF(B445&lt;&gt;"",B445,"")</f>
        <v/>
      </c>
      <c r="C447" s="74" t="str">
        <f>IF(C445&lt;&gt;"",C445,"")</f>
        <v/>
      </c>
      <c r="D447" s="69" t="s">
        <v>77</v>
      </c>
      <c r="E447" s="68">
        <v>2008</v>
      </c>
      <c r="F447" s="67">
        <v>2022</v>
      </c>
      <c r="G447" s="78"/>
      <c r="H447" s="77"/>
      <c r="I447" s="65" t="s">
        <v>1073</v>
      </c>
      <c r="J447" s="129"/>
      <c r="K447" s="63" t="s">
        <v>1013</v>
      </c>
      <c r="L447" s="63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1"/>
      <c r="AR447" s="51"/>
      <c r="AS447" s="51"/>
      <c r="AT447" s="51"/>
      <c r="AU447" s="51"/>
      <c r="AV447" s="51"/>
      <c r="AW447" s="51"/>
      <c r="AX447" s="51"/>
      <c r="AY447" s="51"/>
      <c r="AZ447" s="51"/>
      <c r="BA447" s="51"/>
      <c r="BB447" s="51"/>
      <c r="BC447" s="51"/>
      <c r="BD447" s="51"/>
      <c r="BE447" s="51"/>
    </row>
    <row r="448" spans="1:57" s="76" customFormat="1" x14ac:dyDescent="0.25">
      <c r="A448" s="72" t="s">
        <v>72</v>
      </c>
      <c r="B448" s="75" t="str">
        <f>IF(B445&lt;&gt;"",B445,"")</f>
        <v/>
      </c>
      <c r="C448" s="74" t="str">
        <f>IF(C445&lt;&gt;"",C445,"")</f>
        <v/>
      </c>
      <c r="D448" s="69" t="s">
        <v>73</v>
      </c>
      <c r="E448" s="68">
        <v>2008</v>
      </c>
      <c r="F448" s="67">
        <v>2022</v>
      </c>
      <c r="G448" s="79"/>
      <c r="H448" s="79"/>
      <c r="I448" s="65" t="s">
        <v>1073</v>
      </c>
      <c r="J448" s="129"/>
      <c r="K448" s="63" t="s">
        <v>1013</v>
      </c>
      <c r="L448" s="63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1"/>
      <c r="AR448" s="51"/>
      <c r="AS448" s="51"/>
      <c r="AT448" s="51"/>
      <c r="AU448" s="51"/>
      <c r="AV448" s="51"/>
      <c r="AW448" s="51"/>
      <c r="AX448" s="51"/>
      <c r="AY448" s="51"/>
      <c r="AZ448" s="51"/>
      <c r="BA448" s="51"/>
      <c r="BB448" s="51"/>
      <c r="BC448" s="51"/>
      <c r="BD448" s="51"/>
      <c r="BE448" s="51"/>
    </row>
    <row r="449" spans="1:57" x14ac:dyDescent="0.25">
      <c r="A449" s="91" t="s">
        <v>74</v>
      </c>
      <c r="B449" s="75" t="str">
        <f>IF(B445&lt;&gt;"",B445,"")</f>
        <v/>
      </c>
      <c r="C449" s="74" t="str">
        <f>IF(C445&lt;&gt;"",C445,"")</f>
        <v/>
      </c>
      <c r="D449" s="69" t="s">
        <v>75</v>
      </c>
      <c r="E449" s="68">
        <v>2008</v>
      </c>
      <c r="F449" s="67">
        <v>2022</v>
      </c>
      <c r="G449" s="66"/>
      <c r="H449" s="66"/>
      <c r="I449" s="65" t="s">
        <v>1073</v>
      </c>
      <c r="J449" s="131" t="s">
        <v>70</v>
      </c>
      <c r="K449" s="63" t="s">
        <v>1013</v>
      </c>
      <c r="L449" s="80"/>
    </row>
    <row r="450" spans="1:57" s="76" customFormat="1" x14ac:dyDescent="0.25">
      <c r="A450" s="91" t="s">
        <v>78</v>
      </c>
      <c r="B450" s="75" t="str">
        <f>IF(B445&lt;&gt;"",B445,"")</f>
        <v/>
      </c>
      <c r="C450" s="74" t="str">
        <f>IF(C445&lt;&gt;"",C445,"")</f>
        <v/>
      </c>
      <c r="D450" s="69" t="s">
        <v>79</v>
      </c>
      <c r="E450" s="68">
        <v>2008</v>
      </c>
      <c r="F450" s="67">
        <v>2022</v>
      </c>
      <c r="G450" s="79"/>
      <c r="H450" s="79"/>
      <c r="I450" s="65" t="s">
        <v>1073</v>
      </c>
      <c r="J450" s="131" t="s">
        <v>70</v>
      </c>
      <c r="K450" s="63" t="s">
        <v>1013</v>
      </c>
      <c r="L450" s="63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1"/>
      <c r="AR450" s="51"/>
      <c r="AS450" s="51"/>
      <c r="AT450" s="5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</row>
    <row r="451" spans="1:57" x14ac:dyDescent="0.25">
      <c r="A451" s="72" t="s">
        <v>492</v>
      </c>
      <c r="B451" s="75" t="str">
        <f>IF(B445&lt;&gt;"",B445,"")</f>
        <v/>
      </c>
      <c r="C451" s="74" t="str">
        <f>IF(C445&lt;&gt;"",C445,"")</f>
        <v/>
      </c>
      <c r="D451" s="69" t="s">
        <v>81</v>
      </c>
      <c r="E451" s="68">
        <v>2008</v>
      </c>
      <c r="F451" s="67">
        <v>2022</v>
      </c>
      <c r="G451" s="66"/>
      <c r="H451" s="66"/>
      <c r="I451" s="65" t="s">
        <v>1073</v>
      </c>
      <c r="J451" s="129"/>
      <c r="K451" s="63" t="s">
        <v>1013</v>
      </c>
      <c r="L451" s="80"/>
    </row>
    <row r="452" spans="1:57" x14ac:dyDescent="0.25">
      <c r="A452" s="72" t="s">
        <v>491</v>
      </c>
      <c r="B452" s="96"/>
      <c r="C452" s="95"/>
      <c r="D452" s="69" t="s">
        <v>83</v>
      </c>
      <c r="E452" s="68">
        <v>2008</v>
      </c>
      <c r="F452" s="67">
        <v>2022</v>
      </c>
      <c r="G452" s="66"/>
      <c r="H452" s="102"/>
      <c r="I452" s="65" t="s">
        <v>1073</v>
      </c>
      <c r="J452" s="129"/>
      <c r="K452" s="63" t="s">
        <v>1013</v>
      </c>
      <c r="L452" s="80"/>
    </row>
    <row r="453" spans="1:57" x14ac:dyDescent="0.25">
      <c r="A453" s="72" t="s">
        <v>560</v>
      </c>
      <c r="B453" s="93"/>
      <c r="C453" s="92"/>
      <c r="D453" s="69" t="s">
        <v>558</v>
      </c>
      <c r="E453" s="68">
        <v>2008</v>
      </c>
      <c r="F453" s="67">
        <v>2022</v>
      </c>
      <c r="G453" s="66"/>
      <c r="H453" s="101"/>
      <c r="I453" s="65" t="s">
        <v>1073</v>
      </c>
      <c r="J453" s="129"/>
      <c r="K453" s="63" t="s">
        <v>1013</v>
      </c>
      <c r="L453" s="80"/>
    </row>
    <row r="454" spans="1:57" x14ac:dyDescent="0.25">
      <c r="A454" s="18"/>
      <c r="B454" s="90"/>
      <c r="C454" s="90"/>
      <c r="D454" s="83"/>
      <c r="E454" s="67"/>
      <c r="F454" s="67"/>
      <c r="G454" s="66"/>
      <c r="H454" s="66"/>
      <c r="I454" s="97"/>
      <c r="J454" s="64"/>
      <c r="K454" s="80"/>
      <c r="L454" s="80"/>
    </row>
    <row r="455" spans="1:57" x14ac:dyDescent="0.25">
      <c r="A455" s="89" t="s">
        <v>1024</v>
      </c>
      <c r="B455" s="127"/>
      <c r="C455" s="127"/>
      <c r="D455" s="83"/>
      <c r="E455" s="67"/>
      <c r="F455" s="67"/>
      <c r="G455" s="66"/>
      <c r="H455" s="66"/>
      <c r="I455" s="97"/>
      <c r="J455" s="64"/>
      <c r="K455" s="80"/>
      <c r="L455" s="80"/>
    </row>
    <row r="456" spans="1:57" ht="28.5" customHeight="1" x14ac:dyDescent="0.25">
      <c r="A456" s="85" t="s">
        <v>1072</v>
      </c>
      <c r="B456" s="126"/>
      <c r="C456" s="126"/>
      <c r="D456" s="83"/>
      <c r="E456" s="68">
        <v>2010</v>
      </c>
      <c r="F456" s="67">
        <v>2022</v>
      </c>
      <c r="G456" s="66"/>
      <c r="H456" s="66"/>
      <c r="I456" s="97"/>
      <c r="J456" s="64"/>
      <c r="K456" s="63" t="s">
        <v>1013</v>
      </c>
      <c r="L456" s="80"/>
    </row>
    <row r="457" spans="1:57" x14ac:dyDescent="0.25">
      <c r="A457" s="91" t="s">
        <v>69</v>
      </c>
      <c r="B457" s="82" t="str">
        <f>IF(B456&lt;&gt;"",B456,"")</f>
        <v/>
      </c>
      <c r="C457" s="81" t="str">
        <f>IF(C456&lt;&gt;"",C456,"")</f>
        <v/>
      </c>
      <c r="D457" s="69" t="s">
        <v>71</v>
      </c>
      <c r="E457" s="68">
        <v>2010</v>
      </c>
      <c r="F457" s="67">
        <v>2022</v>
      </c>
      <c r="G457" s="66"/>
      <c r="H457" s="66"/>
      <c r="I457" s="65" t="s">
        <v>1071</v>
      </c>
      <c r="J457" s="131" t="s">
        <v>70</v>
      </c>
      <c r="K457" s="63" t="s">
        <v>1013</v>
      </c>
      <c r="L457" s="80"/>
    </row>
    <row r="458" spans="1:57" x14ac:dyDescent="0.25">
      <c r="A458" s="72" t="s">
        <v>561</v>
      </c>
      <c r="B458" s="75" t="str">
        <f>IF(B456&lt;&gt;"",B456,"")</f>
        <v/>
      </c>
      <c r="C458" s="74" t="str">
        <f>IF(C456&lt;&gt;"",C456,"")</f>
        <v/>
      </c>
      <c r="D458" s="69" t="s">
        <v>399</v>
      </c>
      <c r="E458" s="68">
        <v>2010</v>
      </c>
      <c r="F458" s="67">
        <v>2022</v>
      </c>
      <c r="G458" s="66"/>
      <c r="H458" s="66"/>
      <c r="I458" s="65" t="s">
        <v>1071</v>
      </c>
      <c r="J458" s="129"/>
      <c r="K458" s="63" t="s">
        <v>1013</v>
      </c>
      <c r="L458" s="80"/>
    </row>
    <row r="459" spans="1:57" x14ac:dyDescent="0.25">
      <c r="A459" s="91" t="s">
        <v>562</v>
      </c>
      <c r="B459" s="96"/>
      <c r="C459" s="95"/>
      <c r="D459" s="69" t="s">
        <v>563</v>
      </c>
      <c r="E459" s="68">
        <v>2010</v>
      </c>
      <c r="F459" s="67">
        <v>2022</v>
      </c>
      <c r="G459" s="66"/>
      <c r="H459" s="66"/>
      <c r="I459" s="65" t="s">
        <v>1071</v>
      </c>
      <c r="J459" s="131" t="s">
        <v>70</v>
      </c>
      <c r="K459" s="63" t="s">
        <v>1013</v>
      </c>
      <c r="L459" s="80"/>
    </row>
    <row r="460" spans="1:57" x14ac:dyDescent="0.25">
      <c r="A460" s="91" t="s">
        <v>564</v>
      </c>
      <c r="B460" s="96"/>
      <c r="C460" s="95"/>
      <c r="D460" s="69" t="s">
        <v>565</v>
      </c>
      <c r="E460" s="68">
        <v>2010</v>
      </c>
      <c r="F460" s="67">
        <v>2022</v>
      </c>
      <c r="G460" s="66"/>
      <c r="H460" s="66"/>
      <c r="I460" s="65" t="s">
        <v>1071</v>
      </c>
      <c r="J460" s="131" t="s">
        <v>70</v>
      </c>
      <c r="K460" s="63" t="s">
        <v>1013</v>
      </c>
      <c r="L460" s="80"/>
    </row>
    <row r="461" spans="1:57" x14ac:dyDescent="0.25">
      <c r="A461" s="72" t="s">
        <v>506</v>
      </c>
      <c r="B461" s="96"/>
      <c r="C461" s="95"/>
      <c r="D461" s="69" t="s">
        <v>269</v>
      </c>
      <c r="E461" s="68">
        <v>2010</v>
      </c>
      <c r="F461" s="67">
        <v>2022</v>
      </c>
      <c r="G461" s="66"/>
      <c r="H461" s="66"/>
      <c r="I461" s="65" t="s">
        <v>1071</v>
      </c>
      <c r="J461" s="129"/>
      <c r="K461" s="63" t="s">
        <v>1013</v>
      </c>
      <c r="L461" s="80"/>
    </row>
    <row r="462" spans="1:57" ht="14.25" customHeight="1" x14ac:dyDescent="0.25">
      <c r="A462" s="72" t="s">
        <v>491</v>
      </c>
      <c r="B462" s="115"/>
      <c r="C462" s="114"/>
      <c r="D462" s="69" t="s">
        <v>83</v>
      </c>
      <c r="E462" s="68">
        <v>2010</v>
      </c>
      <c r="F462" s="67">
        <v>2022</v>
      </c>
      <c r="G462" s="66"/>
      <c r="H462" s="66"/>
      <c r="I462" s="65" t="s">
        <v>1071</v>
      </c>
      <c r="J462" s="129"/>
      <c r="K462" s="63" t="s">
        <v>1013</v>
      </c>
      <c r="L462" s="80"/>
    </row>
    <row r="463" spans="1:57" x14ac:dyDescent="0.25">
      <c r="A463" s="14"/>
      <c r="B463" s="109"/>
      <c r="C463" s="109"/>
      <c r="D463" s="14"/>
      <c r="E463" s="14"/>
      <c r="F463" s="49"/>
      <c r="G463" s="14"/>
      <c r="H463" s="14"/>
      <c r="I463" s="17"/>
      <c r="J463" s="108"/>
      <c r="K463" s="17"/>
      <c r="L463" s="17"/>
    </row>
    <row r="464" spans="1:57" s="104" customFormat="1" x14ac:dyDescent="0.25">
      <c r="A464" s="89" t="s">
        <v>1024</v>
      </c>
      <c r="B464" s="107"/>
      <c r="C464" s="107"/>
      <c r="D464" s="13"/>
      <c r="E464" s="13"/>
      <c r="F464" s="50"/>
      <c r="G464" s="13"/>
      <c r="H464" s="13"/>
      <c r="I464" s="105"/>
      <c r="J464" s="106"/>
      <c r="K464" s="63"/>
      <c r="L464" s="63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</row>
    <row r="465" spans="1:57" ht="29.25" x14ac:dyDescent="0.25">
      <c r="A465" s="103" t="s">
        <v>1070</v>
      </c>
      <c r="B465" s="84"/>
      <c r="C465" s="84"/>
      <c r="D465" s="83"/>
      <c r="E465" s="68">
        <v>1992</v>
      </c>
      <c r="F465" s="67">
        <v>2004</v>
      </c>
      <c r="G465" s="66"/>
      <c r="H465" s="66"/>
      <c r="I465" s="97"/>
      <c r="J465" s="64"/>
      <c r="K465" s="80" t="s">
        <v>1028</v>
      </c>
      <c r="L465" s="80"/>
    </row>
    <row r="466" spans="1:57" x14ac:dyDescent="0.25">
      <c r="A466" s="72" t="s">
        <v>69</v>
      </c>
      <c r="B466" s="82" t="str">
        <f>IF(B465&lt;&gt;"",B465,"")</f>
        <v/>
      </c>
      <c r="C466" s="81" t="str">
        <f>IF(C465&lt;&gt;"",C465,"")</f>
        <v/>
      </c>
      <c r="D466" s="69" t="s">
        <v>71</v>
      </c>
      <c r="E466" s="68">
        <v>1992</v>
      </c>
      <c r="F466" s="67">
        <v>2004</v>
      </c>
      <c r="G466" s="66"/>
      <c r="H466" s="66"/>
      <c r="I466" s="65" t="s">
        <v>1069</v>
      </c>
      <c r="J466" s="64"/>
      <c r="K466" s="80" t="s">
        <v>1028</v>
      </c>
      <c r="L466" s="80"/>
    </row>
    <row r="467" spans="1:57" x14ac:dyDescent="0.25">
      <c r="A467" s="72" t="s">
        <v>566</v>
      </c>
      <c r="B467" s="75" t="str">
        <f>IF(B465&lt;&gt;"",B465,"")</f>
        <v/>
      </c>
      <c r="C467" s="74" t="str">
        <f>IF(C465&lt;&gt;"",C465,"")</f>
        <v/>
      </c>
      <c r="D467" s="69" t="s">
        <v>399</v>
      </c>
      <c r="E467" s="68">
        <v>1992</v>
      </c>
      <c r="F467" s="67">
        <v>2004</v>
      </c>
      <c r="G467" s="66"/>
      <c r="H467" s="102"/>
      <c r="I467" s="65" t="s">
        <v>1069</v>
      </c>
      <c r="J467" s="64"/>
      <c r="K467" s="80" t="s">
        <v>1028</v>
      </c>
      <c r="L467" s="80"/>
    </row>
    <row r="468" spans="1:57" x14ac:dyDescent="0.25">
      <c r="A468" s="72" t="s">
        <v>567</v>
      </c>
      <c r="B468" s="96"/>
      <c r="C468" s="95"/>
      <c r="D468" s="69" t="s">
        <v>568</v>
      </c>
      <c r="E468" s="68">
        <v>1992</v>
      </c>
      <c r="F468" s="67">
        <v>2004</v>
      </c>
      <c r="G468" s="66"/>
      <c r="H468" s="101"/>
      <c r="I468" s="65" t="s">
        <v>1069</v>
      </c>
      <c r="J468" s="64"/>
      <c r="K468" s="80" t="s">
        <v>1028</v>
      </c>
      <c r="L468" s="80"/>
    </row>
    <row r="469" spans="1:57" x14ac:dyDescent="0.25">
      <c r="A469" s="72" t="s">
        <v>569</v>
      </c>
      <c r="B469" s="96"/>
      <c r="C469" s="95"/>
      <c r="D469" s="69" t="s">
        <v>570</v>
      </c>
      <c r="E469" s="68">
        <v>1992</v>
      </c>
      <c r="F469" s="67">
        <v>2004</v>
      </c>
      <c r="G469" s="66"/>
      <c r="H469" s="66"/>
      <c r="I469" s="65" t="s">
        <v>1069</v>
      </c>
      <c r="J469" s="64"/>
      <c r="K469" s="80" t="s">
        <v>1028</v>
      </c>
      <c r="L469" s="80"/>
    </row>
    <row r="470" spans="1:57" x14ac:dyDescent="0.25">
      <c r="A470" s="72" t="s">
        <v>571</v>
      </c>
      <c r="B470" s="96"/>
      <c r="C470" s="95"/>
      <c r="D470" s="69" t="s">
        <v>572</v>
      </c>
      <c r="E470" s="68">
        <v>1992</v>
      </c>
      <c r="F470" s="67">
        <v>2004</v>
      </c>
      <c r="G470" s="66"/>
      <c r="H470" s="66"/>
      <c r="I470" s="65" t="s">
        <v>1069</v>
      </c>
      <c r="J470" s="64"/>
      <c r="K470" s="80" t="s">
        <v>1028</v>
      </c>
      <c r="L470" s="80"/>
    </row>
    <row r="471" spans="1:57" x14ac:dyDescent="0.25">
      <c r="A471" s="72" t="s">
        <v>573</v>
      </c>
      <c r="B471" s="96"/>
      <c r="C471" s="95"/>
      <c r="D471" s="69" t="s">
        <v>574</v>
      </c>
      <c r="E471" s="68">
        <v>1992</v>
      </c>
      <c r="F471" s="67">
        <v>2004</v>
      </c>
      <c r="G471" s="66"/>
      <c r="H471" s="66"/>
      <c r="I471" s="65" t="s">
        <v>1069</v>
      </c>
      <c r="J471" s="64"/>
      <c r="K471" s="80" t="s">
        <v>1028</v>
      </c>
      <c r="L471" s="80"/>
    </row>
    <row r="472" spans="1:57" x14ac:dyDescent="0.25">
      <c r="A472" s="72" t="s">
        <v>575</v>
      </c>
      <c r="B472" s="96"/>
      <c r="C472" s="95"/>
      <c r="D472" s="69" t="s">
        <v>576</v>
      </c>
      <c r="E472" s="68">
        <v>1992</v>
      </c>
      <c r="F472" s="67">
        <v>2004</v>
      </c>
      <c r="G472" s="66"/>
      <c r="H472" s="66"/>
      <c r="I472" s="65" t="s">
        <v>1069</v>
      </c>
      <c r="J472" s="64"/>
      <c r="K472" s="80" t="s">
        <v>1028</v>
      </c>
      <c r="L472" s="80"/>
    </row>
    <row r="473" spans="1:57" x14ac:dyDescent="0.25">
      <c r="A473" s="72" t="s">
        <v>577</v>
      </c>
      <c r="B473" s="96"/>
      <c r="C473" s="95"/>
      <c r="D473" s="69" t="s">
        <v>578</v>
      </c>
      <c r="E473" s="68">
        <v>1992</v>
      </c>
      <c r="F473" s="67">
        <v>2004</v>
      </c>
      <c r="G473" s="66"/>
      <c r="H473" s="66"/>
      <c r="I473" s="65" t="s">
        <v>1069</v>
      </c>
      <c r="J473" s="64"/>
      <c r="K473" s="80" t="s">
        <v>1028</v>
      </c>
      <c r="L473" s="80"/>
    </row>
    <row r="474" spans="1:57" x14ac:dyDescent="0.25">
      <c r="A474" s="72" t="s">
        <v>579</v>
      </c>
      <c r="B474" s="96"/>
      <c r="C474" s="95"/>
      <c r="D474" s="69" t="s">
        <v>580</v>
      </c>
      <c r="E474" s="68">
        <v>1992</v>
      </c>
      <c r="F474" s="67">
        <v>2004</v>
      </c>
      <c r="G474" s="66"/>
      <c r="H474" s="66"/>
      <c r="I474" s="65" t="s">
        <v>1069</v>
      </c>
      <c r="J474" s="64"/>
      <c r="K474" s="80" t="s">
        <v>1028</v>
      </c>
      <c r="L474" s="80"/>
    </row>
    <row r="475" spans="1:57" x14ac:dyDescent="0.25">
      <c r="A475" s="72" t="s">
        <v>581</v>
      </c>
      <c r="B475" s="96"/>
      <c r="C475" s="95"/>
      <c r="D475" s="69" t="s">
        <v>582</v>
      </c>
      <c r="E475" s="68">
        <v>1992</v>
      </c>
      <c r="F475" s="67">
        <v>2004</v>
      </c>
      <c r="G475" s="66"/>
      <c r="H475" s="66"/>
      <c r="I475" s="65" t="s">
        <v>1069</v>
      </c>
      <c r="J475" s="64"/>
      <c r="K475" s="80" t="s">
        <v>1028</v>
      </c>
      <c r="L475" s="80"/>
    </row>
    <row r="476" spans="1:57" x14ac:dyDescent="0.25">
      <c r="A476" s="72" t="s">
        <v>583</v>
      </c>
      <c r="B476" s="96"/>
      <c r="C476" s="95"/>
      <c r="D476" s="69" t="s">
        <v>584</v>
      </c>
      <c r="E476" s="68">
        <v>1992</v>
      </c>
      <c r="F476" s="67">
        <v>2004</v>
      </c>
      <c r="G476" s="66"/>
      <c r="H476" s="66"/>
      <c r="I476" s="65" t="s">
        <v>1069</v>
      </c>
      <c r="J476" s="64"/>
      <c r="K476" s="80" t="s">
        <v>1028</v>
      </c>
      <c r="L476" s="80"/>
    </row>
    <row r="477" spans="1:57" x14ac:dyDescent="0.25">
      <c r="A477" s="72" t="s">
        <v>585</v>
      </c>
      <c r="B477" s="96"/>
      <c r="C477" s="95"/>
      <c r="D477" s="69" t="s">
        <v>586</v>
      </c>
      <c r="E477" s="68">
        <v>1992</v>
      </c>
      <c r="F477" s="67">
        <v>2004</v>
      </c>
      <c r="G477" s="66"/>
      <c r="H477" s="66"/>
      <c r="I477" s="65" t="s">
        <v>1069</v>
      </c>
      <c r="J477" s="64"/>
      <c r="K477" s="80" t="s">
        <v>1028</v>
      </c>
      <c r="L477" s="80"/>
    </row>
    <row r="478" spans="1:57" x14ac:dyDescent="0.25">
      <c r="A478" s="72" t="s">
        <v>82</v>
      </c>
      <c r="B478" s="96"/>
      <c r="C478" s="95"/>
      <c r="D478" s="69" t="s">
        <v>83</v>
      </c>
      <c r="E478" s="68">
        <v>1992</v>
      </c>
      <c r="F478" s="67">
        <v>2004</v>
      </c>
      <c r="G478" s="66"/>
      <c r="H478" s="66"/>
      <c r="I478" s="65" t="s">
        <v>1069</v>
      </c>
      <c r="J478" s="64"/>
      <c r="K478" s="80" t="s">
        <v>1028</v>
      </c>
      <c r="L478" s="80"/>
    </row>
    <row r="479" spans="1:57" x14ac:dyDescent="0.25">
      <c r="A479" s="14"/>
      <c r="B479" s="109"/>
      <c r="C479" s="109"/>
      <c r="D479" s="14"/>
      <c r="E479" s="14"/>
      <c r="F479" s="49"/>
      <c r="G479" s="14"/>
      <c r="H479" s="14"/>
      <c r="I479" s="17"/>
      <c r="J479" s="108"/>
      <c r="K479" s="17"/>
      <c r="L479" s="17"/>
    </row>
    <row r="480" spans="1:57" s="104" customFormat="1" x14ac:dyDescent="0.25">
      <c r="A480" s="89" t="s">
        <v>1024</v>
      </c>
      <c r="B480" s="107"/>
      <c r="C480" s="107"/>
      <c r="D480" s="13"/>
      <c r="E480" s="13"/>
      <c r="F480" s="50"/>
      <c r="G480" s="13"/>
      <c r="H480" s="13"/>
      <c r="I480" s="105"/>
      <c r="J480" s="106"/>
      <c r="K480" s="63"/>
      <c r="L480" s="63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</row>
    <row r="481" spans="1:57" s="76" customFormat="1" ht="31.5" x14ac:dyDescent="0.25">
      <c r="A481" s="103" t="s">
        <v>1068</v>
      </c>
      <c r="B481" s="84"/>
      <c r="C481" s="84"/>
      <c r="D481" s="83"/>
      <c r="E481" s="68">
        <v>1992</v>
      </c>
      <c r="F481" s="67">
        <v>2010</v>
      </c>
      <c r="G481" s="79"/>
      <c r="H481" s="79"/>
      <c r="I481" s="86"/>
      <c r="J481" s="64"/>
      <c r="K481" s="63"/>
      <c r="L481" s="63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</row>
    <row r="482" spans="1:57" s="76" customFormat="1" x14ac:dyDescent="0.25">
      <c r="A482" s="91" t="s">
        <v>69</v>
      </c>
      <c r="B482" s="82" t="str">
        <f>IF(B481&lt;&gt;"",B481,"")</f>
        <v/>
      </c>
      <c r="C482" s="81" t="str">
        <f>IF(C481&lt;&gt;"",C481,"")</f>
        <v/>
      </c>
      <c r="D482" s="83" t="s">
        <v>71</v>
      </c>
      <c r="E482" s="68">
        <v>1992</v>
      </c>
      <c r="F482" s="67">
        <v>2010</v>
      </c>
      <c r="G482" s="79"/>
      <c r="H482" s="79"/>
      <c r="I482" s="65" t="s">
        <v>1067</v>
      </c>
      <c r="J482" s="64" t="s">
        <v>70</v>
      </c>
      <c r="K482" s="63"/>
      <c r="L482" s="63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</row>
    <row r="483" spans="1:57" s="76" customFormat="1" x14ac:dyDescent="0.25">
      <c r="A483" s="91" t="s">
        <v>587</v>
      </c>
      <c r="B483" s="75" t="str">
        <f>IF(B481&lt;&gt;"",B481,"")</f>
        <v/>
      </c>
      <c r="C483" s="74" t="str">
        <f>IF(C481&lt;&gt;"",C481,"")</f>
        <v/>
      </c>
      <c r="D483" s="83" t="s">
        <v>588</v>
      </c>
      <c r="E483" s="68">
        <v>1992</v>
      </c>
      <c r="F483" s="67">
        <v>2010</v>
      </c>
      <c r="G483" s="79"/>
      <c r="H483" s="79"/>
      <c r="I483" s="65" t="s">
        <v>1067</v>
      </c>
      <c r="J483" s="64"/>
      <c r="K483" s="63"/>
      <c r="L483" s="63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</row>
    <row r="484" spans="1:57" s="76" customFormat="1" x14ac:dyDescent="0.25">
      <c r="A484" s="125" t="s">
        <v>589</v>
      </c>
      <c r="B484" s="75" t="str">
        <f>IF(B481&lt;&gt;"",B481,"")</f>
        <v/>
      </c>
      <c r="C484" s="74" t="str">
        <f>IF(C481&lt;&gt;"",C481,"")</f>
        <v/>
      </c>
      <c r="D484" s="83" t="s">
        <v>73</v>
      </c>
      <c r="E484" s="68">
        <v>1992</v>
      </c>
      <c r="F484" s="67">
        <v>2010</v>
      </c>
      <c r="G484" s="79"/>
      <c r="H484" s="79"/>
      <c r="I484" s="65" t="s">
        <v>1067</v>
      </c>
      <c r="J484" s="64" t="s">
        <v>70</v>
      </c>
      <c r="K484" s="63"/>
      <c r="L484" s="63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</row>
    <row r="485" spans="1:57" s="76" customFormat="1" x14ac:dyDescent="0.25">
      <c r="A485" s="125" t="s">
        <v>590</v>
      </c>
      <c r="B485" s="75" t="str">
        <f>IF(B481&lt;&gt;"",B481,"")</f>
        <v/>
      </c>
      <c r="C485" s="74" t="str">
        <f>IF(C481&lt;&gt;"",C481,"")</f>
        <v/>
      </c>
      <c r="D485" s="83" t="s">
        <v>591</v>
      </c>
      <c r="E485" s="68">
        <v>1992</v>
      </c>
      <c r="F485" s="67">
        <v>2010</v>
      </c>
      <c r="G485" s="79"/>
      <c r="H485" s="79"/>
      <c r="I485" s="65" t="s">
        <v>1067</v>
      </c>
      <c r="J485" s="64" t="s">
        <v>70</v>
      </c>
      <c r="K485" s="63"/>
      <c r="L485" s="63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</row>
    <row r="486" spans="1:57" s="76" customFormat="1" x14ac:dyDescent="0.25">
      <c r="A486" s="91" t="s">
        <v>592</v>
      </c>
      <c r="B486" s="75" t="str">
        <f>IF(B481&lt;&gt;"",B481,"")</f>
        <v/>
      </c>
      <c r="C486" s="74" t="str">
        <f>IF(C481&lt;&gt;"",C481,"")</f>
        <v/>
      </c>
      <c r="D486" s="83" t="s">
        <v>593</v>
      </c>
      <c r="E486" s="68">
        <v>1992</v>
      </c>
      <c r="F486" s="67">
        <v>2010</v>
      </c>
      <c r="G486" s="79"/>
      <c r="H486" s="79"/>
      <c r="I486" s="65" t="s">
        <v>1067</v>
      </c>
      <c r="J486" s="64"/>
      <c r="K486" s="63"/>
      <c r="L486" s="63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</row>
    <row r="487" spans="1:57" s="76" customFormat="1" x14ac:dyDescent="0.25">
      <c r="A487" s="91" t="s">
        <v>594</v>
      </c>
      <c r="B487" s="75"/>
      <c r="C487" s="74"/>
      <c r="D487" s="83" t="s">
        <v>595</v>
      </c>
      <c r="E487" s="68">
        <v>1992</v>
      </c>
      <c r="F487" s="67">
        <v>2010</v>
      </c>
      <c r="G487" s="77"/>
      <c r="H487" s="79"/>
      <c r="I487" s="65" t="s">
        <v>1067</v>
      </c>
      <c r="J487" s="64"/>
      <c r="K487" s="80" t="s">
        <v>1028</v>
      </c>
      <c r="L487" s="63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</row>
    <row r="488" spans="1:57" ht="16.5" customHeight="1" x14ac:dyDescent="0.25">
      <c r="A488" s="91" t="s">
        <v>596</v>
      </c>
      <c r="B488" s="75" t="str">
        <f ca="1">IF(INDIRECT(ADDRESS(ROW()-1,COLUMN()))&lt;&gt;"",INDIRECT(ADDRESS(ROW()-1,COLUMN())),"")</f>
        <v/>
      </c>
      <c r="C488" s="74" t="str">
        <f ca="1">IF(INDIRECT(ADDRESS(ROW()-1,COLUMN()))&lt;&gt;"",INDIRECT(ADDRESS(ROW()-1,COLUMN())),"")</f>
        <v/>
      </c>
      <c r="D488" s="83" t="s">
        <v>597</v>
      </c>
      <c r="E488" s="68">
        <v>1992</v>
      </c>
      <c r="F488" s="67">
        <v>2010</v>
      </c>
      <c r="G488" s="66"/>
      <c r="H488" s="66"/>
      <c r="I488" s="65" t="s">
        <v>1067</v>
      </c>
      <c r="J488" s="64"/>
      <c r="K488" s="80"/>
      <c r="L488" s="80"/>
    </row>
    <row r="489" spans="1:57" s="76" customFormat="1" x14ac:dyDescent="0.25">
      <c r="A489" s="125" t="s">
        <v>598</v>
      </c>
      <c r="B489" s="75"/>
      <c r="C489" s="74"/>
      <c r="D489" s="83" t="s">
        <v>599</v>
      </c>
      <c r="E489" s="68">
        <v>1992</v>
      </c>
      <c r="F489" s="67">
        <v>2010</v>
      </c>
      <c r="G489" s="79"/>
      <c r="H489" s="79"/>
      <c r="I489" s="65" t="s">
        <v>1067</v>
      </c>
      <c r="J489" s="64"/>
      <c r="K489" s="63"/>
      <c r="L489" s="63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</row>
    <row r="490" spans="1:57" x14ac:dyDescent="0.25">
      <c r="A490" s="98" t="s">
        <v>600</v>
      </c>
      <c r="B490" s="75" t="str">
        <f ca="1">IF(INDIRECT(ADDRESS(ROW()-1,COLUMN()))&lt;&gt;"",INDIRECT(ADDRESS(ROW()-1,COLUMN())),"")</f>
        <v/>
      </c>
      <c r="C490" s="74" t="str">
        <f ca="1">IF(INDIRECT(ADDRESS(ROW()-1,COLUMN()))&lt;&gt;"",INDIRECT(ADDRESS(ROW()-1,COLUMN())),"")</f>
        <v/>
      </c>
      <c r="D490" s="83" t="s">
        <v>601</v>
      </c>
      <c r="E490" s="68">
        <v>1992</v>
      </c>
      <c r="F490" s="67">
        <v>2010</v>
      </c>
      <c r="G490" s="66"/>
      <c r="H490" s="66"/>
      <c r="I490" s="65" t="s">
        <v>1067</v>
      </c>
      <c r="J490" s="64"/>
      <c r="K490" s="63"/>
      <c r="L490" s="63"/>
    </row>
    <row r="491" spans="1:57" s="76" customFormat="1" x14ac:dyDescent="0.25">
      <c r="A491" s="91" t="s">
        <v>602</v>
      </c>
      <c r="B491" s="75"/>
      <c r="C491" s="74"/>
      <c r="D491" s="83" t="s">
        <v>603</v>
      </c>
      <c r="E491" s="68">
        <v>1992</v>
      </c>
      <c r="F491" s="67">
        <v>2010</v>
      </c>
      <c r="G491" s="79"/>
      <c r="H491" s="77"/>
      <c r="I491" s="65" t="s">
        <v>1067</v>
      </c>
      <c r="J491" s="64"/>
      <c r="K491" s="63"/>
      <c r="L491" s="63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</row>
    <row r="492" spans="1:57" s="73" customFormat="1" x14ac:dyDescent="0.25">
      <c r="A492" s="91" t="s">
        <v>604</v>
      </c>
      <c r="B492" s="75" t="str">
        <f ca="1">IF(INDIRECT(ADDRESS(ROW()-1,COLUMN()))&lt;&gt;"",INDIRECT(ADDRESS(ROW()-1,COLUMN())),"")</f>
        <v/>
      </c>
      <c r="C492" s="74" t="str">
        <f ca="1">IF(INDIRECT(ADDRESS(ROW()-1,COLUMN()))&lt;&gt;"",INDIRECT(ADDRESS(ROW()-1,COLUMN())),"")</f>
        <v/>
      </c>
      <c r="D492" s="83" t="s">
        <v>605</v>
      </c>
      <c r="E492" s="68">
        <v>1992</v>
      </c>
      <c r="F492" s="67">
        <v>2010</v>
      </c>
      <c r="G492" s="78"/>
      <c r="H492" s="77"/>
      <c r="I492" s="65" t="s">
        <v>1067</v>
      </c>
      <c r="J492" s="64"/>
      <c r="K492" s="63"/>
      <c r="L492" s="63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</row>
    <row r="493" spans="1:57" x14ac:dyDescent="0.25">
      <c r="A493" s="91" t="s">
        <v>606</v>
      </c>
      <c r="B493" s="75"/>
      <c r="C493" s="74"/>
      <c r="D493" s="83" t="s">
        <v>607</v>
      </c>
      <c r="E493" s="68">
        <v>1992</v>
      </c>
      <c r="F493" s="67">
        <v>2010</v>
      </c>
      <c r="G493" s="66"/>
      <c r="H493" s="66"/>
      <c r="I493" s="65" t="s">
        <v>1067</v>
      </c>
      <c r="J493" s="64"/>
      <c r="K493" s="63"/>
      <c r="L493" s="63"/>
    </row>
    <row r="494" spans="1:57" x14ac:dyDescent="0.25">
      <c r="A494" s="91" t="s">
        <v>608</v>
      </c>
      <c r="B494" s="75" t="str">
        <f ca="1">IF(INDIRECT(ADDRESS(ROW()-1,COLUMN()))&lt;&gt;"",INDIRECT(ADDRESS(ROW()-1,COLUMN())),"")</f>
        <v/>
      </c>
      <c r="C494" s="74" t="str">
        <f ca="1">IF(INDIRECT(ADDRESS(ROW()-1,COLUMN()))&lt;&gt;"",INDIRECT(ADDRESS(ROW()-1,COLUMN())),"")</f>
        <v/>
      </c>
      <c r="D494" s="83" t="s">
        <v>609</v>
      </c>
      <c r="E494" s="68">
        <v>1992</v>
      </c>
      <c r="F494" s="67">
        <v>2010</v>
      </c>
      <c r="G494" s="66"/>
      <c r="H494" s="66"/>
      <c r="I494" s="65" t="s">
        <v>1067</v>
      </c>
      <c r="J494" s="64"/>
      <c r="K494" s="63"/>
      <c r="L494" s="63"/>
    </row>
    <row r="495" spans="1:57" x14ac:dyDescent="0.25">
      <c r="A495" s="98" t="s">
        <v>610</v>
      </c>
      <c r="B495" s="75"/>
      <c r="C495" s="74"/>
      <c r="D495" s="83" t="s">
        <v>376</v>
      </c>
      <c r="E495" s="68">
        <v>1992</v>
      </c>
      <c r="F495" s="67">
        <v>2010</v>
      </c>
      <c r="G495" s="66"/>
      <c r="H495" s="66"/>
      <c r="I495" s="65" t="s">
        <v>1067</v>
      </c>
      <c r="J495" s="64"/>
      <c r="K495" s="63"/>
      <c r="L495" s="63"/>
    </row>
    <row r="496" spans="1:57" x14ac:dyDescent="0.25">
      <c r="A496" s="98" t="s">
        <v>611</v>
      </c>
      <c r="B496" s="75" t="str">
        <f ca="1">IF(INDIRECT(ADDRESS(ROW()-1,COLUMN()))&lt;&gt;"",INDIRECT(ADDRESS(ROW()-1,COLUMN())),"")</f>
        <v/>
      </c>
      <c r="C496" s="74" t="str">
        <f ca="1">IF(INDIRECT(ADDRESS(ROW()-1,COLUMN()))&lt;&gt;"",INDIRECT(ADDRESS(ROW()-1,COLUMN())),"")</f>
        <v/>
      </c>
      <c r="D496" s="83" t="s">
        <v>378</v>
      </c>
      <c r="E496" s="68">
        <v>1992</v>
      </c>
      <c r="F496" s="67">
        <v>2010</v>
      </c>
      <c r="G496" s="66"/>
      <c r="H496" s="66"/>
      <c r="I496" s="65" t="s">
        <v>1067</v>
      </c>
      <c r="J496" s="64"/>
      <c r="K496" s="63"/>
      <c r="L496" s="63"/>
    </row>
    <row r="497" spans="1:57" x14ac:dyDescent="0.25">
      <c r="A497" s="98" t="s">
        <v>612</v>
      </c>
      <c r="B497" s="75"/>
      <c r="C497" s="74"/>
      <c r="D497" s="83" t="s">
        <v>613</v>
      </c>
      <c r="E497" s="68">
        <v>1992</v>
      </c>
      <c r="F497" s="67">
        <v>2010</v>
      </c>
      <c r="G497" s="66"/>
      <c r="H497" s="66"/>
      <c r="I497" s="65" t="s">
        <v>1067</v>
      </c>
      <c r="J497" s="64"/>
      <c r="K497" s="63"/>
      <c r="L497" s="63"/>
    </row>
    <row r="498" spans="1:57" x14ac:dyDescent="0.25">
      <c r="A498" s="98" t="s">
        <v>614</v>
      </c>
      <c r="B498" s="75" t="str">
        <f ca="1">IF(INDIRECT(ADDRESS(ROW()-1,COLUMN()))&lt;&gt;"",INDIRECT(ADDRESS(ROW()-1,COLUMN())),"")</f>
        <v/>
      </c>
      <c r="C498" s="74" t="str">
        <f ca="1">IF(INDIRECT(ADDRESS(ROW()-1,COLUMN()))&lt;&gt;"",INDIRECT(ADDRESS(ROW()-1,COLUMN())),"")</f>
        <v/>
      </c>
      <c r="D498" s="83" t="s">
        <v>615</v>
      </c>
      <c r="E498" s="68">
        <v>1992</v>
      </c>
      <c r="F498" s="67">
        <v>2010</v>
      </c>
      <c r="G498" s="66"/>
      <c r="H498" s="66"/>
      <c r="I498" s="65" t="s">
        <v>1067</v>
      </c>
      <c r="J498" s="64"/>
      <c r="K498" s="63"/>
      <c r="L498" s="63"/>
    </row>
    <row r="499" spans="1:57" x14ac:dyDescent="0.25">
      <c r="A499" s="98" t="s">
        <v>616</v>
      </c>
      <c r="B499" s="75"/>
      <c r="C499" s="74"/>
      <c r="D499" s="83" t="s">
        <v>356</v>
      </c>
      <c r="E499" s="68">
        <v>1992</v>
      </c>
      <c r="F499" s="67">
        <v>2010</v>
      </c>
      <c r="G499" s="66"/>
      <c r="H499" s="66"/>
      <c r="I499" s="65" t="s">
        <v>1067</v>
      </c>
      <c r="J499" s="64"/>
      <c r="K499" s="63"/>
      <c r="L499" s="63"/>
    </row>
    <row r="500" spans="1:57" s="73" customFormat="1" ht="15" customHeight="1" x14ac:dyDescent="0.25">
      <c r="A500" s="125" t="s">
        <v>617</v>
      </c>
      <c r="B500" s="75" t="str">
        <f ca="1">IF(INDIRECT(ADDRESS(ROW()-1,COLUMN()))&lt;&gt;"",INDIRECT(ADDRESS(ROW()-1,COLUMN())),"")</f>
        <v/>
      </c>
      <c r="C500" s="74" t="str">
        <f ca="1">IF(INDIRECT(ADDRESS(ROW()-1,COLUMN()))&lt;&gt;"",INDIRECT(ADDRESS(ROW()-1,COLUMN())),"")</f>
        <v/>
      </c>
      <c r="D500" s="83" t="s">
        <v>618</v>
      </c>
      <c r="E500" s="68">
        <v>1992</v>
      </c>
      <c r="F500" s="67">
        <v>2010</v>
      </c>
      <c r="G500" s="78"/>
      <c r="H500" s="77"/>
      <c r="I500" s="65" t="s">
        <v>1067</v>
      </c>
      <c r="J500" s="64"/>
      <c r="K500" s="63"/>
      <c r="L500" s="63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</row>
    <row r="501" spans="1:57" s="76" customFormat="1" x14ac:dyDescent="0.25">
      <c r="A501" s="125" t="s">
        <v>619</v>
      </c>
      <c r="B501" s="75"/>
      <c r="C501" s="74"/>
      <c r="D501" s="83" t="s">
        <v>620</v>
      </c>
      <c r="E501" s="68">
        <v>1992</v>
      </c>
      <c r="F501" s="67">
        <v>2010</v>
      </c>
      <c r="G501" s="79"/>
      <c r="H501" s="79"/>
      <c r="I501" s="65" t="s">
        <v>1067</v>
      </c>
      <c r="J501" s="64"/>
      <c r="K501" s="63"/>
      <c r="L501" s="63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</row>
    <row r="502" spans="1:57" x14ac:dyDescent="0.25">
      <c r="A502" s="112" t="s">
        <v>621</v>
      </c>
      <c r="B502" s="75" t="str">
        <f ca="1">IF(INDIRECT(ADDRESS(ROW()-1,COLUMN()))&lt;&gt;"",INDIRECT(ADDRESS(ROW()-1,COLUMN())),"")</f>
        <v/>
      </c>
      <c r="C502" s="74" t="str">
        <f ca="1">IF(INDIRECT(ADDRESS(ROW()-1,COLUMN()))&lt;&gt;"",INDIRECT(ADDRESS(ROW()-1,COLUMN())),"")</f>
        <v/>
      </c>
      <c r="D502" s="83" t="s">
        <v>622</v>
      </c>
      <c r="E502" s="68">
        <v>1992</v>
      </c>
      <c r="F502" s="67">
        <v>2010</v>
      </c>
      <c r="G502" s="66"/>
      <c r="H502" s="66"/>
      <c r="I502" s="65" t="s">
        <v>1067</v>
      </c>
      <c r="J502" s="64"/>
      <c r="K502" s="63"/>
      <c r="L502" s="63"/>
    </row>
    <row r="503" spans="1:57" x14ac:dyDescent="0.25">
      <c r="A503" s="112" t="s">
        <v>359</v>
      </c>
      <c r="B503" s="75"/>
      <c r="C503" s="74"/>
      <c r="D503" s="83" t="s">
        <v>360</v>
      </c>
      <c r="E503" s="68">
        <v>1992</v>
      </c>
      <c r="F503" s="67">
        <v>2010</v>
      </c>
      <c r="G503" s="66"/>
      <c r="H503" s="66"/>
      <c r="I503" s="65" t="s">
        <v>1067</v>
      </c>
      <c r="J503" s="64"/>
      <c r="K503" s="63"/>
      <c r="L503" s="63"/>
    </row>
    <row r="504" spans="1:57" x14ac:dyDescent="0.25">
      <c r="A504" s="112" t="s">
        <v>623</v>
      </c>
      <c r="B504" s="75" t="str">
        <f ca="1">IF(INDIRECT(ADDRESS(ROW()-1,COLUMN()))&lt;&gt;"",INDIRECT(ADDRESS(ROW()-1,COLUMN())),"")</f>
        <v/>
      </c>
      <c r="C504" s="74" t="str">
        <f ca="1">IF(INDIRECT(ADDRESS(ROW()-1,COLUMN()))&lt;&gt;"",INDIRECT(ADDRESS(ROW()-1,COLUMN())),"")</f>
        <v/>
      </c>
      <c r="D504" s="83" t="s">
        <v>362</v>
      </c>
      <c r="E504" s="68">
        <v>1992</v>
      </c>
      <c r="F504" s="67">
        <v>2010</v>
      </c>
      <c r="G504" s="66"/>
      <c r="H504" s="101"/>
      <c r="I504" s="65" t="s">
        <v>1067</v>
      </c>
      <c r="J504" s="64"/>
      <c r="K504" s="63"/>
      <c r="L504" s="63"/>
    </row>
    <row r="505" spans="1:57" x14ac:dyDescent="0.25">
      <c r="A505" s="112" t="s">
        <v>624</v>
      </c>
      <c r="B505" s="75"/>
      <c r="C505" s="74"/>
      <c r="D505" s="83" t="s">
        <v>625</v>
      </c>
      <c r="E505" s="68">
        <v>1992</v>
      </c>
      <c r="F505" s="67">
        <v>2010</v>
      </c>
      <c r="G505" s="66"/>
      <c r="H505" s="66"/>
      <c r="I505" s="65" t="s">
        <v>1067</v>
      </c>
      <c r="J505" s="64"/>
      <c r="K505" s="63"/>
      <c r="L505" s="63"/>
    </row>
    <row r="506" spans="1:57" x14ac:dyDescent="0.25">
      <c r="A506" s="112" t="s">
        <v>626</v>
      </c>
      <c r="B506" s="75" t="str">
        <f ca="1">IF(INDIRECT(ADDRESS(ROW()-1,COLUMN()))&lt;&gt;"",INDIRECT(ADDRESS(ROW()-1,COLUMN())),"")</f>
        <v/>
      </c>
      <c r="C506" s="74" t="str">
        <f ca="1">IF(INDIRECT(ADDRESS(ROW()-1,COLUMN()))&lt;&gt;"",INDIRECT(ADDRESS(ROW()-1,COLUMN())),"")</f>
        <v/>
      </c>
      <c r="D506" s="83" t="s">
        <v>627</v>
      </c>
      <c r="E506" s="68">
        <v>1992</v>
      </c>
      <c r="F506" s="67">
        <v>2010</v>
      </c>
      <c r="G506" s="66"/>
      <c r="H506" s="66"/>
      <c r="I506" s="65" t="s">
        <v>1067</v>
      </c>
      <c r="J506" s="64"/>
      <c r="K506" s="63"/>
      <c r="L506" s="63"/>
    </row>
    <row r="507" spans="1:57" x14ac:dyDescent="0.25">
      <c r="A507" s="112" t="s">
        <v>367</v>
      </c>
      <c r="B507" s="75"/>
      <c r="C507" s="74"/>
      <c r="D507" s="83" t="s">
        <v>368</v>
      </c>
      <c r="E507" s="68">
        <v>1992</v>
      </c>
      <c r="F507" s="67">
        <v>2010</v>
      </c>
      <c r="G507" s="66"/>
      <c r="H507" s="66"/>
      <c r="I507" s="65" t="s">
        <v>1067</v>
      </c>
      <c r="J507" s="64"/>
      <c r="K507" s="63"/>
      <c r="L507" s="63"/>
    </row>
    <row r="508" spans="1:57" x14ac:dyDescent="0.25">
      <c r="A508" s="112" t="s">
        <v>628</v>
      </c>
      <c r="B508" s="75" t="str">
        <f ca="1">IF(INDIRECT(ADDRESS(ROW()-1,COLUMN()))&lt;&gt;"",INDIRECT(ADDRESS(ROW()-1,COLUMN())),"")</f>
        <v/>
      </c>
      <c r="C508" s="74" t="str">
        <f ca="1">IF(INDIRECT(ADDRESS(ROW()-1,COLUMN()))&lt;&gt;"",INDIRECT(ADDRESS(ROW()-1,COLUMN())),"")</f>
        <v/>
      </c>
      <c r="D508" s="83" t="s">
        <v>370</v>
      </c>
      <c r="E508" s="68">
        <v>1992</v>
      </c>
      <c r="F508" s="67">
        <v>2010</v>
      </c>
      <c r="G508" s="66"/>
      <c r="H508" s="66"/>
      <c r="I508" s="65" t="s">
        <v>1067</v>
      </c>
      <c r="J508" s="64"/>
      <c r="K508" s="63"/>
      <c r="L508" s="63"/>
    </row>
    <row r="509" spans="1:57" x14ac:dyDescent="0.25">
      <c r="A509" s="112" t="s">
        <v>363</v>
      </c>
      <c r="B509" s="75"/>
      <c r="C509" s="74"/>
      <c r="D509" s="83" t="s">
        <v>364</v>
      </c>
      <c r="E509" s="68">
        <v>1992</v>
      </c>
      <c r="F509" s="67">
        <v>2010</v>
      </c>
      <c r="G509" s="66"/>
      <c r="H509" s="66"/>
      <c r="I509" s="65" t="s">
        <v>1067</v>
      </c>
      <c r="J509" s="64"/>
      <c r="K509" s="63"/>
      <c r="L509" s="63"/>
    </row>
    <row r="510" spans="1:57" x14ac:dyDescent="0.25">
      <c r="A510" s="112" t="s">
        <v>629</v>
      </c>
      <c r="B510" s="75" t="str">
        <f ca="1">IF(INDIRECT(ADDRESS(ROW()-1,COLUMN()))&lt;&gt;"",INDIRECT(ADDRESS(ROW()-1,COLUMN())),"")</f>
        <v/>
      </c>
      <c r="C510" s="74" t="str">
        <f ca="1">IF(INDIRECT(ADDRESS(ROW()-1,COLUMN()))&lt;&gt;"",INDIRECT(ADDRESS(ROW()-1,COLUMN())),"")</f>
        <v/>
      </c>
      <c r="D510" s="83" t="s">
        <v>366</v>
      </c>
      <c r="E510" s="68">
        <v>1992</v>
      </c>
      <c r="F510" s="67">
        <v>2010</v>
      </c>
      <c r="G510" s="66"/>
      <c r="H510" s="66"/>
      <c r="I510" s="65" t="s">
        <v>1067</v>
      </c>
      <c r="J510" s="64"/>
      <c r="K510" s="63"/>
      <c r="L510" s="63"/>
    </row>
    <row r="511" spans="1:57" s="73" customFormat="1" x14ac:dyDescent="0.25">
      <c r="A511" s="125" t="s">
        <v>235</v>
      </c>
      <c r="B511" s="75"/>
      <c r="C511" s="74"/>
      <c r="D511" s="83" t="s">
        <v>83</v>
      </c>
      <c r="E511" s="68">
        <v>1992</v>
      </c>
      <c r="F511" s="67">
        <v>2010</v>
      </c>
      <c r="G511" s="78"/>
      <c r="H511" s="77"/>
      <c r="I511" s="65" t="s">
        <v>1067</v>
      </c>
      <c r="J511" s="64"/>
      <c r="K511" s="63"/>
      <c r="L511" s="63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1"/>
      <c r="AR511" s="51"/>
      <c r="AS511" s="51"/>
      <c r="AT511" s="51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</row>
    <row r="512" spans="1:57" s="76" customFormat="1" x14ac:dyDescent="0.25">
      <c r="A512" s="125" t="s">
        <v>379</v>
      </c>
      <c r="B512" s="75"/>
      <c r="C512" s="74"/>
      <c r="D512" s="83" t="s">
        <v>380</v>
      </c>
      <c r="E512" s="68">
        <v>1992</v>
      </c>
      <c r="F512" s="67">
        <v>2010</v>
      </c>
      <c r="G512" s="79"/>
      <c r="H512" s="79"/>
      <c r="I512" s="65" t="s">
        <v>1067</v>
      </c>
      <c r="J512" s="64"/>
      <c r="K512" s="63"/>
      <c r="L512" s="63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</row>
    <row r="513" spans="1:57" x14ac:dyDescent="0.25">
      <c r="A513" s="112" t="s">
        <v>630</v>
      </c>
      <c r="B513" s="75" t="str">
        <f ca="1">IF(INDIRECT(ADDRESS(ROW()-1,COLUMN()))&lt;&gt;"",INDIRECT(ADDRESS(ROW()-1,COLUMN())),"")</f>
        <v/>
      </c>
      <c r="C513" s="74" t="str">
        <f ca="1">IF(INDIRECT(ADDRESS(ROW()-1,COLUMN()))&lt;&gt;"",INDIRECT(ADDRESS(ROW()-1,COLUMN())),"")</f>
        <v/>
      </c>
      <c r="D513" s="83" t="s">
        <v>382</v>
      </c>
      <c r="E513" s="68">
        <v>1992</v>
      </c>
      <c r="F513" s="67">
        <v>2010</v>
      </c>
      <c r="G513" s="66"/>
      <c r="H513" s="66"/>
      <c r="I513" s="65" t="s">
        <v>1067</v>
      </c>
      <c r="J513" s="64"/>
      <c r="K513" s="80"/>
      <c r="L513" s="80"/>
    </row>
    <row r="514" spans="1:57" s="76" customFormat="1" x14ac:dyDescent="0.25">
      <c r="A514" s="91" t="s">
        <v>307</v>
      </c>
      <c r="B514" s="100" t="str">
        <f>IF(B481&lt;&gt;"",B481,"")</f>
        <v/>
      </c>
      <c r="C514" s="99" t="str">
        <f>IF(C481&lt;&gt;"",C481,"")</f>
        <v/>
      </c>
      <c r="D514" s="83" t="s">
        <v>631</v>
      </c>
      <c r="E514" s="68">
        <v>1992</v>
      </c>
      <c r="F514" s="67">
        <v>2010</v>
      </c>
      <c r="G514" s="79"/>
      <c r="H514" s="79"/>
      <c r="I514" s="65" t="s">
        <v>1067</v>
      </c>
      <c r="J514" s="64"/>
      <c r="K514" s="63"/>
      <c r="L514" s="63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1"/>
      <c r="AR514" s="51"/>
      <c r="AS514" s="51"/>
      <c r="AT514" s="51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</row>
    <row r="515" spans="1:57" x14ac:dyDescent="0.25">
      <c r="A515" s="98"/>
      <c r="B515" s="90"/>
      <c r="C515" s="90"/>
      <c r="D515" s="83"/>
      <c r="E515" s="67"/>
      <c r="F515" s="67"/>
      <c r="G515" s="66"/>
      <c r="H515" s="66"/>
      <c r="I515" s="97"/>
      <c r="J515" s="64"/>
      <c r="K515" s="80"/>
      <c r="L515" s="80"/>
    </row>
    <row r="516" spans="1:57" x14ac:dyDescent="0.25">
      <c r="A516" s="89" t="s">
        <v>1024</v>
      </c>
      <c r="B516" s="127"/>
      <c r="C516" s="127"/>
      <c r="D516" s="83"/>
      <c r="E516" s="67"/>
      <c r="F516" s="67"/>
      <c r="G516" s="66"/>
      <c r="H516" s="97"/>
      <c r="I516" s="97"/>
      <c r="J516" s="64"/>
      <c r="K516" s="80"/>
      <c r="L516" s="80"/>
    </row>
    <row r="517" spans="1:57" ht="29.25" customHeight="1" x14ac:dyDescent="0.25">
      <c r="A517" s="116" t="s">
        <v>1066</v>
      </c>
      <c r="B517" s="126"/>
      <c r="C517" s="126"/>
      <c r="D517" s="83"/>
      <c r="E517" s="68">
        <v>1992</v>
      </c>
      <c r="F517" s="67">
        <v>2010</v>
      </c>
      <c r="G517" s="66"/>
      <c r="H517" s="102"/>
      <c r="I517" s="102"/>
      <c r="J517" s="64"/>
      <c r="K517" s="80"/>
      <c r="L517" s="80"/>
    </row>
    <row r="518" spans="1:57" x14ac:dyDescent="0.25">
      <c r="A518" s="91" t="s">
        <v>69</v>
      </c>
      <c r="B518" s="82" t="str">
        <f>IF(B517&lt;&gt;"",B517,"")</f>
        <v/>
      </c>
      <c r="C518" s="81" t="str">
        <f>IF(C517&lt;&gt;"",C517,"")</f>
        <v/>
      </c>
      <c r="D518" s="69" t="s">
        <v>71</v>
      </c>
      <c r="E518" s="68">
        <v>1992</v>
      </c>
      <c r="F518" s="67">
        <v>2010</v>
      </c>
      <c r="G518" s="66"/>
      <c r="H518" s="101"/>
      <c r="I518" s="130" t="s">
        <v>1065</v>
      </c>
      <c r="J518" s="131" t="s">
        <v>70</v>
      </c>
      <c r="K518" s="80"/>
      <c r="L518" s="80"/>
    </row>
    <row r="519" spans="1:57" x14ac:dyDescent="0.25">
      <c r="A519" s="72" t="s">
        <v>632</v>
      </c>
      <c r="B519" s="75" t="str">
        <f>IF(B517&lt;&gt;"",B517,"")</f>
        <v/>
      </c>
      <c r="C519" s="74" t="str">
        <f>IF(C517&lt;&gt;"",C517,"")</f>
        <v/>
      </c>
      <c r="D519" s="69" t="s">
        <v>588</v>
      </c>
      <c r="E519" s="68">
        <v>1992</v>
      </c>
      <c r="F519" s="67">
        <v>2010</v>
      </c>
      <c r="G519" s="66"/>
      <c r="H519" s="66"/>
      <c r="I519" s="130" t="s">
        <v>1065</v>
      </c>
      <c r="J519" s="129"/>
      <c r="K519" s="80"/>
      <c r="L519" s="80"/>
    </row>
    <row r="520" spans="1:57" x14ac:dyDescent="0.25">
      <c r="A520" s="72" t="s">
        <v>589</v>
      </c>
      <c r="B520" s="75" t="str">
        <f>IF(B517&lt;&gt;"",B517,"")</f>
        <v/>
      </c>
      <c r="C520" s="74" t="str">
        <f>IF(C517&lt;&gt;"",C517,"")</f>
        <v/>
      </c>
      <c r="D520" s="69" t="s">
        <v>73</v>
      </c>
      <c r="E520" s="68">
        <v>1992</v>
      </c>
      <c r="F520" s="67">
        <v>2010</v>
      </c>
      <c r="G520" s="66"/>
      <c r="H520" s="66"/>
      <c r="I520" s="130" t="s">
        <v>1065</v>
      </c>
      <c r="J520" s="129"/>
      <c r="K520" s="80"/>
      <c r="L520" s="80"/>
    </row>
    <row r="521" spans="1:57" x14ac:dyDescent="0.25">
      <c r="A521" s="91" t="s">
        <v>590</v>
      </c>
      <c r="B521" s="75" t="str">
        <f>IF(B517&lt;&gt;"",B517,"")</f>
        <v/>
      </c>
      <c r="C521" s="74" t="str">
        <f>IF(C517&lt;&gt;"",C517,"")</f>
        <v/>
      </c>
      <c r="D521" s="69" t="s">
        <v>591</v>
      </c>
      <c r="E521" s="68">
        <v>1992</v>
      </c>
      <c r="F521" s="67">
        <v>2010</v>
      </c>
      <c r="G521" s="66"/>
      <c r="H521" s="66"/>
      <c r="I521" s="130" t="s">
        <v>1065</v>
      </c>
      <c r="J521" s="131" t="s">
        <v>70</v>
      </c>
      <c r="K521" s="80"/>
      <c r="L521" s="80"/>
    </row>
    <row r="522" spans="1:57" x14ac:dyDescent="0.25">
      <c r="A522" s="91" t="s">
        <v>592</v>
      </c>
      <c r="B522" s="75" t="str">
        <f>IF(B517&lt;&gt;"",B517,"")</f>
        <v/>
      </c>
      <c r="C522" s="74" t="str">
        <f>IF(C517&lt;&gt;"",C517,"")</f>
        <v/>
      </c>
      <c r="D522" s="69" t="s">
        <v>593</v>
      </c>
      <c r="E522" s="68">
        <v>1992</v>
      </c>
      <c r="F522" s="67">
        <v>2010</v>
      </c>
      <c r="G522" s="66"/>
      <c r="H522" s="66"/>
      <c r="I522" s="130" t="s">
        <v>1065</v>
      </c>
      <c r="J522" s="131" t="s">
        <v>70</v>
      </c>
      <c r="K522" s="80"/>
      <c r="L522" s="80"/>
    </row>
    <row r="523" spans="1:57" x14ac:dyDescent="0.25">
      <c r="A523" s="72" t="s">
        <v>633</v>
      </c>
      <c r="B523" s="75"/>
      <c r="C523" s="74"/>
      <c r="D523" s="69" t="s">
        <v>595</v>
      </c>
      <c r="E523" s="68">
        <v>1992</v>
      </c>
      <c r="F523" s="67">
        <v>2010</v>
      </c>
      <c r="G523" s="66"/>
      <c r="H523" s="66"/>
      <c r="I523" s="130" t="s">
        <v>1065</v>
      </c>
      <c r="J523" s="129"/>
      <c r="K523" s="80" t="s">
        <v>1028</v>
      </c>
      <c r="L523" s="80"/>
    </row>
    <row r="524" spans="1:57" x14ac:dyDescent="0.25">
      <c r="A524" s="72" t="s">
        <v>596</v>
      </c>
      <c r="B524" s="75" t="str">
        <f ca="1">IF(INDIRECT(ADDRESS(ROW()-1,COLUMN()))&lt;&gt;"",INDIRECT(ADDRESS(ROW()-1,COLUMN())),"")</f>
        <v/>
      </c>
      <c r="C524" s="74" t="str">
        <f ca="1">IF(INDIRECT(ADDRESS(ROW()-1,COLUMN()))&lt;&gt;"",INDIRECT(ADDRESS(ROW()-1,COLUMN())),"")</f>
        <v/>
      </c>
      <c r="D524" s="69" t="s">
        <v>597</v>
      </c>
      <c r="E524" s="68">
        <v>1992</v>
      </c>
      <c r="F524" s="67">
        <v>2010</v>
      </c>
      <c r="G524" s="66"/>
      <c r="H524" s="66"/>
      <c r="I524" s="130" t="s">
        <v>1065</v>
      </c>
      <c r="J524" s="129"/>
      <c r="K524" s="80"/>
      <c r="L524" s="80"/>
    </row>
    <row r="525" spans="1:57" x14ac:dyDescent="0.25">
      <c r="A525" s="72" t="s">
        <v>634</v>
      </c>
      <c r="B525" s="75"/>
      <c r="C525" s="74"/>
      <c r="D525" s="69" t="s">
        <v>599</v>
      </c>
      <c r="E525" s="68">
        <v>1992</v>
      </c>
      <c r="F525" s="67">
        <v>2010</v>
      </c>
      <c r="G525" s="66"/>
      <c r="H525" s="66"/>
      <c r="I525" s="130" t="s">
        <v>1065</v>
      </c>
      <c r="J525" s="129"/>
      <c r="K525" s="80"/>
      <c r="L525" s="80"/>
    </row>
    <row r="526" spans="1:57" x14ac:dyDescent="0.25">
      <c r="A526" s="72" t="s">
        <v>600</v>
      </c>
      <c r="B526" s="75" t="str">
        <f ca="1">IF(INDIRECT(ADDRESS(ROW()-1,COLUMN()))&lt;&gt;"",INDIRECT(ADDRESS(ROW()-1,COLUMN())),"")</f>
        <v/>
      </c>
      <c r="C526" s="74" t="str">
        <f ca="1">IF(INDIRECT(ADDRESS(ROW()-1,COLUMN()))&lt;&gt;"",INDIRECT(ADDRESS(ROW()-1,COLUMN())),"")</f>
        <v/>
      </c>
      <c r="D526" s="69" t="s">
        <v>601</v>
      </c>
      <c r="E526" s="68">
        <v>1992</v>
      </c>
      <c r="F526" s="67">
        <v>2010</v>
      </c>
      <c r="G526" s="66"/>
      <c r="H526" s="66"/>
      <c r="I526" s="130" t="s">
        <v>1065</v>
      </c>
      <c r="J526" s="129"/>
      <c r="K526" s="80"/>
      <c r="L526" s="80"/>
    </row>
    <row r="527" spans="1:57" x14ac:dyDescent="0.25">
      <c r="A527" s="72" t="s">
        <v>635</v>
      </c>
      <c r="B527" s="75"/>
      <c r="C527" s="74"/>
      <c r="D527" s="69" t="s">
        <v>603</v>
      </c>
      <c r="E527" s="68">
        <v>1992</v>
      </c>
      <c r="F527" s="67">
        <v>2010</v>
      </c>
      <c r="G527" s="66"/>
      <c r="H527" s="66"/>
      <c r="I527" s="130" t="s">
        <v>1065</v>
      </c>
      <c r="J527" s="129"/>
      <c r="K527" s="80"/>
      <c r="L527" s="80"/>
    </row>
    <row r="528" spans="1:57" x14ac:dyDescent="0.25">
      <c r="A528" s="72" t="s">
        <v>604</v>
      </c>
      <c r="B528" s="75" t="str">
        <f ca="1">IF(INDIRECT(ADDRESS(ROW()-1,COLUMN()))&lt;&gt;"",INDIRECT(ADDRESS(ROW()-1,COLUMN())),"")</f>
        <v/>
      </c>
      <c r="C528" s="74" t="str">
        <f ca="1">IF(INDIRECT(ADDRESS(ROW()-1,COLUMN()))&lt;&gt;"",INDIRECT(ADDRESS(ROW()-1,COLUMN())),"")</f>
        <v/>
      </c>
      <c r="D528" s="69" t="s">
        <v>605</v>
      </c>
      <c r="E528" s="68">
        <v>1992</v>
      </c>
      <c r="F528" s="67">
        <v>2010</v>
      </c>
      <c r="G528" s="66"/>
      <c r="H528" s="66"/>
      <c r="I528" s="130" t="s">
        <v>1065</v>
      </c>
      <c r="J528" s="129"/>
      <c r="K528" s="80"/>
      <c r="L528" s="80"/>
    </row>
    <row r="529" spans="1:57" s="76" customFormat="1" x14ac:dyDescent="0.25">
      <c r="A529" s="72" t="s">
        <v>612</v>
      </c>
      <c r="B529" s="75"/>
      <c r="C529" s="74"/>
      <c r="D529" s="69" t="s">
        <v>613</v>
      </c>
      <c r="E529" s="68">
        <v>1992</v>
      </c>
      <c r="F529" s="67">
        <v>2010</v>
      </c>
      <c r="G529" s="118"/>
      <c r="H529" s="117"/>
      <c r="I529" s="130" t="s">
        <v>1065</v>
      </c>
      <c r="J529" s="129"/>
      <c r="K529" s="63"/>
      <c r="L529" s="63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</row>
    <row r="530" spans="1:57" s="76" customFormat="1" x14ac:dyDescent="0.25">
      <c r="A530" s="72" t="s">
        <v>614</v>
      </c>
      <c r="B530" s="75" t="str">
        <f ca="1">IF(INDIRECT(ADDRESS(ROW()-1,COLUMN()))&lt;&gt;"",INDIRECT(ADDRESS(ROW()-1,COLUMN())),"")</f>
        <v/>
      </c>
      <c r="C530" s="74" t="str">
        <f ca="1">IF(INDIRECT(ADDRESS(ROW()-1,COLUMN()))&lt;&gt;"",INDIRECT(ADDRESS(ROW()-1,COLUMN())),"")</f>
        <v/>
      </c>
      <c r="D530" s="69" t="s">
        <v>615</v>
      </c>
      <c r="E530" s="68">
        <v>1992</v>
      </c>
      <c r="F530" s="67">
        <v>2010</v>
      </c>
      <c r="G530" s="79"/>
      <c r="H530" s="79"/>
      <c r="I530" s="130" t="s">
        <v>1065</v>
      </c>
      <c r="J530" s="129"/>
      <c r="K530" s="63"/>
      <c r="L530" s="63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</row>
    <row r="531" spans="1:57" s="76" customFormat="1" x14ac:dyDescent="0.25">
      <c r="A531" s="72" t="s">
        <v>355</v>
      </c>
      <c r="B531" s="75"/>
      <c r="C531" s="74"/>
      <c r="D531" s="69" t="s">
        <v>356</v>
      </c>
      <c r="E531" s="68">
        <v>1992</v>
      </c>
      <c r="F531" s="67">
        <v>2010</v>
      </c>
      <c r="G531" s="79"/>
      <c r="H531" s="79"/>
      <c r="I531" s="130" t="s">
        <v>1065</v>
      </c>
      <c r="J531" s="129"/>
      <c r="K531" s="63"/>
      <c r="L531" s="63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</row>
    <row r="532" spans="1:57" s="76" customFormat="1" x14ac:dyDescent="0.25">
      <c r="A532" s="72" t="s">
        <v>617</v>
      </c>
      <c r="B532" s="75" t="str">
        <f ca="1">IF(INDIRECT(ADDRESS(ROW()-1,COLUMN()))&lt;&gt;"",INDIRECT(ADDRESS(ROW()-1,COLUMN())),"")</f>
        <v/>
      </c>
      <c r="C532" s="74" t="str">
        <f ca="1">IF(INDIRECT(ADDRESS(ROW()-1,COLUMN()))&lt;&gt;"",INDIRECT(ADDRESS(ROW()-1,COLUMN())),"")</f>
        <v/>
      </c>
      <c r="D532" s="69" t="s">
        <v>618</v>
      </c>
      <c r="E532" s="68">
        <v>1992</v>
      </c>
      <c r="F532" s="67">
        <v>2010</v>
      </c>
      <c r="G532" s="94"/>
      <c r="H532" s="83"/>
      <c r="I532" s="130" t="s">
        <v>1065</v>
      </c>
      <c r="J532" s="129"/>
      <c r="K532" s="63"/>
      <c r="L532" s="63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</row>
    <row r="533" spans="1:57" s="76" customFormat="1" x14ac:dyDescent="0.25">
      <c r="A533" s="72" t="s">
        <v>619</v>
      </c>
      <c r="B533" s="75"/>
      <c r="C533" s="74"/>
      <c r="D533" s="69" t="s">
        <v>620</v>
      </c>
      <c r="E533" s="68">
        <v>1992</v>
      </c>
      <c r="F533" s="67">
        <v>2010</v>
      </c>
      <c r="G533" s="79"/>
      <c r="H533" s="79"/>
      <c r="I533" s="130" t="s">
        <v>1065</v>
      </c>
      <c r="J533" s="129"/>
      <c r="K533" s="63"/>
      <c r="L533" s="63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</row>
    <row r="534" spans="1:57" s="76" customFormat="1" x14ac:dyDescent="0.25">
      <c r="A534" s="72" t="s">
        <v>621</v>
      </c>
      <c r="B534" s="75" t="str">
        <f ca="1">IF(INDIRECT(ADDRESS(ROW()-1,COLUMN()))&lt;&gt;"",INDIRECT(ADDRESS(ROW()-1,COLUMN())),"")</f>
        <v/>
      </c>
      <c r="C534" s="74" t="str">
        <f ca="1">IF(INDIRECT(ADDRESS(ROW()-1,COLUMN()))&lt;&gt;"",INDIRECT(ADDRESS(ROW()-1,COLUMN())),"")</f>
        <v/>
      </c>
      <c r="D534" s="69" t="s">
        <v>622</v>
      </c>
      <c r="E534" s="68">
        <v>1992</v>
      </c>
      <c r="F534" s="67">
        <v>2010</v>
      </c>
      <c r="G534" s="79"/>
      <c r="H534" s="79"/>
      <c r="I534" s="130" t="s">
        <v>1065</v>
      </c>
      <c r="J534" s="129"/>
      <c r="K534" s="63"/>
      <c r="L534" s="63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</row>
    <row r="535" spans="1:57" s="76" customFormat="1" x14ac:dyDescent="0.25">
      <c r="A535" s="72" t="s">
        <v>359</v>
      </c>
      <c r="B535" s="75"/>
      <c r="C535" s="74"/>
      <c r="D535" s="69" t="s">
        <v>360</v>
      </c>
      <c r="E535" s="68">
        <v>1992</v>
      </c>
      <c r="F535" s="67">
        <v>2010</v>
      </c>
      <c r="G535" s="79"/>
      <c r="H535" s="79"/>
      <c r="I535" s="130" t="s">
        <v>1065</v>
      </c>
      <c r="J535" s="129"/>
      <c r="K535" s="63"/>
      <c r="L535" s="63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  <c r="BE535" s="51"/>
    </row>
    <row r="536" spans="1:57" s="76" customFormat="1" x14ac:dyDescent="0.25">
      <c r="A536" s="72" t="s">
        <v>623</v>
      </c>
      <c r="B536" s="75" t="str">
        <f ca="1">IF(INDIRECT(ADDRESS(ROW()-1,COLUMN()))&lt;&gt;"",INDIRECT(ADDRESS(ROW()-1,COLUMN())),"")</f>
        <v/>
      </c>
      <c r="C536" s="74" t="str">
        <f ca="1">IF(INDIRECT(ADDRESS(ROW()-1,COLUMN()))&lt;&gt;"",INDIRECT(ADDRESS(ROW()-1,COLUMN())),"")</f>
        <v/>
      </c>
      <c r="D536" s="69" t="s">
        <v>362</v>
      </c>
      <c r="E536" s="68">
        <v>1992</v>
      </c>
      <c r="F536" s="67">
        <v>2010</v>
      </c>
      <c r="G536" s="79"/>
      <c r="H536" s="79"/>
      <c r="I536" s="130" t="s">
        <v>1065</v>
      </c>
      <c r="J536" s="129"/>
      <c r="K536" s="63"/>
      <c r="L536" s="63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</row>
    <row r="537" spans="1:57" s="76" customFormat="1" x14ac:dyDescent="0.25">
      <c r="A537" s="72" t="s">
        <v>636</v>
      </c>
      <c r="B537" s="75"/>
      <c r="C537" s="74"/>
      <c r="D537" s="69" t="s">
        <v>637</v>
      </c>
      <c r="E537" s="68">
        <v>1992</v>
      </c>
      <c r="F537" s="67">
        <v>2010</v>
      </c>
      <c r="G537" s="79"/>
      <c r="H537" s="79"/>
      <c r="I537" s="130" t="s">
        <v>1065</v>
      </c>
      <c r="J537" s="129"/>
      <c r="K537" s="63"/>
      <c r="L537" s="63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</row>
    <row r="538" spans="1:57" s="76" customFormat="1" x14ac:dyDescent="0.25">
      <c r="A538" s="72" t="s">
        <v>638</v>
      </c>
      <c r="B538" s="75" t="str">
        <f ca="1">IF(INDIRECT(ADDRESS(ROW()-1,COLUMN()))&lt;&gt;"",INDIRECT(ADDRESS(ROW()-1,COLUMN())),"")</f>
        <v/>
      </c>
      <c r="C538" s="74" t="str">
        <f ca="1">IF(INDIRECT(ADDRESS(ROW()-1,COLUMN()))&lt;&gt;"",INDIRECT(ADDRESS(ROW()-1,COLUMN())),"")</f>
        <v/>
      </c>
      <c r="D538" s="69" t="s">
        <v>639</v>
      </c>
      <c r="E538" s="68">
        <v>1992</v>
      </c>
      <c r="F538" s="67">
        <v>2010</v>
      </c>
      <c r="G538" s="79"/>
      <c r="H538" s="79"/>
      <c r="I538" s="130" t="s">
        <v>1065</v>
      </c>
      <c r="J538" s="129"/>
      <c r="K538" s="63"/>
      <c r="L538" s="63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</row>
    <row r="539" spans="1:57" s="76" customFormat="1" x14ac:dyDescent="0.25">
      <c r="A539" s="72" t="s">
        <v>367</v>
      </c>
      <c r="B539" s="75"/>
      <c r="C539" s="74"/>
      <c r="D539" s="69" t="s">
        <v>368</v>
      </c>
      <c r="E539" s="68">
        <v>1992</v>
      </c>
      <c r="F539" s="67">
        <v>2010</v>
      </c>
      <c r="G539" s="77"/>
      <c r="H539" s="79"/>
      <c r="I539" s="130" t="s">
        <v>1065</v>
      </c>
      <c r="J539" s="129"/>
      <c r="K539" s="63"/>
      <c r="L539" s="63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</row>
    <row r="540" spans="1:57" ht="16.5" customHeight="1" x14ac:dyDescent="0.25">
      <c r="A540" s="72" t="s">
        <v>628</v>
      </c>
      <c r="B540" s="75" t="str">
        <f ca="1">IF(INDIRECT(ADDRESS(ROW()-1,COLUMN()))&lt;&gt;"",INDIRECT(ADDRESS(ROW()-1,COLUMN())),"")</f>
        <v/>
      </c>
      <c r="C540" s="74" t="str">
        <f ca="1">IF(INDIRECT(ADDRESS(ROW()-1,COLUMN()))&lt;&gt;"",INDIRECT(ADDRESS(ROW()-1,COLUMN())),"")</f>
        <v/>
      </c>
      <c r="D540" s="69" t="s">
        <v>370</v>
      </c>
      <c r="E540" s="68">
        <v>1992</v>
      </c>
      <c r="F540" s="67">
        <v>2010</v>
      </c>
      <c r="G540" s="66"/>
      <c r="H540" s="66"/>
      <c r="I540" s="130" t="s">
        <v>1065</v>
      </c>
      <c r="J540" s="129"/>
      <c r="K540" s="80"/>
      <c r="L540" s="80"/>
    </row>
    <row r="541" spans="1:57" s="76" customFormat="1" x14ac:dyDescent="0.25">
      <c r="A541" s="72" t="s">
        <v>235</v>
      </c>
      <c r="B541" s="75"/>
      <c r="C541" s="74"/>
      <c r="D541" s="69" t="s">
        <v>83</v>
      </c>
      <c r="E541" s="68">
        <v>1992</v>
      </c>
      <c r="F541" s="67">
        <v>2010</v>
      </c>
      <c r="G541" s="79"/>
      <c r="H541" s="79"/>
      <c r="I541" s="130" t="s">
        <v>1065</v>
      </c>
      <c r="J541" s="129"/>
      <c r="K541" s="63"/>
      <c r="L541" s="63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1"/>
      <c r="AR541" s="51"/>
      <c r="AS541" s="51"/>
      <c r="AT541" s="5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</row>
    <row r="542" spans="1:57" x14ac:dyDescent="0.25">
      <c r="A542" s="72" t="s">
        <v>640</v>
      </c>
      <c r="B542" s="75"/>
      <c r="C542" s="74"/>
      <c r="D542" s="69" t="s">
        <v>641</v>
      </c>
      <c r="E542" s="68">
        <v>1992</v>
      </c>
      <c r="F542" s="67">
        <v>2010</v>
      </c>
      <c r="G542" s="66"/>
      <c r="H542" s="66"/>
      <c r="I542" s="130" t="s">
        <v>1065</v>
      </c>
      <c r="J542" s="129"/>
      <c r="K542" s="63"/>
      <c r="L542" s="63"/>
    </row>
    <row r="543" spans="1:57" s="76" customFormat="1" x14ac:dyDescent="0.25">
      <c r="A543" s="72" t="s">
        <v>642</v>
      </c>
      <c r="B543" s="75" t="str">
        <f ca="1">IF(INDIRECT(ADDRESS(ROW()-1,COLUMN()))&lt;&gt;"",INDIRECT(ADDRESS(ROW()-1,COLUMN())),"")</f>
        <v/>
      </c>
      <c r="C543" s="74" t="str">
        <f ca="1">IF(INDIRECT(ADDRESS(ROW()-1,COLUMN()))&lt;&gt;"",INDIRECT(ADDRESS(ROW()-1,COLUMN())),"")</f>
        <v/>
      </c>
      <c r="D543" s="69" t="s">
        <v>639</v>
      </c>
      <c r="E543" s="68">
        <v>1992</v>
      </c>
      <c r="F543" s="67">
        <v>2010</v>
      </c>
      <c r="G543" s="79"/>
      <c r="H543" s="77"/>
      <c r="I543" s="130" t="s">
        <v>1065</v>
      </c>
      <c r="J543" s="129"/>
      <c r="K543" s="63"/>
      <c r="L543" s="63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</row>
    <row r="544" spans="1:57" s="73" customFormat="1" x14ac:dyDescent="0.25">
      <c r="A544" s="72" t="s">
        <v>307</v>
      </c>
      <c r="B544" s="100" t="str">
        <f>IF(B517&lt;&gt;"",B517,"")</f>
        <v/>
      </c>
      <c r="C544" s="99" t="str">
        <f>IF(C517&lt;&gt;"",C517,"")</f>
        <v/>
      </c>
      <c r="D544" s="69" t="s">
        <v>631</v>
      </c>
      <c r="E544" s="68">
        <v>1992</v>
      </c>
      <c r="F544" s="67">
        <v>2010</v>
      </c>
      <c r="G544" s="78"/>
      <c r="H544" s="77"/>
      <c r="I544" s="130" t="s">
        <v>1065</v>
      </c>
      <c r="J544" s="129"/>
      <c r="K544" s="63"/>
      <c r="L544" s="63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1"/>
      <c r="AR544" s="51"/>
      <c r="AS544" s="51"/>
      <c r="AT544" s="5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</row>
    <row r="545" spans="1:57" x14ac:dyDescent="0.25">
      <c r="A545" s="91"/>
      <c r="B545" s="90"/>
      <c r="C545" s="90"/>
      <c r="D545" s="83"/>
      <c r="E545" s="67"/>
      <c r="F545" s="67"/>
      <c r="G545" s="66"/>
      <c r="H545" s="66"/>
      <c r="I545" s="97"/>
      <c r="J545" s="64"/>
      <c r="K545" s="63"/>
      <c r="L545" s="63"/>
    </row>
    <row r="546" spans="1:57" x14ac:dyDescent="0.25">
      <c r="A546" s="89" t="s">
        <v>1024</v>
      </c>
      <c r="B546" s="88"/>
      <c r="C546" s="88"/>
      <c r="D546" s="83"/>
      <c r="E546" s="67"/>
      <c r="F546" s="67"/>
      <c r="G546" s="66"/>
      <c r="H546" s="66"/>
      <c r="I546" s="97"/>
      <c r="J546" s="64"/>
      <c r="K546" s="63"/>
      <c r="L546" s="63"/>
    </row>
    <row r="547" spans="1:57" ht="30.75" customHeight="1" x14ac:dyDescent="0.25">
      <c r="A547" s="85" t="s">
        <v>1064</v>
      </c>
      <c r="B547" s="84"/>
      <c r="C547" s="84"/>
      <c r="D547" s="83"/>
      <c r="E547" s="68">
        <v>1992</v>
      </c>
      <c r="F547" s="67">
        <v>2010</v>
      </c>
      <c r="G547" s="66"/>
      <c r="H547" s="66"/>
      <c r="I547" s="97"/>
      <c r="J547" s="64"/>
      <c r="K547" s="63"/>
      <c r="L547" s="63"/>
    </row>
    <row r="548" spans="1:57" x14ac:dyDescent="0.25">
      <c r="A548" s="98" t="s">
        <v>69</v>
      </c>
      <c r="B548" s="82" t="str">
        <f>IF(B547&lt;&gt;"",B547,"")</f>
        <v/>
      </c>
      <c r="C548" s="81" t="str">
        <f>IF(C547&lt;&gt;"",C547,"")</f>
        <v/>
      </c>
      <c r="D548" s="69" t="s">
        <v>71</v>
      </c>
      <c r="E548" s="68">
        <v>1992</v>
      </c>
      <c r="F548" s="67">
        <v>2010</v>
      </c>
      <c r="G548" s="66"/>
      <c r="H548" s="66"/>
      <c r="I548" s="65" t="s">
        <v>1063</v>
      </c>
      <c r="J548" s="64" t="s">
        <v>70</v>
      </c>
      <c r="K548" s="63"/>
      <c r="L548" s="63"/>
    </row>
    <row r="549" spans="1:57" x14ac:dyDescent="0.25">
      <c r="A549" s="98" t="s">
        <v>632</v>
      </c>
      <c r="B549" s="75" t="str">
        <f>IF(B547&lt;&gt;"",B547,"")</f>
        <v/>
      </c>
      <c r="C549" s="74" t="str">
        <f>IF(C547&lt;&gt;"",C547,"")</f>
        <v/>
      </c>
      <c r="D549" s="69" t="s">
        <v>588</v>
      </c>
      <c r="E549" s="68">
        <v>1992</v>
      </c>
      <c r="F549" s="67">
        <v>2010</v>
      </c>
      <c r="G549" s="66"/>
      <c r="H549" s="66"/>
      <c r="I549" s="65" t="s">
        <v>1063</v>
      </c>
      <c r="J549" s="64"/>
      <c r="K549" s="63"/>
      <c r="L549" s="63"/>
    </row>
    <row r="550" spans="1:57" x14ac:dyDescent="0.25">
      <c r="A550" s="98" t="s">
        <v>643</v>
      </c>
      <c r="B550" s="75" t="str">
        <f>IF(B547&lt;&gt;"",B547,"")</f>
        <v/>
      </c>
      <c r="C550" s="74" t="str">
        <f>IF(C547&lt;&gt;"",C547,"")</f>
        <v/>
      </c>
      <c r="D550" s="69" t="s">
        <v>73</v>
      </c>
      <c r="E550" s="68">
        <v>1992</v>
      </c>
      <c r="F550" s="67">
        <v>2010</v>
      </c>
      <c r="G550" s="66"/>
      <c r="H550" s="66"/>
      <c r="I550" s="65" t="s">
        <v>1063</v>
      </c>
      <c r="J550" s="64"/>
      <c r="K550" s="63"/>
      <c r="L550" s="63"/>
    </row>
    <row r="551" spans="1:57" x14ac:dyDescent="0.25">
      <c r="A551" s="98" t="s">
        <v>590</v>
      </c>
      <c r="B551" s="75" t="str">
        <f>IF(B547&lt;&gt;"",B547,"")</f>
        <v/>
      </c>
      <c r="C551" s="74" t="str">
        <f>IF(C547&lt;&gt;"",C547,"")</f>
        <v/>
      </c>
      <c r="D551" s="69" t="s">
        <v>591</v>
      </c>
      <c r="E551" s="68">
        <v>1992</v>
      </c>
      <c r="F551" s="67">
        <v>2010</v>
      </c>
      <c r="G551" s="66"/>
      <c r="H551" s="66"/>
      <c r="I551" s="65" t="s">
        <v>1063</v>
      </c>
      <c r="J551" s="64" t="s">
        <v>70</v>
      </c>
      <c r="K551" s="63"/>
      <c r="L551" s="63"/>
    </row>
    <row r="552" spans="1:57" x14ac:dyDescent="0.25">
      <c r="A552" s="98" t="s">
        <v>592</v>
      </c>
      <c r="B552" s="75" t="str">
        <f>IF(B547&lt;&gt;"",B547,"")</f>
        <v/>
      </c>
      <c r="C552" s="74" t="str">
        <f>IF(C547&lt;&gt;"",C547,"")</f>
        <v/>
      </c>
      <c r="D552" s="69" t="s">
        <v>593</v>
      </c>
      <c r="E552" s="68">
        <v>1992</v>
      </c>
      <c r="F552" s="67">
        <v>2010</v>
      </c>
      <c r="G552" s="66"/>
      <c r="H552" s="66"/>
      <c r="I552" s="65" t="s">
        <v>1063</v>
      </c>
      <c r="J552" s="64" t="s">
        <v>70</v>
      </c>
      <c r="K552" s="63"/>
      <c r="L552" s="63"/>
    </row>
    <row r="553" spans="1:57" s="73" customFormat="1" ht="15.75" customHeight="1" x14ac:dyDescent="0.25">
      <c r="A553" s="125" t="s">
        <v>633</v>
      </c>
      <c r="B553" s="75"/>
      <c r="C553" s="74"/>
      <c r="D553" s="69" t="s">
        <v>595</v>
      </c>
      <c r="E553" s="68">
        <v>1992</v>
      </c>
      <c r="F553" s="67">
        <v>2010</v>
      </c>
      <c r="G553" s="78"/>
      <c r="H553" s="77"/>
      <c r="I553" s="65" t="s">
        <v>1063</v>
      </c>
      <c r="J553" s="64"/>
      <c r="K553" s="80" t="s">
        <v>1028</v>
      </c>
      <c r="L553" s="63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1"/>
      <c r="AR553" s="51"/>
      <c r="AS553" s="51"/>
      <c r="AT553" s="5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</row>
    <row r="554" spans="1:57" s="76" customFormat="1" x14ac:dyDescent="0.25">
      <c r="A554" s="125" t="s">
        <v>596</v>
      </c>
      <c r="B554" s="75" t="str">
        <f ca="1">IF(INDIRECT(ADDRESS(ROW()-1,COLUMN()))&lt;&gt;"",INDIRECT(ADDRESS(ROW()-1,COLUMN())),"")</f>
        <v/>
      </c>
      <c r="C554" s="74" t="str">
        <f ca="1">IF(INDIRECT(ADDRESS(ROW()-1,COLUMN()))&lt;&gt;"",INDIRECT(ADDRESS(ROW()-1,COLUMN())),"")</f>
        <v/>
      </c>
      <c r="D554" s="69" t="s">
        <v>597</v>
      </c>
      <c r="E554" s="68">
        <v>1992</v>
      </c>
      <c r="F554" s="67">
        <v>2010</v>
      </c>
      <c r="G554" s="79"/>
      <c r="H554" s="79"/>
      <c r="I554" s="65" t="s">
        <v>1063</v>
      </c>
      <c r="J554" s="64"/>
      <c r="K554" s="63"/>
      <c r="L554" s="63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1"/>
      <c r="AR554" s="51"/>
      <c r="AS554" s="51"/>
      <c r="AT554" s="5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</row>
    <row r="555" spans="1:57" x14ac:dyDescent="0.25">
      <c r="A555" s="112" t="s">
        <v>634</v>
      </c>
      <c r="B555" s="75"/>
      <c r="C555" s="74"/>
      <c r="D555" s="69" t="s">
        <v>599</v>
      </c>
      <c r="E555" s="68">
        <v>1992</v>
      </c>
      <c r="F555" s="67">
        <v>2010</v>
      </c>
      <c r="G555" s="66"/>
      <c r="H555" s="66"/>
      <c r="I555" s="65" t="s">
        <v>1063</v>
      </c>
      <c r="J555" s="64"/>
      <c r="K555" s="63"/>
      <c r="L555" s="63"/>
    </row>
    <row r="556" spans="1:57" x14ac:dyDescent="0.25">
      <c r="A556" s="112" t="s">
        <v>600</v>
      </c>
      <c r="B556" s="75" t="str">
        <f ca="1">IF(INDIRECT(ADDRESS(ROW()-1,COLUMN()))&lt;&gt;"",INDIRECT(ADDRESS(ROW()-1,COLUMN())),"")</f>
        <v/>
      </c>
      <c r="C556" s="74" t="str">
        <f ca="1">IF(INDIRECT(ADDRESS(ROW()-1,COLUMN()))&lt;&gt;"",INDIRECT(ADDRESS(ROW()-1,COLUMN())),"")</f>
        <v/>
      </c>
      <c r="D556" s="69" t="s">
        <v>601</v>
      </c>
      <c r="E556" s="68">
        <v>1992</v>
      </c>
      <c r="F556" s="67">
        <v>2010</v>
      </c>
      <c r="G556" s="66"/>
      <c r="H556" s="66"/>
      <c r="I556" s="65" t="s">
        <v>1063</v>
      </c>
      <c r="J556" s="64"/>
      <c r="K556" s="63"/>
      <c r="L556" s="63"/>
    </row>
    <row r="557" spans="1:57" x14ac:dyDescent="0.25">
      <c r="A557" s="112" t="s">
        <v>635</v>
      </c>
      <c r="B557" s="75"/>
      <c r="C557" s="74"/>
      <c r="D557" s="69" t="s">
        <v>603</v>
      </c>
      <c r="E557" s="68">
        <v>1992</v>
      </c>
      <c r="F557" s="67">
        <v>2010</v>
      </c>
      <c r="G557" s="66"/>
      <c r="H557" s="101"/>
      <c r="I557" s="65" t="s">
        <v>1063</v>
      </c>
      <c r="J557" s="64"/>
      <c r="K557" s="63"/>
      <c r="L557" s="63"/>
    </row>
    <row r="558" spans="1:57" x14ac:dyDescent="0.25">
      <c r="A558" s="112" t="s">
        <v>604</v>
      </c>
      <c r="B558" s="75" t="str">
        <f ca="1">IF(INDIRECT(ADDRESS(ROW()-1,COLUMN()))&lt;&gt;"",INDIRECT(ADDRESS(ROW()-1,COLUMN())),"")</f>
        <v/>
      </c>
      <c r="C558" s="74" t="str">
        <f ca="1">IF(INDIRECT(ADDRESS(ROW()-1,COLUMN()))&lt;&gt;"",INDIRECT(ADDRESS(ROW()-1,COLUMN())),"")</f>
        <v/>
      </c>
      <c r="D558" s="69" t="s">
        <v>605</v>
      </c>
      <c r="E558" s="68">
        <v>1992</v>
      </c>
      <c r="F558" s="67">
        <v>2010</v>
      </c>
      <c r="G558" s="66"/>
      <c r="H558" s="66"/>
      <c r="I558" s="65" t="s">
        <v>1063</v>
      </c>
      <c r="J558" s="64"/>
      <c r="K558" s="63"/>
      <c r="L558" s="63"/>
    </row>
    <row r="559" spans="1:57" x14ac:dyDescent="0.25">
      <c r="A559" s="112" t="s">
        <v>612</v>
      </c>
      <c r="B559" s="75"/>
      <c r="C559" s="74"/>
      <c r="D559" s="69" t="s">
        <v>613</v>
      </c>
      <c r="E559" s="68">
        <v>1992</v>
      </c>
      <c r="F559" s="67">
        <v>2010</v>
      </c>
      <c r="G559" s="66"/>
      <c r="H559" s="66"/>
      <c r="I559" s="65" t="s">
        <v>1063</v>
      </c>
      <c r="J559" s="64"/>
      <c r="K559" s="63"/>
      <c r="L559" s="63"/>
    </row>
    <row r="560" spans="1:57" x14ac:dyDescent="0.25">
      <c r="A560" s="112" t="s">
        <v>614</v>
      </c>
      <c r="B560" s="75" t="str">
        <f ca="1">IF(INDIRECT(ADDRESS(ROW()-1,COLUMN()))&lt;&gt;"",INDIRECT(ADDRESS(ROW()-1,COLUMN())),"")</f>
        <v/>
      </c>
      <c r="C560" s="74" t="str">
        <f ca="1">IF(INDIRECT(ADDRESS(ROW()-1,COLUMN()))&lt;&gt;"",INDIRECT(ADDRESS(ROW()-1,COLUMN())),"")</f>
        <v/>
      </c>
      <c r="D560" s="69" t="s">
        <v>615</v>
      </c>
      <c r="E560" s="68">
        <v>1992</v>
      </c>
      <c r="F560" s="67">
        <v>2010</v>
      </c>
      <c r="G560" s="66"/>
      <c r="H560" s="66"/>
      <c r="I560" s="65" t="s">
        <v>1063</v>
      </c>
      <c r="J560" s="64"/>
      <c r="K560" s="63"/>
      <c r="L560" s="63"/>
    </row>
    <row r="561" spans="1:57" x14ac:dyDescent="0.25">
      <c r="A561" s="112" t="s">
        <v>355</v>
      </c>
      <c r="B561" s="75"/>
      <c r="C561" s="74"/>
      <c r="D561" s="69" t="s">
        <v>356</v>
      </c>
      <c r="E561" s="68">
        <v>1992</v>
      </c>
      <c r="F561" s="67">
        <v>2010</v>
      </c>
      <c r="G561" s="66"/>
      <c r="H561" s="66"/>
      <c r="I561" s="65" t="s">
        <v>1063</v>
      </c>
      <c r="J561" s="64"/>
      <c r="K561" s="63"/>
      <c r="L561" s="63"/>
    </row>
    <row r="562" spans="1:57" x14ac:dyDescent="0.25">
      <c r="A562" s="112" t="s">
        <v>617</v>
      </c>
      <c r="B562" s="75" t="str">
        <f ca="1">IF(INDIRECT(ADDRESS(ROW()-1,COLUMN()))&lt;&gt;"",INDIRECT(ADDRESS(ROW()-1,COLUMN())),"")</f>
        <v/>
      </c>
      <c r="C562" s="74" t="str">
        <f ca="1">IF(INDIRECT(ADDRESS(ROW()-1,COLUMN()))&lt;&gt;"",INDIRECT(ADDRESS(ROW()-1,COLUMN())),"")</f>
        <v/>
      </c>
      <c r="D562" s="69" t="s">
        <v>618</v>
      </c>
      <c r="E562" s="68">
        <v>1992</v>
      </c>
      <c r="F562" s="67">
        <v>2010</v>
      </c>
      <c r="G562" s="66"/>
      <c r="H562" s="66"/>
      <c r="I562" s="65" t="s">
        <v>1063</v>
      </c>
      <c r="J562" s="64"/>
      <c r="K562" s="63"/>
      <c r="L562" s="63"/>
    </row>
    <row r="563" spans="1:57" x14ac:dyDescent="0.25">
      <c r="A563" s="112" t="s">
        <v>619</v>
      </c>
      <c r="B563" s="75"/>
      <c r="C563" s="74"/>
      <c r="D563" s="69" t="s">
        <v>620</v>
      </c>
      <c r="E563" s="68">
        <v>1992</v>
      </c>
      <c r="F563" s="67">
        <v>2010</v>
      </c>
      <c r="G563" s="66"/>
      <c r="H563" s="66"/>
      <c r="I563" s="65" t="s">
        <v>1063</v>
      </c>
      <c r="J563" s="64"/>
      <c r="K563" s="63"/>
      <c r="L563" s="63"/>
    </row>
    <row r="564" spans="1:57" s="73" customFormat="1" x14ac:dyDescent="0.25">
      <c r="A564" s="125" t="s">
        <v>621</v>
      </c>
      <c r="B564" s="75" t="str">
        <f ca="1">IF(INDIRECT(ADDRESS(ROW()-1,COLUMN()))&lt;&gt;"",INDIRECT(ADDRESS(ROW()-1,COLUMN())),"")</f>
        <v/>
      </c>
      <c r="C564" s="74" t="str">
        <f ca="1">IF(INDIRECT(ADDRESS(ROW()-1,COLUMN()))&lt;&gt;"",INDIRECT(ADDRESS(ROW()-1,COLUMN())),"")</f>
        <v/>
      </c>
      <c r="D564" s="69" t="s">
        <v>622</v>
      </c>
      <c r="E564" s="68">
        <v>1992</v>
      </c>
      <c r="F564" s="67">
        <v>2010</v>
      </c>
      <c r="G564" s="78"/>
      <c r="H564" s="77"/>
      <c r="I564" s="65" t="s">
        <v>1063</v>
      </c>
      <c r="J564" s="64"/>
      <c r="K564" s="63"/>
      <c r="L564" s="63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1"/>
      <c r="AR564" s="51"/>
      <c r="AS564" s="51"/>
      <c r="AT564" s="51"/>
      <c r="AU564" s="51"/>
      <c r="AV564" s="51"/>
      <c r="AW564" s="51"/>
      <c r="AX564" s="51"/>
      <c r="AY564" s="51"/>
      <c r="AZ564" s="51"/>
      <c r="BA564" s="51"/>
      <c r="BB564" s="51"/>
      <c r="BC564" s="51"/>
      <c r="BD564" s="51"/>
      <c r="BE564" s="51"/>
    </row>
    <row r="565" spans="1:57" s="76" customFormat="1" x14ac:dyDescent="0.25">
      <c r="A565" s="125" t="s">
        <v>359</v>
      </c>
      <c r="B565" s="75"/>
      <c r="C565" s="74"/>
      <c r="D565" s="69" t="s">
        <v>360</v>
      </c>
      <c r="E565" s="68">
        <v>1992</v>
      </c>
      <c r="F565" s="67">
        <v>2010</v>
      </c>
      <c r="G565" s="79"/>
      <c r="H565" s="79"/>
      <c r="I565" s="65" t="s">
        <v>1063</v>
      </c>
      <c r="J565" s="64"/>
      <c r="K565" s="63"/>
      <c r="L565" s="63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1"/>
      <c r="AR565" s="51"/>
      <c r="AS565" s="51"/>
      <c r="AT565" s="51"/>
      <c r="AU565" s="51"/>
      <c r="AV565" s="51"/>
      <c r="AW565" s="51"/>
      <c r="AX565" s="51"/>
      <c r="AY565" s="51"/>
      <c r="AZ565" s="51"/>
      <c r="BA565" s="51"/>
      <c r="BB565" s="51"/>
      <c r="BC565" s="51"/>
      <c r="BD565" s="51"/>
      <c r="BE565" s="51"/>
    </row>
    <row r="566" spans="1:57" x14ac:dyDescent="0.25">
      <c r="A566" s="112" t="s">
        <v>623</v>
      </c>
      <c r="B566" s="75" t="str">
        <f ca="1">IF(INDIRECT(ADDRESS(ROW()-1,COLUMN()))&lt;&gt;"",INDIRECT(ADDRESS(ROW()-1,COLUMN())),"")</f>
        <v/>
      </c>
      <c r="C566" s="74" t="str">
        <f ca="1">IF(INDIRECT(ADDRESS(ROW()-1,COLUMN()))&lt;&gt;"",INDIRECT(ADDRESS(ROW()-1,COLUMN())),"")</f>
        <v/>
      </c>
      <c r="D566" s="69" t="s">
        <v>362</v>
      </c>
      <c r="E566" s="68">
        <v>1992</v>
      </c>
      <c r="F566" s="67">
        <v>2010</v>
      </c>
      <c r="G566" s="66"/>
      <c r="H566" s="66"/>
      <c r="I566" s="65" t="s">
        <v>1063</v>
      </c>
      <c r="J566" s="64"/>
      <c r="K566" s="80"/>
      <c r="L566" s="80"/>
    </row>
    <row r="567" spans="1:57" s="76" customFormat="1" x14ac:dyDescent="0.25">
      <c r="A567" s="91" t="s">
        <v>636</v>
      </c>
      <c r="B567" s="75"/>
      <c r="C567" s="74"/>
      <c r="D567" s="69" t="s">
        <v>637</v>
      </c>
      <c r="E567" s="68">
        <v>1992</v>
      </c>
      <c r="F567" s="67">
        <v>2010</v>
      </c>
      <c r="G567" s="79"/>
      <c r="H567" s="79"/>
      <c r="I567" s="65" t="s">
        <v>1063</v>
      </c>
      <c r="J567" s="64"/>
      <c r="K567" s="63"/>
      <c r="L567" s="63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1"/>
      <c r="AR567" s="51"/>
      <c r="AS567" s="51"/>
      <c r="AT567" s="51"/>
      <c r="AU567" s="51"/>
      <c r="AV567" s="51"/>
      <c r="AW567" s="51"/>
      <c r="AX567" s="51"/>
      <c r="AY567" s="51"/>
      <c r="AZ567" s="51"/>
      <c r="BA567" s="51"/>
      <c r="BB567" s="51"/>
      <c r="BC567" s="51"/>
      <c r="BD567" s="51"/>
      <c r="BE567" s="51"/>
    </row>
    <row r="568" spans="1:57" x14ac:dyDescent="0.25">
      <c r="A568" s="98" t="s">
        <v>638</v>
      </c>
      <c r="B568" s="75" t="str">
        <f ca="1">IF(INDIRECT(ADDRESS(ROW()-1,COLUMN()))&lt;&gt;"",INDIRECT(ADDRESS(ROW()-1,COLUMN())),"")</f>
        <v/>
      </c>
      <c r="C568" s="74" t="str">
        <f ca="1">IF(INDIRECT(ADDRESS(ROW()-1,COLUMN()))&lt;&gt;"",INDIRECT(ADDRESS(ROW()-1,COLUMN())),"")</f>
        <v/>
      </c>
      <c r="D568" s="69" t="s">
        <v>639</v>
      </c>
      <c r="E568" s="68">
        <v>1992</v>
      </c>
      <c r="F568" s="67">
        <v>2010</v>
      </c>
      <c r="G568" s="66"/>
      <c r="H568" s="66"/>
      <c r="I568" s="65" t="s">
        <v>1063</v>
      </c>
      <c r="J568" s="64"/>
      <c r="K568" s="80"/>
      <c r="L568" s="80"/>
    </row>
    <row r="569" spans="1:57" x14ac:dyDescent="0.25">
      <c r="A569" s="98" t="s">
        <v>367</v>
      </c>
      <c r="B569" s="75"/>
      <c r="C569" s="74"/>
      <c r="D569" s="69" t="s">
        <v>368</v>
      </c>
      <c r="E569" s="68">
        <v>1992</v>
      </c>
      <c r="F569" s="67">
        <v>2010</v>
      </c>
      <c r="G569" s="66"/>
      <c r="H569" s="102"/>
      <c r="I569" s="65" t="s">
        <v>1063</v>
      </c>
      <c r="J569" s="64"/>
      <c r="K569" s="80"/>
      <c r="L569" s="80"/>
    </row>
    <row r="570" spans="1:57" x14ac:dyDescent="0.25">
      <c r="A570" s="98" t="s">
        <v>628</v>
      </c>
      <c r="B570" s="75" t="str">
        <f ca="1">IF(INDIRECT(ADDRESS(ROW()-1,COLUMN()))&lt;&gt;"",INDIRECT(ADDRESS(ROW()-1,COLUMN())),"")</f>
        <v/>
      </c>
      <c r="C570" s="74" t="str">
        <f ca="1">IF(INDIRECT(ADDRESS(ROW()-1,COLUMN()))&lt;&gt;"",INDIRECT(ADDRESS(ROW()-1,COLUMN())),"")</f>
        <v/>
      </c>
      <c r="D570" s="69" t="s">
        <v>370</v>
      </c>
      <c r="E570" s="68">
        <v>1992</v>
      </c>
      <c r="F570" s="67">
        <v>2010</v>
      </c>
      <c r="G570" s="66"/>
      <c r="H570" s="101"/>
      <c r="I570" s="65" t="s">
        <v>1063</v>
      </c>
      <c r="J570" s="64"/>
      <c r="K570" s="80"/>
      <c r="L570" s="80"/>
    </row>
    <row r="571" spans="1:57" x14ac:dyDescent="0.25">
      <c r="A571" s="98" t="s">
        <v>235</v>
      </c>
      <c r="B571" s="75"/>
      <c r="C571" s="74"/>
      <c r="D571" s="69" t="s">
        <v>83</v>
      </c>
      <c r="E571" s="68">
        <v>1992</v>
      </c>
      <c r="F571" s="67">
        <v>2010</v>
      </c>
      <c r="G571" s="66"/>
      <c r="H571" s="66"/>
      <c r="I571" s="65" t="s">
        <v>1063</v>
      </c>
      <c r="J571" s="64"/>
      <c r="K571" s="80"/>
      <c r="L571" s="80"/>
    </row>
    <row r="572" spans="1:57" x14ac:dyDescent="0.25">
      <c r="A572" s="98" t="s">
        <v>644</v>
      </c>
      <c r="B572" s="75"/>
      <c r="C572" s="74"/>
      <c r="D572" s="69" t="s">
        <v>641</v>
      </c>
      <c r="E572" s="68">
        <v>1992</v>
      </c>
      <c r="F572" s="67">
        <v>2010</v>
      </c>
      <c r="G572" s="66"/>
      <c r="H572" s="66"/>
      <c r="I572" s="65" t="s">
        <v>1063</v>
      </c>
      <c r="J572" s="64"/>
      <c r="K572" s="80"/>
      <c r="L572" s="80"/>
    </row>
    <row r="573" spans="1:57" x14ac:dyDescent="0.25">
      <c r="A573" s="98" t="s">
        <v>642</v>
      </c>
      <c r="B573" s="75" t="str">
        <f ca="1">IF(INDIRECT(ADDRESS(ROW()-1,COLUMN()))&lt;&gt;"",INDIRECT(ADDRESS(ROW()-1,COLUMN())),"")</f>
        <v/>
      </c>
      <c r="C573" s="74" t="str">
        <f ca="1">IF(INDIRECT(ADDRESS(ROW()-1,COLUMN()))&lt;&gt;"",INDIRECT(ADDRESS(ROW()-1,COLUMN())),"")</f>
        <v/>
      </c>
      <c r="D573" s="69" t="s">
        <v>639</v>
      </c>
      <c r="E573" s="68">
        <v>1992</v>
      </c>
      <c r="F573" s="67">
        <v>2010</v>
      </c>
      <c r="G573" s="66"/>
      <c r="H573" s="66"/>
      <c r="I573" s="65" t="s">
        <v>1063</v>
      </c>
      <c r="J573" s="64"/>
      <c r="K573" s="80"/>
      <c r="L573" s="80"/>
    </row>
    <row r="574" spans="1:57" x14ac:dyDescent="0.25">
      <c r="A574" s="91" t="s">
        <v>307</v>
      </c>
      <c r="B574" s="100" t="str">
        <f>IF(B547&lt;&gt;"",B547,"")</f>
        <v/>
      </c>
      <c r="C574" s="99" t="str">
        <f>IF(C547&lt;&gt;"",C547,"")</f>
        <v/>
      </c>
      <c r="D574" s="69" t="s">
        <v>631</v>
      </c>
      <c r="E574" s="68">
        <v>1992</v>
      </c>
      <c r="F574" s="67">
        <v>2010</v>
      </c>
      <c r="G574" s="66"/>
      <c r="H574" s="66"/>
      <c r="I574" s="65" t="s">
        <v>1063</v>
      </c>
      <c r="J574" s="64"/>
      <c r="K574" s="80"/>
      <c r="L574" s="80"/>
    </row>
    <row r="575" spans="1:57" x14ac:dyDescent="0.25">
      <c r="A575" s="98"/>
      <c r="B575" s="90"/>
      <c r="C575" s="90"/>
      <c r="D575" s="83"/>
      <c r="E575" s="67"/>
      <c r="F575" s="67"/>
      <c r="G575" s="66"/>
      <c r="H575" s="66"/>
      <c r="I575" s="97"/>
      <c r="J575" s="64"/>
      <c r="K575" s="80"/>
      <c r="L575" s="80"/>
    </row>
    <row r="576" spans="1:57" x14ac:dyDescent="0.25">
      <c r="A576" s="89" t="s">
        <v>1024</v>
      </c>
      <c r="B576" s="127"/>
      <c r="C576" s="127"/>
      <c r="D576" s="83"/>
      <c r="E576" s="67"/>
      <c r="F576" s="67"/>
      <c r="G576" s="66"/>
      <c r="H576" s="66"/>
      <c r="I576" s="97"/>
      <c r="J576" s="64"/>
      <c r="K576" s="80"/>
      <c r="L576" s="80"/>
    </row>
    <row r="577" spans="1:57" ht="30.75" customHeight="1" x14ac:dyDescent="0.25">
      <c r="A577" s="116" t="s">
        <v>1062</v>
      </c>
      <c r="B577" s="126"/>
      <c r="C577" s="126"/>
      <c r="D577" s="83"/>
      <c r="E577" s="68">
        <v>1992</v>
      </c>
      <c r="F577" s="67">
        <v>2010</v>
      </c>
      <c r="G577" s="66"/>
      <c r="H577" s="66"/>
      <c r="I577" s="65"/>
      <c r="J577" s="64"/>
      <c r="K577" s="80"/>
      <c r="L577" s="80"/>
    </row>
    <row r="578" spans="1:57" x14ac:dyDescent="0.25">
      <c r="A578" s="91" t="s">
        <v>69</v>
      </c>
      <c r="B578" s="82" t="str">
        <f>IF(B577&lt;&gt;"",B577,"")</f>
        <v/>
      </c>
      <c r="C578" s="81" t="str">
        <f>IF(C577&lt;&gt;"",C577,"")</f>
        <v/>
      </c>
      <c r="D578" s="69" t="s">
        <v>71</v>
      </c>
      <c r="E578" s="68">
        <v>1992</v>
      </c>
      <c r="F578" s="67">
        <v>2010</v>
      </c>
      <c r="G578" s="66"/>
      <c r="H578" s="66"/>
      <c r="I578" s="65" t="s">
        <v>1061</v>
      </c>
      <c r="J578" s="64" t="s">
        <v>70</v>
      </c>
      <c r="K578" s="80"/>
      <c r="L578" s="80"/>
    </row>
    <row r="579" spans="1:57" x14ac:dyDescent="0.25">
      <c r="A579" s="72" t="s">
        <v>632</v>
      </c>
      <c r="B579" s="75" t="str">
        <f>IF(B577&lt;&gt;"",B577,"")</f>
        <v/>
      </c>
      <c r="C579" s="74" t="str">
        <f>IF(C577&lt;&gt;"",C577,"")</f>
        <v/>
      </c>
      <c r="D579" s="69" t="s">
        <v>588</v>
      </c>
      <c r="E579" s="68">
        <v>1992</v>
      </c>
      <c r="F579" s="67">
        <v>2010</v>
      </c>
      <c r="G579" s="66"/>
      <c r="H579" s="66"/>
      <c r="I579" s="65" t="s">
        <v>1061</v>
      </c>
      <c r="J579" s="64"/>
      <c r="K579" s="80"/>
      <c r="L579" s="80"/>
    </row>
    <row r="580" spans="1:57" x14ac:dyDescent="0.25">
      <c r="A580" s="72" t="s">
        <v>589</v>
      </c>
      <c r="B580" s="75" t="str">
        <f>IF(B577&lt;&gt;"",B577,"")</f>
        <v/>
      </c>
      <c r="C580" s="74" t="str">
        <f>IF(C577&lt;&gt;"",C577,"")</f>
        <v/>
      </c>
      <c r="D580" s="69" t="s">
        <v>73</v>
      </c>
      <c r="E580" s="68">
        <v>1992</v>
      </c>
      <c r="F580" s="67">
        <v>2010</v>
      </c>
      <c r="G580" s="66"/>
      <c r="H580" s="66"/>
      <c r="I580" s="65" t="s">
        <v>1061</v>
      </c>
      <c r="J580" s="64"/>
      <c r="K580" s="80"/>
      <c r="L580" s="80"/>
    </row>
    <row r="581" spans="1:57" x14ac:dyDescent="0.25">
      <c r="A581" s="91" t="s">
        <v>590</v>
      </c>
      <c r="B581" s="75" t="str">
        <f>IF(B577&lt;&gt;"",B577,"")</f>
        <v/>
      </c>
      <c r="C581" s="74" t="str">
        <f>IF(C577&lt;&gt;"",C577,"")</f>
        <v/>
      </c>
      <c r="D581" s="69" t="s">
        <v>591</v>
      </c>
      <c r="E581" s="68">
        <v>1992</v>
      </c>
      <c r="F581" s="67">
        <v>2010</v>
      </c>
      <c r="G581" s="66"/>
      <c r="H581" s="66"/>
      <c r="I581" s="65" t="s">
        <v>1061</v>
      </c>
      <c r="J581" s="64" t="s">
        <v>70</v>
      </c>
      <c r="K581" s="80"/>
      <c r="L581" s="80"/>
    </row>
    <row r="582" spans="1:57" s="76" customFormat="1" x14ac:dyDescent="0.25">
      <c r="A582" s="91" t="s">
        <v>592</v>
      </c>
      <c r="B582" s="75" t="str">
        <f>IF(B577&lt;&gt;"",B577,"")</f>
        <v/>
      </c>
      <c r="C582" s="74" t="str">
        <f>IF(C577&lt;&gt;"",C577,"")</f>
        <v/>
      </c>
      <c r="D582" s="69" t="s">
        <v>593</v>
      </c>
      <c r="E582" s="68">
        <v>1992</v>
      </c>
      <c r="F582" s="67">
        <v>2010</v>
      </c>
      <c r="G582" s="94"/>
      <c r="H582" s="83"/>
      <c r="I582" s="65" t="s">
        <v>1061</v>
      </c>
      <c r="J582" s="64" t="s">
        <v>70</v>
      </c>
      <c r="K582" s="63"/>
      <c r="L582" s="63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  <c r="BC582" s="51"/>
      <c r="BD582" s="51"/>
      <c r="BE582" s="51"/>
    </row>
    <row r="583" spans="1:57" s="76" customFormat="1" x14ac:dyDescent="0.25">
      <c r="A583" s="72" t="s">
        <v>633</v>
      </c>
      <c r="B583" s="75"/>
      <c r="C583" s="74"/>
      <c r="D583" s="69" t="s">
        <v>595</v>
      </c>
      <c r="E583" s="68">
        <v>1992</v>
      </c>
      <c r="F583" s="67">
        <v>2010</v>
      </c>
      <c r="G583" s="79"/>
      <c r="H583" s="79"/>
      <c r="I583" s="65" t="s">
        <v>1061</v>
      </c>
      <c r="J583" s="64"/>
      <c r="K583" s="80" t="s">
        <v>1028</v>
      </c>
      <c r="L583" s="63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  <c r="BC583" s="51"/>
      <c r="BD583" s="51"/>
      <c r="BE583" s="51"/>
    </row>
    <row r="584" spans="1:57" s="76" customFormat="1" x14ac:dyDescent="0.25">
      <c r="A584" s="72" t="s">
        <v>596</v>
      </c>
      <c r="B584" s="75" t="str">
        <f ca="1">IF(INDIRECT(ADDRESS(ROW()-1,COLUMN()))&lt;&gt;"",INDIRECT(ADDRESS(ROW()-1,COLUMN())),"")</f>
        <v/>
      </c>
      <c r="C584" s="74" t="str">
        <f ca="1">IF(INDIRECT(ADDRESS(ROW()-1,COLUMN()))&lt;&gt;"",INDIRECT(ADDRESS(ROW()-1,COLUMN())),"")</f>
        <v/>
      </c>
      <c r="D584" s="69" t="s">
        <v>597</v>
      </c>
      <c r="E584" s="68">
        <v>1992</v>
      </c>
      <c r="F584" s="67">
        <v>2010</v>
      </c>
      <c r="G584" s="79"/>
      <c r="H584" s="79"/>
      <c r="I584" s="65" t="s">
        <v>1061</v>
      </c>
      <c r="J584" s="64"/>
      <c r="K584" s="63"/>
      <c r="L584" s="63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/>
      <c r="AZ584" s="51"/>
      <c r="BA584" s="51"/>
      <c r="BB584" s="51"/>
      <c r="BC584" s="51"/>
      <c r="BD584" s="51"/>
      <c r="BE584" s="51"/>
    </row>
    <row r="585" spans="1:57" s="76" customFormat="1" x14ac:dyDescent="0.25">
      <c r="A585" s="72" t="s">
        <v>634</v>
      </c>
      <c r="B585" s="75"/>
      <c r="C585" s="74"/>
      <c r="D585" s="69" t="s">
        <v>599</v>
      </c>
      <c r="E585" s="68">
        <v>1992</v>
      </c>
      <c r="F585" s="67">
        <v>2010</v>
      </c>
      <c r="G585" s="79"/>
      <c r="H585" s="79"/>
      <c r="I585" s="65" t="s">
        <v>1061</v>
      </c>
      <c r="J585" s="64"/>
      <c r="K585" s="63"/>
      <c r="L585" s="63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  <c r="BE585" s="51"/>
    </row>
    <row r="586" spans="1:57" s="76" customFormat="1" x14ac:dyDescent="0.25">
      <c r="A586" s="72" t="s">
        <v>600</v>
      </c>
      <c r="B586" s="75" t="str">
        <f ca="1">IF(INDIRECT(ADDRESS(ROW()-1,COLUMN()))&lt;&gt;"",INDIRECT(ADDRESS(ROW()-1,COLUMN())),"")</f>
        <v/>
      </c>
      <c r="C586" s="74" t="str">
        <f ca="1">IF(INDIRECT(ADDRESS(ROW()-1,COLUMN()))&lt;&gt;"",INDIRECT(ADDRESS(ROW()-1,COLUMN())),"")</f>
        <v/>
      </c>
      <c r="D586" s="69" t="s">
        <v>601</v>
      </c>
      <c r="E586" s="68">
        <v>1992</v>
      </c>
      <c r="F586" s="67">
        <v>2010</v>
      </c>
      <c r="G586" s="79"/>
      <c r="H586" s="79"/>
      <c r="I586" s="65" t="s">
        <v>1061</v>
      </c>
      <c r="J586" s="64"/>
      <c r="K586" s="63"/>
      <c r="L586" s="63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</row>
    <row r="587" spans="1:57" s="76" customFormat="1" x14ac:dyDescent="0.25">
      <c r="A587" s="72" t="s">
        <v>635</v>
      </c>
      <c r="B587" s="75"/>
      <c r="C587" s="74"/>
      <c r="D587" s="69" t="s">
        <v>603</v>
      </c>
      <c r="E587" s="68">
        <v>1992</v>
      </c>
      <c r="F587" s="67">
        <v>2010</v>
      </c>
      <c r="G587" s="79"/>
      <c r="H587" s="79"/>
      <c r="I587" s="65" t="s">
        <v>1061</v>
      </c>
      <c r="J587" s="64"/>
      <c r="K587" s="63"/>
      <c r="L587" s="63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</row>
    <row r="588" spans="1:57" s="76" customFormat="1" x14ac:dyDescent="0.25">
      <c r="A588" s="72" t="s">
        <v>604</v>
      </c>
      <c r="B588" s="75" t="str">
        <f ca="1">IF(INDIRECT(ADDRESS(ROW()-1,COLUMN()))&lt;&gt;"",INDIRECT(ADDRESS(ROW()-1,COLUMN())),"")</f>
        <v/>
      </c>
      <c r="C588" s="74" t="str">
        <f ca="1">IF(INDIRECT(ADDRESS(ROW()-1,COLUMN()))&lt;&gt;"",INDIRECT(ADDRESS(ROW()-1,COLUMN())),"")</f>
        <v/>
      </c>
      <c r="D588" s="69" t="s">
        <v>605</v>
      </c>
      <c r="E588" s="68">
        <v>1992</v>
      </c>
      <c r="F588" s="67">
        <v>2010</v>
      </c>
      <c r="G588" s="79"/>
      <c r="H588" s="79"/>
      <c r="I588" s="65" t="s">
        <v>1061</v>
      </c>
      <c r="J588" s="64"/>
      <c r="K588" s="63"/>
      <c r="L588" s="63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  <c r="BE588" s="51"/>
    </row>
    <row r="589" spans="1:57" s="76" customFormat="1" x14ac:dyDescent="0.25">
      <c r="A589" s="72" t="s">
        <v>645</v>
      </c>
      <c r="B589" s="75"/>
      <c r="C589" s="74"/>
      <c r="D589" s="69" t="s">
        <v>607</v>
      </c>
      <c r="E589" s="68">
        <v>1992</v>
      </c>
      <c r="F589" s="67">
        <v>2010</v>
      </c>
      <c r="G589" s="77"/>
      <c r="H589" s="79"/>
      <c r="I589" s="65" t="s">
        <v>1061</v>
      </c>
      <c r="J589" s="64"/>
      <c r="K589" s="63"/>
      <c r="L589" s="63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  <c r="BE589" s="51"/>
    </row>
    <row r="590" spans="1:57" ht="16.5" customHeight="1" x14ac:dyDescent="0.25">
      <c r="A590" s="72" t="s">
        <v>608</v>
      </c>
      <c r="B590" s="75" t="str">
        <f ca="1">IF(INDIRECT(ADDRESS(ROW()-1,COLUMN()))&lt;&gt;"",INDIRECT(ADDRESS(ROW()-1,COLUMN())),"")</f>
        <v/>
      </c>
      <c r="C590" s="74" t="str">
        <f ca="1">IF(INDIRECT(ADDRESS(ROW()-1,COLUMN()))&lt;&gt;"",INDIRECT(ADDRESS(ROW()-1,COLUMN())),"")</f>
        <v/>
      </c>
      <c r="D590" s="69" t="s">
        <v>609</v>
      </c>
      <c r="E590" s="68">
        <v>1992</v>
      </c>
      <c r="F590" s="67">
        <v>2010</v>
      </c>
      <c r="G590" s="66"/>
      <c r="H590" s="66"/>
      <c r="I590" s="65" t="s">
        <v>1061</v>
      </c>
      <c r="J590" s="64"/>
      <c r="K590" s="80"/>
      <c r="L590" s="80"/>
    </row>
    <row r="591" spans="1:57" s="76" customFormat="1" x14ac:dyDescent="0.25">
      <c r="A591" s="72" t="s">
        <v>646</v>
      </c>
      <c r="B591" s="75"/>
      <c r="C591" s="74"/>
      <c r="D591" s="69" t="s">
        <v>376</v>
      </c>
      <c r="E591" s="68">
        <v>1992</v>
      </c>
      <c r="F591" s="67">
        <v>2010</v>
      </c>
      <c r="G591" s="79"/>
      <c r="H591" s="79"/>
      <c r="I591" s="65" t="s">
        <v>1061</v>
      </c>
      <c r="J591" s="64"/>
      <c r="K591" s="63"/>
      <c r="L591" s="63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/>
      <c r="AZ591" s="51"/>
      <c r="BA591" s="51"/>
      <c r="BB591" s="51"/>
      <c r="BC591" s="51"/>
      <c r="BD591" s="51"/>
      <c r="BE591" s="51"/>
    </row>
    <row r="592" spans="1:57" x14ac:dyDescent="0.25">
      <c r="A592" s="72" t="s">
        <v>611</v>
      </c>
      <c r="B592" s="75" t="str">
        <f ca="1">IF(INDIRECT(ADDRESS(ROW()-1,COLUMN()))&lt;&gt;"",INDIRECT(ADDRESS(ROW()-1,COLUMN())),"")</f>
        <v/>
      </c>
      <c r="C592" s="74" t="str">
        <f ca="1">IF(INDIRECT(ADDRESS(ROW()-1,COLUMN()))&lt;&gt;"",INDIRECT(ADDRESS(ROW()-1,COLUMN())),"")</f>
        <v/>
      </c>
      <c r="D592" s="69" t="s">
        <v>378</v>
      </c>
      <c r="E592" s="68">
        <v>1992</v>
      </c>
      <c r="F592" s="67">
        <v>2010</v>
      </c>
      <c r="G592" s="66"/>
      <c r="H592" s="66"/>
      <c r="I592" s="65" t="s">
        <v>1061</v>
      </c>
      <c r="J592" s="64"/>
      <c r="K592" s="63"/>
      <c r="L592" s="63"/>
    </row>
    <row r="593" spans="1:57" s="76" customFormat="1" x14ac:dyDescent="0.25">
      <c r="A593" s="72" t="s">
        <v>355</v>
      </c>
      <c r="B593" s="75"/>
      <c r="C593" s="74"/>
      <c r="D593" s="69" t="s">
        <v>356</v>
      </c>
      <c r="E593" s="68">
        <v>1992</v>
      </c>
      <c r="F593" s="67">
        <v>2010</v>
      </c>
      <c r="G593" s="79"/>
      <c r="H593" s="77"/>
      <c r="I593" s="65" t="s">
        <v>1061</v>
      </c>
      <c r="J593" s="64"/>
      <c r="K593" s="63"/>
      <c r="L593" s="63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  <c r="BC593" s="51"/>
      <c r="BD593" s="51"/>
      <c r="BE593" s="51"/>
    </row>
    <row r="594" spans="1:57" s="73" customFormat="1" x14ac:dyDescent="0.25">
      <c r="A594" s="72" t="s">
        <v>617</v>
      </c>
      <c r="B594" s="75" t="str">
        <f ca="1">IF(INDIRECT(ADDRESS(ROW()-1,COLUMN()))&lt;&gt;"",INDIRECT(ADDRESS(ROW()-1,COLUMN())),"")</f>
        <v/>
      </c>
      <c r="C594" s="74" t="str">
        <f ca="1">IF(INDIRECT(ADDRESS(ROW()-1,COLUMN()))&lt;&gt;"",INDIRECT(ADDRESS(ROW()-1,COLUMN())),"")</f>
        <v/>
      </c>
      <c r="D594" s="69" t="s">
        <v>618</v>
      </c>
      <c r="E594" s="68">
        <v>1992</v>
      </c>
      <c r="F594" s="67">
        <v>2010</v>
      </c>
      <c r="G594" s="78"/>
      <c r="H594" s="77"/>
      <c r="I594" s="65" t="s">
        <v>1061</v>
      </c>
      <c r="J594" s="64"/>
      <c r="K594" s="63"/>
      <c r="L594" s="63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1"/>
      <c r="AR594" s="51"/>
      <c r="AS594" s="51"/>
      <c r="AT594" s="51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  <c r="BE594" s="51"/>
    </row>
    <row r="595" spans="1:57" x14ac:dyDescent="0.25">
      <c r="A595" s="72" t="s">
        <v>619</v>
      </c>
      <c r="B595" s="75"/>
      <c r="C595" s="74"/>
      <c r="D595" s="69" t="s">
        <v>620</v>
      </c>
      <c r="E595" s="68">
        <v>1992</v>
      </c>
      <c r="F595" s="67">
        <v>2010</v>
      </c>
      <c r="G595" s="66"/>
      <c r="H595" s="66"/>
      <c r="I595" s="65" t="s">
        <v>1061</v>
      </c>
      <c r="J595" s="64"/>
      <c r="K595" s="63"/>
      <c r="L595" s="63"/>
    </row>
    <row r="596" spans="1:57" x14ac:dyDescent="0.25">
      <c r="A596" s="72" t="s">
        <v>621</v>
      </c>
      <c r="B596" s="75" t="str">
        <f ca="1">IF(INDIRECT(ADDRESS(ROW()-1,COLUMN()))&lt;&gt;"",INDIRECT(ADDRESS(ROW()-1,COLUMN())),"")</f>
        <v/>
      </c>
      <c r="C596" s="74" t="str">
        <f ca="1">IF(INDIRECT(ADDRESS(ROW()-1,COLUMN()))&lt;&gt;"",INDIRECT(ADDRESS(ROW()-1,COLUMN())),"")</f>
        <v/>
      </c>
      <c r="D596" s="69" t="s">
        <v>622</v>
      </c>
      <c r="E596" s="68">
        <v>1992</v>
      </c>
      <c r="F596" s="67">
        <v>2010</v>
      </c>
      <c r="G596" s="66"/>
      <c r="H596" s="66"/>
      <c r="I596" s="65" t="s">
        <v>1061</v>
      </c>
      <c r="J596" s="64"/>
      <c r="K596" s="63"/>
      <c r="L596" s="63"/>
    </row>
    <row r="597" spans="1:57" x14ac:dyDescent="0.25">
      <c r="A597" s="72" t="s">
        <v>359</v>
      </c>
      <c r="B597" s="75"/>
      <c r="C597" s="74"/>
      <c r="D597" s="69" t="s">
        <v>360</v>
      </c>
      <c r="E597" s="68">
        <v>1992</v>
      </c>
      <c r="F597" s="67">
        <v>2010</v>
      </c>
      <c r="G597" s="66"/>
      <c r="H597" s="66"/>
      <c r="I597" s="65" t="s">
        <v>1061</v>
      </c>
      <c r="J597" s="64"/>
      <c r="K597" s="63"/>
      <c r="L597" s="63"/>
    </row>
    <row r="598" spans="1:57" x14ac:dyDescent="0.25">
      <c r="A598" s="72" t="s">
        <v>623</v>
      </c>
      <c r="B598" s="75" t="str">
        <f ca="1">IF(INDIRECT(ADDRESS(ROW()-1,COLUMN()))&lt;&gt;"",INDIRECT(ADDRESS(ROW()-1,COLUMN())),"")</f>
        <v/>
      </c>
      <c r="C598" s="74" t="str">
        <f ca="1">IF(INDIRECT(ADDRESS(ROW()-1,COLUMN()))&lt;&gt;"",INDIRECT(ADDRESS(ROW()-1,COLUMN())),"")</f>
        <v/>
      </c>
      <c r="D598" s="69" t="s">
        <v>362</v>
      </c>
      <c r="E598" s="68">
        <v>1992</v>
      </c>
      <c r="F598" s="67">
        <v>2010</v>
      </c>
      <c r="G598" s="66"/>
      <c r="H598" s="66"/>
      <c r="I598" s="65" t="s">
        <v>1061</v>
      </c>
      <c r="J598" s="64"/>
      <c r="K598" s="63"/>
      <c r="L598" s="63"/>
    </row>
    <row r="599" spans="1:57" x14ac:dyDescent="0.25">
      <c r="A599" s="72" t="s">
        <v>235</v>
      </c>
      <c r="B599" s="75"/>
      <c r="C599" s="74"/>
      <c r="D599" s="69" t="s">
        <v>83</v>
      </c>
      <c r="E599" s="68">
        <v>1992</v>
      </c>
      <c r="F599" s="67">
        <v>2010</v>
      </c>
      <c r="G599" s="66"/>
      <c r="H599" s="66"/>
      <c r="I599" s="65" t="s">
        <v>1061</v>
      </c>
      <c r="J599" s="64"/>
      <c r="K599" s="63"/>
      <c r="L599" s="63"/>
    </row>
    <row r="600" spans="1:57" x14ac:dyDescent="0.25">
      <c r="A600" s="72" t="s">
        <v>379</v>
      </c>
      <c r="B600" s="75"/>
      <c r="C600" s="74"/>
      <c r="D600" s="69" t="s">
        <v>380</v>
      </c>
      <c r="E600" s="68">
        <v>1992</v>
      </c>
      <c r="F600" s="67">
        <v>2010</v>
      </c>
      <c r="G600" s="66"/>
      <c r="H600" s="66"/>
      <c r="I600" s="65" t="s">
        <v>1061</v>
      </c>
      <c r="J600" s="64"/>
      <c r="K600" s="63"/>
      <c r="L600" s="63"/>
    </row>
    <row r="601" spans="1:57" x14ac:dyDescent="0.25">
      <c r="A601" s="72" t="s">
        <v>630</v>
      </c>
      <c r="B601" s="75" t="str">
        <f ca="1">IF(INDIRECT(ADDRESS(ROW()-1,COLUMN()))&lt;&gt;"",INDIRECT(ADDRESS(ROW()-1,COLUMN())),"")</f>
        <v/>
      </c>
      <c r="C601" s="74" t="str">
        <f ca="1">IF(INDIRECT(ADDRESS(ROW()-1,COLUMN()))&lt;&gt;"",INDIRECT(ADDRESS(ROW()-1,COLUMN())),"")</f>
        <v/>
      </c>
      <c r="D601" s="69" t="s">
        <v>382</v>
      </c>
      <c r="E601" s="68">
        <v>1992</v>
      </c>
      <c r="F601" s="67">
        <v>2010</v>
      </c>
      <c r="G601" s="66"/>
      <c r="H601" s="66"/>
      <c r="I601" s="65" t="s">
        <v>1061</v>
      </c>
      <c r="J601" s="64"/>
      <c r="K601" s="63"/>
      <c r="L601" s="63"/>
    </row>
    <row r="602" spans="1:57" s="73" customFormat="1" ht="15.75" customHeight="1" x14ac:dyDescent="0.25">
      <c r="A602" s="72" t="s">
        <v>307</v>
      </c>
      <c r="B602" s="100" t="str">
        <f>IF(B577&lt;&gt;"",B577,"")</f>
        <v/>
      </c>
      <c r="C602" s="99" t="str">
        <f>IF(C577&lt;&gt;"",C577,"")</f>
        <v/>
      </c>
      <c r="D602" s="69" t="s">
        <v>631</v>
      </c>
      <c r="E602" s="68">
        <v>1992</v>
      </c>
      <c r="F602" s="67">
        <v>2010</v>
      </c>
      <c r="G602" s="78"/>
      <c r="H602" s="77"/>
      <c r="I602" s="65" t="s">
        <v>1061</v>
      </c>
      <c r="J602" s="64"/>
      <c r="K602" s="63"/>
      <c r="L602" s="63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1"/>
      <c r="AR602" s="51"/>
      <c r="AS602" s="51"/>
      <c r="AT602" s="51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  <c r="BE602" s="51"/>
    </row>
    <row r="603" spans="1:57" s="76" customFormat="1" x14ac:dyDescent="0.25">
      <c r="A603" s="125"/>
      <c r="B603" s="90"/>
      <c r="C603" s="90"/>
      <c r="D603" s="83"/>
      <c r="E603" s="67"/>
      <c r="F603" s="67"/>
      <c r="G603" s="79"/>
      <c r="H603" s="79"/>
      <c r="I603" s="86"/>
      <c r="J603" s="64"/>
      <c r="K603" s="63"/>
      <c r="L603" s="63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1"/>
      <c r="AR603" s="51"/>
      <c r="AS603" s="51"/>
      <c r="AT603" s="51"/>
      <c r="AU603" s="51"/>
      <c r="AV603" s="51"/>
      <c r="AW603" s="51"/>
      <c r="AX603" s="51"/>
      <c r="AY603" s="51"/>
      <c r="AZ603" s="51"/>
      <c r="BA603" s="51"/>
      <c r="BB603" s="51"/>
      <c r="BC603" s="51"/>
      <c r="BD603" s="51"/>
      <c r="BE603" s="51"/>
    </row>
    <row r="604" spans="1:57" s="76" customFormat="1" x14ac:dyDescent="0.25">
      <c r="A604" s="89" t="s">
        <v>1024</v>
      </c>
      <c r="B604" s="88"/>
      <c r="C604" s="88"/>
      <c r="D604" s="83"/>
      <c r="E604" s="67"/>
      <c r="F604" s="67"/>
      <c r="G604" s="79"/>
      <c r="H604" s="79"/>
      <c r="I604" s="86"/>
      <c r="J604" s="64"/>
      <c r="K604" s="63"/>
      <c r="L604" s="63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1"/>
      <c r="AR604" s="51"/>
      <c r="AS604" s="51"/>
      <c r="AT604" s="51"/>
      <c r="AU604" s="51"/>
      <c r="AV604" s="51"/>
      <c r="AW604" s="51"/>
      <c r="AX604" s="51"/>
      <c r="AY604" s="51"/>
      <c r="AZ604" s="51"/>
      <c r="BA604" s="51"/>
      <c r="BB604" s="51"/>
      <c r="BC604" s="51"/>
      <c r="BD604" s="51"/>
      <c r="BE604" s="51"/>
    </row>
    <row r="605" spans="1:57" ht="30" customHeight="1" x14ac:dyDescent="0.25">
      <c r="A605" s="116" t="s">
        <v>1060</v>
      </c>
      <c r="B605" s="84"/>
      <c r="C605" s="84"/>
      <c r="D605" s="83"/>
      <c r="E605" s="68">
        <v>1992</v>
      </c>
      <c r="F605" s="67">
        <v>2010</v>
      </c>
      <c r="G605" s="66"/>
      <c r="H605" s="66"/>
      <c r="I605" s="65"/>
      <c r="J605" s="64"/>
      <c r="K605" s="63"/>
      <c r="L605" s="63"/>
    </row>
    <row r="606" spans="1:57" x14ac:dyDescent="0.25">
      <c r="A606" s="91" t="s">
        <v>69</v>
      </c>
      <c r="B606" s="82" t="str">
        <f>IF(B605&lt;&gt;"",B605,"")</f>
        <v/>
      </c>
      <c r="C606" s="81" t="str">
        <f>IF(C605&lt;&gt;"",C605,"")</f>
        <v/>
      </c>
      <c r="D606" s="69" t="s">
        <v>71</v>
      </c>
      <c r="E606" s="68">
        <v>1992</v>
      </c>
      <c r="F606" s="67">
        <v>2010</v>
      </c>
      <c r="G606" s="66"/>
      <c r="H606" s="66"/>
      <c r="I606" s="65" t="s">
        <v>1059</v>
      </c>
      <c r="J606" s="64" t="s">
        <v>70</v>
      </c>
      <c r="K606" s="63"/>
      <c r="L606" s="63"/>
    </row>
    <row r="607" spans="1:57" x14ac:dyDescent="0.25">
      <c r="A607" s="72" t="s">
        <v>632</v>
      </c>
      <c r="B607" s="75" t="str">
        <f>IF(B605&lt;&gt;"",B605,"")</f>
        <v/>
      </c>
      <c r="C607" s="74" t="str">
        <f>IF(C605&lt;&gt;"",C605,"")</f>
        <v/>
      </c>
      <c r="D607" s="69" t="s">
        <v>588</v>
      </c>
      <c r="E607" s="68">
        <v>1992</v>
      </c>
      <c r="F607" s="67">
        <v>2010</v>
      </c>
      <c r="G607" s="66"/>
      <c r="H607" s="101"/>
      <c r="I607" s="65" t="s">
        <v>1059</v>
      </c>
      <c r="J607" s="64"/>
      <c r="K607" s="63"/>
      <c r="L607" s="63"/>
    </row>
    <row r="608" spans="1:57" x14ac:dyDescent="0.25">
      <c r="A608" s="72" t="s">
        <v>589</v>
      </c>
      <c r="B608" s="75" t="str">
        <f>IF(B605&lt;&gt;"",B605,"")</f>
        <v/>
      </c>
      <c r="C608" s="74" t="str">
        <f>IF(C605&lt;&gt;"",C605,"")</f>
        <v/>
      </c>
      <c r="D608" s="69" t="s">
        <v>73</v>
      </c>
      <c r="E608" s="68">
        <v>1992</v>
      </c>
      <c r="F608" s="67">
        <v>2010</v>
      </c>
      <c r="G608" s="66"/>
      <c r="H608" s="66"/>
      <c r="I608" s="65" t="s">
        <v>1059</v>
      </c>
      <c r="J608" s="64"/>
      <c r="K608" s="63"/>
      <c r="L608" s="63"/>
    </row>
    <row r="609" spans="1:57" x14ac:dyDescent="0.25">
      <c r="A609" s="91" t="s">
        <v>590</v>
      </c>
      <c r="B609" s="75" t="str">
        <f>IF(B605&lt;&gt;"",B605,"")</f>
        <v/>
      </c>
      <c r="C609" s="74" t="str">
        <f>IF(C605&lt;&gt;"",C605,"")</f>
        <v/>
      </c>
      <c r="D609" s="69" t="s">
        <v>591</v>
      </c>
      <c r="E609" s="68">
        <v>1992</v>
      </c>
      <c r="F609" s="67">
        <v>2010</v>
      </c>
      <c r="G609" s="66"/>
      <c r="H609" s="66"/>
      <c r="I609" s="65" t="s">
        <v>1059</v>
      </c>
      <c r="J609" s="64" t="s">
        <v>70</v>
      </c>
      <c r="K609" s="63"/>
      <c r="L609" s="63"/>
    </row>
    <row r="610" spans="1:57" x14ac:dyDescent="0.25">
      <c r="A610" s="91" t="s">
        <v>592</v>
      </c>
      <c r="B610" s="75" t="str">
        <f>IF(B605&lt;&gt;"",B605,"")</f>
        <v/>
      </c>
      <c r="C610" s="74" t="str">
        <f>IF(C605&lt;&gt;"",C605,"")</f>
        <v/>
      </c>
      <c r="D610" s="69" t="s">
        <v>593</v>
      </c>
      <c r="E610" s="68">
        <v>1992</v>
      </c>
      <c r="F610" s="67">
        <v>2010</v>
      </c>
      <c r="G610" s="66"/>
      <c r="H610" s="66"/>
      <c r="I610" s="65" t="s">
        <v>1059</v>
      </c>
      <c r="J610" s="64" t="s">
        <v>70</v>
      </c>
      <c r="K610" s="63"/>
      <c r="L610" s="63"/>
    </row>
    <row r="611" spans="1:57" x14ac:dyDescent="0.25">
      <c r="A611" s="72" t="s">
        <v>633</v>
      </c>
      <c r="B611" s="75"/>
      <c r="C611" s="74"/>
      <c r="D611" s="69" t="s">
        <v>595</v>
      </c>
      <c r="E611" s="68">
        <v>1992</v>
      </c>
      <c r="F611" s="67">
        <v>2010</v>
      </c>
      <c r="G611" s="66"/>
      <c r="H611" s="66"/>
      <c r="I611" s="65" t="s">
        <v>1059</v>
      </c>
      <c r="J611" s="64"/>
      <c r="K611" s="80" t="s">
        <v>1028</v>
      </c>
      <c r="L611" s="63"/>
    </row>
    <row r="612" spans="1:57" x14ac:dyDescent="0.25">
      <c r="A612" s="72" t="s">
        <v>596</v>
      </c>
      <c r="B612" s="75" t="str">
        <f ca="1">IF(INDIRECT(ADDRESS(ROW()-1,COLUMN()))&lt;&gt;"",INDIRECT(ADDRESS(ROW()-1,COLUMN())),"")</f>
        <v/>
      </c>
      <c r="C612" s="74" t="str">
        <f ca="1">IF(INDIRECT(ADDRESS(ROW()-1,COLUMN()))&lt;&gt;"",INDIRECT(ADDRESS(ROW()-1,COLUMN())),"")</f>
        <v/>
      </c>
      <c r="D612" s="69" t="s">
        <v>597</v>
      </c>
      <c r="E612" s="68">
        <v>1992</v>
      </c>
      <c r="F612" s="67">
        <v>2010</v>
      </c>
      <c r="G612" s="66"/>
      <c r="H612" s="66"/>
      <c r="I612" s="65" t="s">
        <v>1059</v>
      </c>
      <c r="J612" s="64"/>
      <c r="K612" s="63"/>
      <c r="L612" s="63"/>
    </row>
    <row r="613" spans="1:57" x14ac:dyDescent="0.25">
      <c r="A613" s="72" t="s">
        <v>634</v>
      </c>
      <c r="B613" s="75"/>
      <c r="C613" s="74"/>
      <c r="D613" s="69" t="s">
        <v>599</v>
      </c>
      <c r="E613" s="68">
        <v>1992</v>
      </c>
      <c r="F613" s="67">
        <v>2010</v>
      </c>
      <c r="G613" s="66"/>
      <c r="H613" s="66"/>
      <c r="I613" s="65" t="s">
        <v>1059</v>
      </c>
      <c r="J613" s="64"/>
      <c r="K613" s="63"/>
      <c r="L613" s="63"/>
    </row>
    <row r="614" spans="1:57" s="73" customFormat="1" x14ac:dyDescent="0.25">
      <c r="A614" s="72" t="s">
        <v>600</v>
      </c>
      <c r="B614" s="75" t="str">
        <f ca="1">IF(INDIRECT(ADDRESS(ROW()-1,COLUMN()))&lt;&gt;"",INDIRECT(ADDRESS(ROW()-1,COLUMN())),"")</f>
        <v/>
      </c>
      <c r="C614" s="74" t="str">
        <f ca="1">IF(INDIRECT(ADDRESS(ROW()-1,COLUMN()))&lt;&gt;"",INDIRECT(ADDRESS(ROW()-1,COLUMN())),"")</f>
        <v/>
      </c>
      <c r="D614" s="69" t="s">
        <v>601</v>
      </c>
      <c r="E614" s="68">
        <v>1992</v>
      </c>
      <c r="F614" s="67">
        <v>2010</v>
      </c>
      <c r="G614" s="78"/>
      <c r="H614" s="77"/>
      <c r="I614" s="65" t="s">
        <v>1059</v>
      </c>
      <c r="J614" s="64"/>
      <c r="K614" s="63"/>
      <c r="L614" s="63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  <c r="BC614" s="51"/>
      <c r="BD614" s="51"/>
      <c r="BE614" s="51"/>
    </row>
    <row r="615" spans="1:57" s="76" customFormat="1" x14ac:dyDescent="0.25">
      <c r="A615" s="72" t="s">
        <v>635</v>
      </c>
      <c r="B615" s="75"/>
      <c r="C615" s="74"/>
      <c r="D615" s="69" t="s">
        <v>603</v>
      </c>
      <c r="E615" s="68">
        <v>1992</v>
      </c>
      <c r="F615" s="67">
        <v>2010</v>
      </c>
      <c r="G615" s="79"/>
      <c r="H615" s="79"/>
      <c r="I615" s="65" t="s">
        <v>1059</v>
      </c>
      <c r="J615" s="64"/>
      <c r="K615" s="63"/>
      <c r="L615" s="63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  <c r="BC615" s="51"/>
      <c r="BD615" s="51"/>
      <c r="BE615" s="51"/>
    </row>
    <row r="616" spans="1:57" x14ac:dyDescent="0.25">
      <c r="A616" s="72" t="s">
        <v>604</v>
      </c>
      <c r="B616" s="75" t="str">
        <f ca="1">IF(INDIRECT(ADDRESS(ROW()-1,COLUMN()))&lt;&gt;"",INDIRECT(ADDRESS(ROW()-1,COLUMN())),"")</f>
        <v/>
      </c>
      <c r="C616" s="74" t="str">
        <f ca="1">IF(INDIRECT(ADDRESS(ROW()-1,COLUMN()))&lt;&gt;"",INDIRECT(ADDRESS(ROW()-1,COLUMN())),"")</f>
        <v/>
      </c>
      <c r="D616" s="69" t="s">
        <v>605</v>
      </c>
      <c r="E616" s="68">
        <v>1992</v>
      </c>
      <c r="F616" s="67">
        <v>2010</v>
      </c>
      <c r="G616" s="66"/>
      <c r="H616" s="66"/>
      <c r="I616" s="65" t="s">
        <v>1059</v>
      </c>
      <c r="J616" s="64"/>
      <c r="K616" s="80"/>
      <c r="L616" s="80"/>
    </row>
    <row r="617" spans="1:57" s="76" customFormat="1" x14ac:dyDescent="0.25">
      <c r="A617" s="72" t="s">
        <v>645</v>
      </c>
      <c r="B617" s="75"/>
      <c r="C617" s="74"/>
      <c r="D617" s="69" t="s">
        <v>607</v>
      </c>
      <c r="E617" s="68">
        <v>1992</v>
      </c>
      <c r="F617" s="67">
        <v>2010</v>
      </c>
      <c r="G617" s="79"/>
      <c r="H617" s="79"/>
      <c r="I617" s="65" t="s">
        <v>1059</v>
      </c>
      <c r="J617" s="64"/>
      <c r="K617" s="63"/>
      <c r="L617" s="63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1"/>
      <c r="AR617" s="51"/>
      <c r="AS617" s="51"/>
      <c r="AT617" s="51"/>
      <c r="AU617" s="51"/>
      <c r="AV617" s="51"/>
      <c r="AW617" s="51"/>
      <c r="AX617" s="51"/>
      <c r="AY617" s="51"/>
      <c r="AZ617" s="51"/>
      <c r="BA617" s="51"/>
      <c r="BB617" s="51"/>
      <c r="BC617" s="51"/>
      <c r="BD617" s="51"/>
      <c r="BE617" s="51"/>
    </row>
    <row r="618" spans="1:57" x14ac:dyDescent="0.25">
      <c r="A618" s="72" t="s">
        <v>608</v>
      </c>
      <c r="B618" s="75" t="str">
        <f ca="1">IF(INDIRECT(ADDRESS(ROW()-1,COLUMN()))&lt;&gt;"",INDIRECT(ADDRESS(ROW()-1,COLUMN())),"")</f>
        <v/>
      </c>
      <c r="C618" s="74" t="str">
        <f ca="1">IF(INDIRECT(ADDRESS(ROW()-1,COLUMN()))&lt;&gt;"",INDIRECT(ADDRESS(ROW()-1,COLUMN())),"")</f>
        <v/>
      </c>
      <c r="D618" s="69" t="s">
        <v>609</v>
      </c>
      <c r="E618" s="68">
        <v>1992</v>
      </c>
      <c r="F618" s="67">
        <v>2010</v>
      </c>
      <c r="G618" s="66"/>
      <c r="H618" s="66"/>
      <c r="I618" s="65" t="s">
        <v>1059</v>
      </c>
      <c r="J618" s="64"/>
      <c r="K618" s="80"/>
      <c r="L618" s="80"/>
    </row>
    <row r="619" spans="1:57" x14ac:dyDescent="0.25">
      <c r="A619" s="72" t="s">
        <v>646</v>
      </c>
      <c r="B619" s="75"/>
      <c r="C619" s="74"/>
      <c r="D619" s="69" t="s">
        <v>376</v>
      </c>
      <c r="E619" s="68">
        <v>1992</v>
      </c>
      <c r="F619" s="67">
        <v>2010</v>
      </c>
      <c r="G619" s="66"/>
      <c r="H619" s="102"/>
      <c r="I619" s="65" t="s">
        <v>1059</v>
      </c>
      <c r="J619" s="64"/>
      <c r="K619" s="80"/>
      <c r="L619" s="80"/>
    </row>
    <row r="620" spans="1:57" x14ac:dyDescent="0.25">
      <c r="A620" s="72" t="s">
        <v>611</v>
      </c>
      <c r="B620" s="75" t="str">
        <f ca="1">IF(INDIRECT(ADDRESS(ROW()-1,COLUMN()))&lt;&gt;"",INDIRECT(ADDRESS(ROW()-1,COLUMN())),"")</f>
        <v/>
      </c>
      <c r="C620" s="74" t="str">
        <f ca="1">IF(INDIRECT(ADDRESS(ROW()-1,COLUMN()))&lt;&gt;"",INDIRECT(ADDRESS(ROW()-1,COLUMN())),"")</f>
        <v/>
      </c>
      <c r="D620" s="69" t="s">
        <v>378</v>
      </c>
      <c r="E620" s="68">
        <v>1992</v>
      </c>
      <c r="F620" s="67">
        <v>2010</v>
      </c>
      <c r="G620" s="66"/>
      <c r="H620" s="101"/>
      <c r="I620" s="65" t="s">
        <v>1059</v>
      </c>
      <c r="J620" s="64"/>
      <c r="K620" s="80"/>
      <c r="L620" s="80"/>
    </row>
    <row r="621" spans="1:57" x14ac:dyDescent="0.25">
      <c r="A621" s="72" t="s">
        <v>355</v>
      </c>
      <c r="B621" s="75"/>
      <c r="C621" s="74"/>
      <c r="D621" s="69" t="s">
        <v>356</v>
      </c>
      <c r="E621" s="68">
        <v>1992</v>
      </c>
      <c r="F621" s="67">
        <v>2010</v>
      </c>
      <c r="G621" s="66"/>
      <c r="H621" s="66"/>
      <c r="I621" s="65" t="s">
        <v>1059</v>
      </c>
      <c r="J621" s="64"/>
      <c r="K621" s="80"/>
      <c r="L621" s="80"/>
    </row>
    <row r="622" spans="1:57" x14ac:dyDescent="0.25">
      <c r="A622" s="72" t="s">
        <v>617</v>
      </c>
      <c r="B622" s="75" t="str">
        <f ca="1">IF(INDIRECT(ADDRESS(ROW()-1,COLUMN()))&lt;&gt;"",INDIRECT(ADDRESS(ROW()-1,COLUMN())),"")</f>
        <v/>
      </c>
      <c r="C622" s="74" t="str">
        <f ca="1">IF(INDIRECT(ADDRESS(ROW()-1,COLUMN()))&lt;&gt;"",INDIRECT(ADDRESS(ROW()-1,COLUMN())),"")</f>
        <v/>
      </c>
      <c r="D622" s="69" t="s">
        <v>618</v>
      </c>
      <c r="E622" s="68">
        <v>1992</v>
      </c>
      <c r="F622" s="67">
        <v>2010</v>
      </c>
      <c r="G622" s="66"/>
      <c r="H622" s="66"/>
      <c r="I622" s="65" t="s">
        <v>1059</v>
      </c>
      <c r="J622" s="64"/>
      <c r="K622" s="80"/>
      <c r="L622" s="80"/>
    </row>
    <row r="623" spans="1:57" x14ac:dyDescent="0.25">
      <c r="A623" s="72" t="s">
        <v>619</v>
      </c>
      <c r="B623" s="75"/>
      <c r="C623" s="74"/>
      <c r="D623" s="69" t="s">
        <v>620</v>
      </c>
      <c r="E623" s="68">
        <v>1992</v>
      </c>
      <c r="F623" s="67">
        <v>2010</v>
      </c>
      <c r="G623" s="66"/>
      <c r="H623" s="66"/>
      <c r="I623" s="65" t="s">
        <v>1059</v>
      </c>
      <c r="J623" s="64"/>
      <c r="K623" s="80"/>
      <c r="L623" s="80"/>
    </row>
    <row r="624" spans="1:57" x14ac:dyDescent="0.25">
      <c r="A624" s="72" t="s">
        <v>621</v>
      </c>
      <c r="B624" s="75" t="str">
        <f ca="1">IF(INDIRECT(ADDRESS(ROW()-1,COLUMN()))&lt;&gt;"",INDIRECT(ADDRESS(ROW()-1,COLUMN())),"")</f>
        <v/>
      </c>
      <c r="C624" s="74" t="str">
        <f ca="1">IF(INDIRECT(ADDRESS(ROW()-1,COLUMN()))&lt;&gt;"",INDIRECT(ADDRESS(ROW()-1,COLUMN())),"")</f>
        <v/>
      </c>
      <c r="D624" s="69" t="s">
        <v>622</v>
      </c>
      <c r="E624" s="68">
        <v>1992</v>
      </c>
      <c r="F624" s="67">
        <v>2010</v>
      </c>
      <c r="G624" s="66"/>
      <c r="H624" s="66"/>
      <c r="I624" s="65" t="s">
        <v>1059</v>
      </c>
      <c r="J624" s="64"/>
      <c r="K624" s="80"/>
      <c r="L624" s="80"/>
    </row>
    <row r="625" spans="1:57" x14ac:dyDescent="0.25">
      <c r="A625" s="72" t="s">
        <v>359</v>
      </c>
      <c r="B625" s="75"/>
      <c r="C625" s="74"/>
      <c r="D625" s="69" t="s">
        <v>360</v>
      </c>
      <c r="E625" s="68">
        <v>1992</v>
      </c>
      <c r="F625" s="67">
        <v>2010</v>
      </c>
      <c r="G625" s="66"/>
      <c r="H625" s="66"/>
      <c r="I625" s="65" t="s">
        <v>1059</v>
      </c>
      <c r="J625" s="64"/>
      <c r="K625" s="80"/>
      <c r="L625" s="80"/>
    </row>
    <row r="626" spans="1:57" x14ac:dyDescent="0.25">
      <c r="A626" s="72" t="s">
        <v>623</v>
      </c>
      <c r="B626" s="75" t="str">
        <f ca="1">IF(INDIRECT(ADDRESS(ROW()-1,COLUMN()))&lt;&gt;"",INDIRECT(ADDRESS(ROW()-1,COLUMN())),"")</f>
        <v/>
      </c>
      <c r="C626" s="74" t="str">
        <f ca="1">IF(INDIRECT(ADDRESS(ROW()-1,COLUMN()))&lt;&gt;"",INDIRECT(ADDRESS(ROW()-1,COLUMN())),"")</f>
        <v/>
      </c>
      <c r="D626" s="69" t="s">
        <v>362</v>
      </c>
      <c r="E626" s="68">
        <v>1992</v>
      </c>
      <c r="F626" s="67">
        <v>2010</v>
      </c>
      <c r="G626" s="66"/>
      <c r="H626" s="66"/>
      <c r="I626" s="65" t="s">
        <v>1059</v>
      </c>
      <c r="J626" s="64"/>
      <c r="K626" s="80"/>
      <c r="L626" s="80"/>
    </row>
    <row r="627" spans="1:57" x14ac:dyDescent="0.25">
      <c r="A627" s="72" t="s">
        <v>647</v>
      </c>
      <c r="B627" s="75"/>
      <c r="C627" s="74"/>
      <c r="D627" s="69" t="s">
        <v>648</v>
      </c>
      <c r="E627" s="68">
        <v>1992</v>
      </c>
      <c r="F627" s="67">
        <v>2010</v>
      </c>
      <c r="G627" s="66"/>
      <c r="H627" s="66"/>
      <c r="I627" s="65" t="s">
        <v>1059</v>
      </c>
      <c r="J627" s="64"/>
      <c r="K627" s="80"/>
      <c r="L627" s="80"/>
    </row>
    <row r="628" spans="1:57" x14ac:dyDescent="0.25">
      <c r="A628" s="72" t="s">
        <v>649</v>
      </c>
      <c r="B628" s="75" t="str">
        <f ca="1">IF(INDIRECT(ADDRESS(ROW()-1,COLUMN()))&lt;&gt;"",INDIRECT(ADDRESS(ROW()-1,COLUMN())),"")</f>
        <v/>
      </c>
      <c r="C628" s="74" t="str">
        <f ca="1">IF(INDIRECT(ADDRESS(ROW()-1,COLUMN()))&lt;&gt;"",INDIRECT(ADDRESS(ROW()-1,COLUMN())),"")</f>
        <v/>
      </c>
      <c r="D628" s="69" t="s">
        <v>650</v>
      </c>
      <c r="E628" s="68">
        <v>1992</v>
      </c>
      <c r="F628" s="67">
        <v>2010</v>
      </c>
      <c r="G628" s="66"/>
      <c r="H628" s="66"/>
      <c r="I628" s="65" t="s">
        <v>1059</v>
      </c>
      <c r="J628" s="64"/>
      <c r="K628" s="80"/>
      <c r="L628" s="80"/>
    </row>
    <row r="629" spans="1:57" x14ac:dyDescent="0.25">
      <c r="A629" s="72" t="s">
        <v>235</v>
      </c>
      <c r="B629" s="75"/>
      <c r="C629" s="74"/>
      <c r="D629" s="69" t="s">
        <v>83</v>
      </c>
      <c r="E629" s="68">
        <v>1992</v>
      </c>
      <c r="F629" s="67">
        <v>2010</v>
      </c>
      <c r="G629" s="66"/>
      <c r="H629" s="66"/>
      <c r="I629" s="65" t="s">
        <v>1059</v>
      </c>
      <c r="J629" s="64"/>
      <c r="K629" s="80"/>
      <c r="L629" s="80"/>
    </row>
    <row r="630" spans="1:57" x14ac:dyDescent="0.25">
      <c r="A630" s="72" t="s">
        <v>379</v>
      </c>
      <c r="B630" s="75"/>
      <c r="C630" s="74"/>
      <c r="D630" s="69" t="s">
        <v>380</v>
      </c>
      <c r="E630" s="68">
        <v>1992</v>
      </c>
      <c r="F630" s="67">
        <v>2010</v>
      </c>
      <c r="G630" s="66"/>
      <c r="H630" s="66"/>
      <c r="I630" s="65" t="s">
        <v>1059</v>
      </c>
      <c r="J630" s="64"/>
      <c r="K630" s="80"/>
      <c r="L630" s="80"/>
    </row>
    <row r="631" spans="1:57" x14ac:dyDescent="0.25">
      <c r="A631" s="72" t="s">
        <v>630</v>
      </c>
      <c r="B631" s="75" t="str">
        <f ca="1">IF(INDIRECT(ADDRESS(ROW()-1,COLUMN()))&lt;&gt;"",INDIRECT(ADDRESS(ROW()-1,COLUMN())),"")</f>
        <v/>
      </c>
      <c r="C631" s="74" t="str">
        <f ca="1">IF(INDIRECT(ADDRESS(ROW()-1,COLUMN()))&lt;&gt;"",INDIRECT(ADDRESS(ROW()-1,COLUMN())),"")</f>
        <v/>
      </c>
      <c r="D631" s="69" t="s">
        <v>382</v>
      </c>
      <c r="E631" s="68">
        <v>1992</v>
      </c>
      <c r="F631" s="67">
        <v>2010</v>
      </c>
      <c r="G631" s="66"/>
      <c r="H631" s="66"/>
      <c r="I631" s="65" t="s">
        <v>1059</v>
      </c>
      <c r="J631" s="64"/>
      <c r="K631" s="63"/>
      <c r="L631" s="63"/>
    </row>
    <row r="632" spans="1:57" x14ac:dyDescent="0.25">
      <c r="A632" s="72" t="s">
        <v>307</v>
      </c>
      <c r="B632" s="100" t="str">
        <f>IF(B605&lt;&gt;"",B605,"")</f>
        <v/>
      </c>
      <c r="C632" s="99" t="str">
        <f>IF(C605&lt;&gt;"",C605,"")</f>
        <v/>
      </c>
      <c r="D632" s="69" t="s">
        <v>631</v>
      </c>
      <c r="E632" s="68">
        <v>1992</v>
      </c>
      <c r="F632" s="67">
        <v>2010</v>
      </c>
      <c r="G632" s="66"/>
      <c r="H632" s="66"/>
      <c r="I632" s="65" t="s">
        <v>1059</v>
      </c>
      <c r="J632" s="64"/>
      <c r="K632" s="63"/>
      <c r="L632" s="63"/>
    </row>
    <row r="633" spans="1:57" x14ac:dyDescent="0.25">
      <c r="A633" s="98"/>
      <c r="B633" s="90"/>
      <c r="C633" s="90"/>
      <c r="D633" s="83"/>
      <c r="E633" s="67"/>
      <c r="F633" s="67"/>
      <c r="G633" s="66"/>
      <c r="H633" s="66"/>
      <c r="I633" s="97"/>
      <c r="J633" s="64"/>
      <c r="K633" s="63"/>
      <c r="L633" s="63"/>
    </row>
    <row r="634" spans="1:57" x14ac:dyDescent="0.25">
      <c r="A634" s="89" t="s">
        <v>1024</v>
      </c>
      <c r="B634" s="127"/>
      <c r="C634" s="127"/>
      <c r="D634" s="83"/>
      <c r="E634" s="67"/>
      <c r="F634" s="67"/>
      <c r="G634" s="66"/>
      <c r="H634" s="66"/>
      <c r="I634" s="97"/>
      <c r="J634" s="64"/>
      <c r="K634" s="63"/>
      <c r="L634" s="63"/>
    </row>
    <row r="635" spans="1:57" ht="30" customHeight="1" x14ac:dyDescent="0.25">
      <c r="A635" s="116" t="s">
        <v>1058</v>
      </c>
      <c r="B635" s="126"/>
      <c r="C635" s="126"/>
      <c r="D635" s="83"/>
      <c r="E635" s="67">
        <v>1992</v>
      </c>
      <c r="F635" s="67">
        <v>2010</v>
      </c>
      <c r="G635" s="66"/>
      <c r="H635" s="66"/>
      <c r="I635" s="97"/>
      <c r="J635" s="64"/>
      <c r="K635" s="63"/>
      <c r="L635" s="63"/>
    </row>
    <row r="636" spans="1:57" x14ac:dyDescent="0.25">
      <c r="A636" s="91" t="s">
        <v>69</v>
      </c>
      <c r="B636" s="82" t="str">
        <f>IF(B635&lt;&gt;"",B635,"")</f>
        <v/>
      </c>
      <c r="C636" s="81" t="str">
        <f>IF(C635&lt;&gt;"",C635,"")</f>
        <v/>
      </c>
      <c r="D636" s="69" t="s">
        <v>71</v>
      </c>
      <c r="E636" s="67">
        <v>1992</v>
      </c>
      <c r="F636" s="67">
        <v>2010</v>
      </c>
      <c r="G636" s="66"/>
      <c r="H636" s="66"/>
      <c r="I636" s="65" t="s">
        <v>1057</v>
      </c>
      <c r="J636" s="64" t="s">
        <v>70</v>
      </c>
      <c r="K636" s="63"/>
      <c r="L636" s="63"/>
    </row>
    <row r="637" spans="1:57" x14ac:dyDescent="0.25">
      <c r="A637" s="72" t="s">
        <v>632</v>
      </c>
      <c r="B637" s="75" t="str">
        <f>IF(B635&lt;&gt;"",B635,"")</f>
        <v/>
      </c>
      <c r="C637" s="74" t="str">
        <f>IF(C635&lt;&gt;"",C635,"")</f>
        <v/>
      </c>
      <c r="D637" s="69" t="s">
        <v>588</v>
      </c>
      <c r="E637" s="67">
        <v>1992</v>
      </c>
      <c r="F637" s="67">
        <v>2010</v>
      </c>
      <c r="G637" s="66"/>
      <c r="H637" s="66"/>
      <c r="I637" s="65" t="s">
        <v>1057</v>
      </c>
      <c r="J637" s="64"/>
      <c r="K637" s="63"/>
      <c r="L637" s="63"/>
    </row>
    <row r="638" spans="1:57" s="73" customFormat="1" ht="16.5" customHeight="1" x14ac:dyDescent="0.25">
      <c r="A638" s="72" t="s">
        <v>651</v>
      </c>
      <c r="B638" s="75" t="str">
        <f>IF(B635&lt;&gt;"",B635,"")</f>
        <v/>
      </c>
      <c r="C638" s="74" t="str">
        <f>IF(C635&lt;&gt;"",C635,"")</f>
        <v/>
      </c>
      <c r="D638" s="69" t="s">
        <v>73</v>
      </c>
      <c r="E638" s="67">
        <v>1992</v>
      </c>
      <c r="F638" s="67">
        <v>2010</v>
      </c>
      <c r="G638" s="78"/>
      <c r="H638" s="77"/>
      <c r="I638" s="65" t="s">
        <v>1057</v>
      </c>
      <c r="J638" s="64"/>
      <c r="K638" s="63"/>
      <c r="L638" s="63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  <c r="BC638" s="51"/>
      <c r="BD638" s="51"/>
      <c r="BE638" s="51"/>
    </row>
    <row r="639" spans="1:57" s="76" customFormat="1" x14ac:dyDescent="0.25">
      <c r="A639" s="91" t="s">
        <v>590</v>
      </c>
      <c r="B639" s="75" t="str">
        <f>IF(B635&lt;&gt;"",B635,"")</f>
        <v/>
      </c>
      <c r="C639" s="74" t="str">
        <f>IF(C635&lt;&gt;"",C635,"")</f>
        <v/>
      </c>
      <c r="D639" s="69" t="s">
        <v>591</v>
      </c>
      <c r="E639" s="67">
        <v>1992</v>
      </c>
      <c r="F639" s="67">
        <v>2010</v>
      </c>
      <c r="G639" s="79"/>
      <c r="H639" s="79"/>
      <c r="I639" s="65" t="s">
        <v>1057</v>
      </c>
      <c r="J639" s="64" t="s">
        <v>70</v>
      </c>
      <c r="K639" s="63"/>
      <c r="L639" s="63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  <c r="BC639" s="51"/>
      <c r="BD639" s="51"/>
      <c r="BE639" s="51"/>
    </row>
    <row r="640" spans="1:57" x14ac:dyDescent="0.25">
      <c r="A640" s="91" t="s">
        <v>592</v>
      </c>
      <c r="B640" s="75" t="str">
        <f>IF(B635&lt;&gt;"",B635,"")</f>
        <v/>
      </c>
      <c r="C640" s="74" t="str">
        <f>IF(C635&lt;&gt;"",C635,"")</f>
        <v/>
      </c>
      <c r="D640" s="69" t="s">
        <v>593</v>
      </c>
      <c r="E640" s="67">
        <v>1992</v>
      </c>
      <c r="F640" s="67">
        <v>2010</v>
      </c>
      <c r="G640" s="66"/>
      <c r="H640" s="66"/>
      <c r="I640" s="65" t="s">
        <v>1057</v>
      </c>
      <c r="J640" s="64" t="s">
        <v>70</v>
      </c>
      <c r="K640" s="63"/>
      <c r="L640" s="63"/>
    </row>
    <row r="641" spans="1:57" x14ac:dyDescent="0.25">
      <c r="A641" s="72" t="s">
        <v>633</v>
      </c>
      <c r="B641" s="75"/>
      <c r="C641" s="74"/>
      <c r="D641" s="69" t="s">
        <v>595</v>
      </c>
      <c r="E641" s="67">
        <v>1992</v>
      </c>
      <c r="F641" s="67">
        <v>2010</v>
      </c>
      <c r="G641" s="66"/>
      <c r="H641" s="66"/>
      <c r="I641" s="65" t="s">
        <v>1057</v>
      </c>
      <c r="J641" s="64"/>
      <c r="K641" s="80" t="s">
        <v>1028</v>
      </c>
      <c r="L641" s="63"/>
    </row>
    <row r="642" spans="1:57" x14ac:dyDescent="0.25">
      <c r="A642" s="72" t="s">
        <v>596</v>
      </c>
      <c r="B642" s="75" t="str">
        <f ca="1">IF(INDIRECT(ADDRESS(ROW()-1,COLUMN()))&lt;&gt;"",INDIRECT(ADDRESS(ROW()-1,COLUMN())),"")</f>
        <v/>
      </c>
      <c r="C642" s="74" t="str">
        <f ca="1">IF(INDIRECT(ADDRESS(ROW()-1,COLUMN()))&lt;&gt;"",INDIRECT(ADDRESS(ROW()-1,COLUMN())),"")</f>
        <v/>
      </c>
      <c r="D642" s="69" t="s">
        <v>597</v>
      </c>
      <c r="E642" s="67">
        <v>1992</v>
      </c>
      <c r="F642" s="67">
        <v>2010</v>
      </c>
      <c r="G642" s="66"/>
      <c r="H642" s="101"/>
      <c r="I642" s="65" t="s">
        <v>1057</v>
      </c>
      <c r="J642" s="64"/>
      <c r="K642" s="63"/>
      <c r="L642" s="63"/>
    </row>
    <row r="643" spans="1:57" x14ac:dyDescent="0.25">
      <c r="A643" s="72" t="s">
        <v>634</v>
      </c>
      <c r="B643" s="75"/>
      <c r="C643" s="74"/>
      <c r="D643" s="69" t="s">
        <v>599</v>
      </c>
      <c r="E643" s="67">
        <v>1992</v>
      </c>
      <c r="F643" s="67">
        <v>2010</v>
      </c>
      <c r="G643" s="66"/>
      <c r="H643" s="66"/>
      <c r="I643" s="65" t="s">
        <v>1057</v>
      </c>
      <c r="J643" s="64"/>
      <c r="K643" s="63"/>
      <c r="L643" s="63"/>
    </row>
    <row r="644" spans="1:57" x14ac:dyDescent="0.25">
      <c r="A644" s="72" t="s">
        <v>600</v>
      </c>
      <c r="B644" s="75" t="str">
        <f ca="1">IF(INDIRECT(ADDRESS(ROW()-1,COLUMN()))&lt;&gt;"",INDIRECT(ADDRESS(ROW()-1,COLUMN())),"")</f>
        <v/>
      </c>
      <c r="C644" s="74" t="str">
        <f ca="1">IF(INDIRECT(ADDRESS(ROW()-1,COLUMN()))&lt;&gt;"",INDIRECT(ADDRESS(ROW()-1,COLUMN())),"")</f>
        <v/>
      </c>
      <c r="D644" s="69" t="s">
        <v>601</v>
      </c>
      <c r="E644" s="67">
        <v>1992</v>
      </c>
      <c r="F644" s="67">
        <v>2010</v>
      </c>
      <c r="G644" s="66"/>
      <c r="H644" s="66"/>
      <c r="I644" s="65" t="s">
        <v>1057</v>
      </c>
      <c r="J644" s="64"/>
      <c r="K644" s="63"/>
      <c r="L644" s="63"/>
    </row>
    <row r="645" spans="1:57" x14ac:dyDescent="0.25">
      <c r="A645" s="72" t="s">
        <v>635</v>
      </c>
      <c r="B645" s="75"/>
      <c r="C645" s="74"/>
      <c r="D645" s="69" t="s">
        <v>603</v>
      </c>
      <c r="E645" s="67">
        <v>1992</v>
      </c>
      <c r="F645" s="67">
        <v>2010</v>
      </c>
      <c r="G645" s="66"/>
      <c r="H645" s="66"/>
      <c r="I645" s="65" t="s">
        <v>1057</v>
      </c>
      <c r="J645" s="64"/>
      <c r="K645" s="63"/>
      <c r="L645" s="63"/>
    </row>
    <row r="646" spans="1:57" x14ac:dyDescent="0.25">
      <c r="A646" s="72" t="s">
        <v>604</v>
      </c>
      <c r="B646" s="75" t="str">
        <f ca="1">IF(INDIRECT(ADDRESS(ROW()-1,COLUMN()))&lt;&gt;"",INDIRECT(ADDRESS(ROW()-1,COLUMN())),"")</f>
        <v/>
      </c>
      <c r="C646" s="74" t="str">
        <f ca="1">IF(INDIRECT(ADDRESS(ROW()-1,COLUMN()))&lt;&gt;"",INDIRECT(ADDRESS(ROW()-1,COLUMN())),"")</f>
        <v/>
      </c>
      <c r="D646" s="69" t="s">
        <v>605</v>
      </c>
      <c r="E646" s="67">
        <v>1992</v>
      </c>
      <c r="F646" s="67">
        <v>2010</v>
      </c>
      <c r="G646" s="66"/>
      <c r="H646" s="66"/>
      <c r="I646" s="65" t="s">
        <v>1057</v>
      </c>
      <c r="J646" s="64"/>
      <c r="K646" s="63"/>
      <c r="L646" s="63"/>
    </row>
    <row r="647" spans="1:57" x14ac:dyDescent="0.25">
      <c r="A647" s="72" t="s">
        <v>645</v>
      </c>
      <c r="B647" s="75"/>
      <c r="C647" s="74"/>
      <c r="D647" s="69" t="s">
        <v>607</v>
      </c>
      <c r="E647" s="67">
        <v>1992</v>
      </c>
      <c r="F647" s="67">
        <v>2010</v>
      </c>
      <c r="G647" s="66"/>
      <c r="H647" s="66"/>
      <c r="I647" s="65" t="s">
        <v>1057</v>
      </c>
      <c r="J647" s="64"/>
      <c r="K647" s="63"/>
      <c r="L647" s="63"/>
    </row>
    <row r="648" spans="1:57" x14ac:dyDescent="0.25">
      <c r="A648" s="72" t="s">
        <v>608</v>
      </c>
      <c r="B648" s="75" t="str">
        <f ca="1">IF(INDIRECT(ADDRESS(ROW()-1,COLUMN()))&lt;&gt;"",INDIRECT(ADDRESS(ROW()-1,COLUMN())),"")</f>
        <v/>
      </c>
      <c r="C648" s="74" t="str">
        <f ca="1">IF(INDIRECT(ADDRESS(ROW()-1,COLUMN()))&lt;&gt;"",INDIRECT(ADDRESS(ROW()-1,COLUMN())),"")</f>
        <v/>
      </c>
      <c r="D648" s="69" t="s">
        <v>609</v>
      </c>
      <c r="E648" s="67">
        <v>1992</v>
      </c>
      <c r="F648" s="67">
        <v>2010</v>
      </c>
      <c r="G648" s="66"/>
      <c r="H648" s="66"/>
      <c r="I648" s="65" t="s">
        <v>1057</v>
      </c>
      <c r="J648" s="64"/>
      <c r="K648" s="63"/>
      <c r="L648" s="63"/>
    </row>
    <row r="649" spans="1:57" s="76" customFormat="1" x14ac:dyDescent="0.25">
      <c r="A649" s="72" t="s">
        <v>646</v>
      </c>
      <c r="B649" s="75"/>
      <c r="C649" s="74"/>
      <c r="D649" s="69" t="s">
        <v>376</v>
      </c>
      <c r="E649" s="67">
        <v>1992</v>
      </c>
      <c r="F649" s="67">
        <v>2010</v>
      </c>
      <c r="G649" s="79"/>
      <c r="H649" s="79"/>
      <c r="I649" s="65" t="s">
        <v>1057</v>
      </c>
      <c r="J649" s="64"/>
      <c r="K649" s="63"/>
      <c r="L649" s="63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</row>
    <row r="650" spans="1:57" s="76" customFormat="1" x14ac:dyDescent="0.25">
      <c r="A650" s="72" t="s">
        <v>611</v>
      </c>
      <c r="B650" s="75" t="str">
        <f ca="1">IF(INDIRECT(ADDRESS(ROW()-1,COLUMN()))&lt;&gt;"",INDIRECT(ADDRESS(ROW()-1,COLUMN())),"")</f>
        <v/>
      </c>
      <c r="C650" s="74" t="str">
        <f ca="1">IF(INDIRECT(ADDRESS(ROW()-1,COLUMN()))&lt;&gt;"",INDIRECT(ADDRESS(ROW()-1,COLUMN())),"")</f>
        <v/>
      </c>
      <c r="D650" s="69" t="s">
        <v>378</v>
      </c>
      <c r="E650" s="67">
        <v>1992</v>
      </c>
      <c r="F650" s="67">
        <v>2010</v>
      </c>
      <c r="G650" s="94"/>
      <c r="H650" s="83"/>
      <c r="I650" s="65" t="s">
        <v>1057</v>
      </c>
      <c r="J650" s="64"/>
      <c r="K650" s="63"/>
      <c r="L650" s="63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</row>
    <row r="651" spans="1:57" s="76" customFormat="1" x14ac:dyDescent="0.25">
      <c r="A651" s="72" t="s">
        <v>355</v>
      </c>
      <c r="B651" s="75"/>
      <c r="C651" s="74"/>
      <c r="D651" s="69" t="s">
        <v>356</v>
      </c>
      <c r="E651" s="67">
        <v>1992</v>
      </c>
      <c r="F651" s="67">
        <v>2010</v>
      </c>
      <c r="G651" s="79"/>
      <c r="H651" s="79"/>
      <c r="I651" s="65" t="s">
        <v>1057</v>
      </c>
      <c r="J651" s="64"/>
      <c r="K651" s="63"/>
      <c r="L651" s="63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</row>
    <row r="652" spans="1:57" s="76" customFormat="1" x14ac:dyDescent="0.25">
      <c r="A652" s="72" t="s">
        <v>617</v>
      </c>
      <c r="B652" s="75" t="str">
        <f ca="1">IF(INDIRECT(ADDRESS(ROW()-1,COLUMN()))&lt;&gt;"",INDIRECT(ADDRESS(ROW()-1,COLUMN())),"")</f>
        <v/>
      </c>
      <c r="C652" s="74" t="str">
        <f ca="1">IF(INDIRECT(ADDRESS(ROW()-1,COLUMN()))&lt;&gt;"",INDIRECT(ADDRESS(ROW()-1,COLUMN())),"")</f>
        <v/>
      </c>
      <c r="D652" s="69" t="s">
        <v>618</v>
      </c>
      <c r="E652" s="67">
        <v>1992</v>
      </c>
      <c r="F652" s="67">
        <v>2010</v>
      </c>
      <c r="G652" s="79"/>
      <c r="H652" s="79"/>
      <c r="I652" s="65" t="s">
        <v>1057</v>
      </c>
      <c r="J652" s="64"/>
      <c r="K652" s="63"/>
      <c r="L652" s="63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</row>
    <row r="653" spans="1:57" s="76" customFormat="1" x14ac:dyDescent="0.25">
      <c r="A653" s="72" t="s">
        <v>619</v>
      </c>
      <c r="B653" s="75"/>
      <c r="C653" s="74"/>
      <c r="D653" s="69" t="s">
        <v>620</v>
      </c>
      <c r="E653" s="67">
        <v>1992</v>
      </c>
      <c r="F653" s="67">
        <v>2010</v>
      </c>
      <c r="G653" s="79"/>
      <c r="H653" s="79"/>
      <c r="I653" s="65" t="s">
        <v>1057</v>
      </c>
      <c r="J653" s="64"/>
      <c r="K653" s="63"/>
      <c r="L653" s="63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</row>
    <row r="654" spans="1:57" s="76" customFormat="1" x14ac:dyDescent="0.25">
      <c r="A654" s="72" t="s">
        <v>621</v>
      </c>
      <c r="B654" s="75" t="str">
        <f ca="1">IF(INDIRECT(ADDRESS(ROW()-1,COLUMN()))&lt;&gt;"",INDIRECT(ADDRESS(ROW()-1,COLUMN())),"")</f>
        <v/>
      </c>
      <c r="C654" s="74" t="str">
        <f ca="1">IF(INDIRECT(ADDRESS(ROW()-1,COLUMN()))&lt;&gt;"",INDIRECT(ADDRESS(ROW()-1,COLUMN())),"")</f>
        <v/>
      </c>
      <c r="D654" s="69" t="s">
        <v>622</v>
      </c>
      <c r="E654" s="67">
        <v>1992</v>
      </c>
      <c r="F654" s="67">
        <v>2010</v>
      </c>
      <c r="G654" s="79"/>
      <c r="H654" s="79"/>
      <c r="I654" s="65" t="s">
        <v>1057</v>
      </c>
      <c r="J654" s="64"/>
      <c r="K654" s="63"/>
      <c r="L654" s="63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</row>
    <row r="655" spans="1:57" s="76" customFormat="1" x14ac:dyDescent="0.25">
      <c r="A655" s="72" t="s">
        <v>647</v>
      </c>
      <c r="B655" s="75"/>
      <c r="C655" s="74"/>
      <c r="D655" s="69" t="s">
        <v>648</v>
      </c>
      <c r="E655" s="67">
        <v>1992</v>
      </c>
      <c r="F655" s="67">
        <v>2010</v>
      </c>
      <c r="G655" s="79"/>
      <c r="H655" s="79"/>
      <c r="I655" s="65" t="s">
        <v>1057</v>
      </c>
      <c r="J655" s="64"/>
      <c r="K655" s="63"/>
      <c r="L655" s="63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</row>
    <row r="656" spans="1:57" s="76" customFormat="1" x14ac:dyDescent="0.25">
      <c r="A656" s="72" t="s">
        <v>649</v>
      </c>
      <c r="B656" s="75" t="str">
        <f ca="1">IF(INDIRECT(ADDRESS(ROW()-1,COLUMN()))&lt;&gt;"",INDIRECT(ADDRESS(ROW()-1,COLUMN())),"")</f>
        <v/>
      </c>
      <c r="C656" s="74" t="str">
        <f ca="1">IF(INDIRECT(ADDRESS(ROW()-1,COLUMN()))&lt;&gt;"",INDIRECT(ADDRESS(ROW()-1,COLUMN())),"")</f>
        <v/>
      </c>
      <c r="D656" s="69" t="s">
        <v>650</v>
      </c>
      <c r="E656" s="67">
        <v>1992</v>
      </c>
      <c r="F656" s="67">
        <v>2010</v>
      </c>
      <c r="G656" s="79"/>
      <c r="H656" s="79"/>
      <c r="I656" s="65" t="s">
        <v>1057</v>
      </c>
      <c r="J656" s="64"/>
      <c r="K656" s="63"/>
      <c r="L656" s="63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</row>
    <row r="657" spans="1:57" s="76" customFormat="1" x14ac:dyDescent="0.25">
      <c r="A657" s="72" t="s">
        <v>235</v>
      </c>
      <c r="B657" s="75"/>
      <c r="C657" s="74"/>
      <c r="D657" s="69" t="s">
        <v>83</v>
      </c>
      <c r="E657" s="67">
        <v>1992</v>
      </c>
      <c r="F657" s="67">
        <v>2010</v>
      </c>
      <c r="G657" s="77"/>
      <c r="H657" s="79"/>
      <c r="I657" s="65" t="s">
        <v>1057</v>
      </c>
      <c r="J657" s="64"/>
      <c r="K657" s="63"/>
      <c r="L657" s="63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</row>
    <row r="658" spans="1:57" ht="16.5" customHeight="1" x14ac:dyDescent="0.25">
      <c r="A658" s="72" t="s">
        <v>379</v>
      </c>
      <c r="B658" s="75"/>
      <c r="C658" s="74"/>
      <c r="D658" s="69" t="s">
        <v>380</v>
      </c>
      <c r="E658" s="67">
        <v>1992</v>
      </c>
      <c r="F658" s="67">
        <v>2010</v>
      </c>
      <c r="G658" s="66"/>
      <c r="H658" s="66"/>
      <c r="I658" s="65" t="s">
        <v>1057</v>
      </c>
      <c r="J658" s="64"/>
      <c r="K658" s="80"/>
      <c r="L658" s="80"/>
    </row>
    <row r="659" spans="1:57" s="76" customFormat="1" x14ac:dyDescent="0.25">
      <c r="A659" s="72" t="s">
        <v>630</v>
      </c>
      <c r="B659" s="75" t="str">
        <f ca="1">IF(INDIRECT(ADDRESS(ROW()-1,COLUMN()))&lt;&gt;"",INDIRECT(ADDRESS(ROW()-1,COLUMN())),"")</f>
        <v/>
      </c>
      <c r="C659" s="74" t="str">
        <f ca="1">IF(INDIRECT(ADDRESS(ROW()-1,COLUMN()))&lt;&gt;"",INDIRECT(ADDRESS(ROW()-1,COLUMN())),"")</f>
        <v/>
      </c>
      <c r="D659" s="69" t="s">
        <v>382</v>
      </c>
      <c r="E659" s="67">
        <v>1992</v>
      </c>
      <c r="F659" s="67">
        <v>2010</v>
      </c>
      <c r="G659" s="79"/>
      <c r="H659" s="79"/>
      <c r="I659" s="65" t="s">
        <v>1057</v>
      </c>
      <c r="J659" s="64"/>
      <c r="K659" s="63"/>
      <c r="L659" s="63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</row>
    <row r="660" spans="1:57" x14ac:dyDescent="0.25">
      <c r="A660" s="72" t="s">
        <v>307</v>
      </c>
      <c r="B660" s="100" t="str">
        <f>IF(B635&lt;&gt;"",B635,"")</f>
        <v/>
      </c>
      <c r="C660" s="99" t="str">
        <f>IF(C635&lt;&gt;"",C635,"")</f>
        <v/>
      </c>
      <c r="D660" s="69" t="s">
        <v>631</v>
      </c>
      <c r="E660" s="67">
        <v>1992</v>
      </c>
      <c r="F660" s="67">
        <v>2010</v>
      </c>
      <c r="G660" s="66"/>
      <c r="H660" s="66"/>
      <c r="I660" s="65" t="s">
        <v>1057</v>
      </c>
      <c r="J660" s="64"/>
      <c r="K660" s="63"/>
      <c r="L660" s="63"/>
    </row>
    <row r="661" spans="1:57" s="76" customFormat="1" x14ac:dyDescent="0.25">
      <c r="A661" s="91"/>
      <c r="B661" s="90"/>
      <c r="C661" s="90"/>
      <c r="D661" s="83"/>
      <c r="E661" s="67"/>
      <c r="F661" s="67"/>
      <c r="G661" s="79"/>
      <c r="H661" s="77"/>
      <c r="I661" s="77"/>
      <c r="J661" s="64"/>
      <c r="K661" s="63"/>
      <c r="L661" s="63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</row>
    <row r="662" spans="1:57" s="76" customFormat="1" x14ac:dyDescent="0.25">
      <c r="A662" s="89" t="s">
        <v>1024</v>
      </c>
      <c r="B662" s="88"/>
      <c r="C662" s="88"/>
      <c r="D662" s="83"/>
      <c r="E662" s="67"/>
      <c r="F662" s="67"/>
      <c r="G662" s="79"/>
      <c r="H662" s="77"/>
      <c r="I662" s="77"/>
      <c r="J662" s="64"/>
      <c r="K662" s="63"/>
      <c r="L662" s="63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</row>
    <row r="663" spans="1:57" s="73" customFormat="1" ht="30.75" customHeight="1" x14ac:dyDescent="0.25">
      <c r="A663" s="116" t="s">
        <v>1056</v>
      </c>
      <c r="B663" s="84"/>
      <c r="C663" s="84"/>
      <c r="D663" s="83"/>
      <c r="E663" s="68">
        <v>1967</v>
      </c>
      <c r="F663" s="67">
        <v>1990</v>
      </c>
      <c r="G663" s="78"/>
      <c r="H663" s="77"/>
      <c r="I663" s="77"/>
      <c r="J663" s="64"/>
      <c r="K663" s="63"/>
      <c r="L663" s="63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</row>
    <row r="664" spans="1:57" x14ac:dyDescent="0.25">
      <c r="A664" s="91" t="s">
        <v>69</v>
      </c>
      <c r="B664" s="82" t="str">
        <f>IF(B663&lt;&gt;"",B663,"")</f>
        <v/>
      </c>
      <c r="C664" s="81" t="str">
        <f>IF(C635&lt;&gt;"",C635,"")</f>
        <v/>
      </c>
      <c r="D664" s="69" t="s">
        <v>71</v>
      </c>
      <c r="E664" s="68">
        <v>1967</v>
      </c>
      <c r="F664" s="67">
        <v>1990</v>
      </c>
      <c r="G664" s="66"/>
      <c r="H664" s="66"/>
      <c r="I664" s="65" t="s">
        <v>56</v>
      </c>
      <c r="J664" s="64" t="s">
        <v>70</v>
      </c>
      <c r="K664" s="63"/>
      <c r="L664" s="63"/>
    </row>
    <row r="665" spans="1:57" x14ac:dyDescent="0.25">
      <c r="A665" s="91" t="s">
        <v>355</v>
      </c>
      <c r="B665" s="75"/>
      <c r="C665" s="74"/>
      <c r="D665" s="69" t="s">
        <v>356</v>
      </c>
      <c r="E665" s="68">
        <v>1967</v>
      </c>
      <c r="F665" s="67">
        <v>1990</v>
      </c>
      <c r="G665" s="66"/>
      <c r="H665" s="66"/>
      <c r="I665" s="65" t="s">
        <v>56</v>
      </c>
      <c r="J665" s="64" t="s">
        <v>70</v>
      </c>
      <c r="K665" s="63"/>
      <c r="L665" s="63"/>
    </row>
    <row r="666" spans="1:57" x14ac:dyDescent="0.25">
      <c r="A666" s="91" t="s">
        <v>619</v>
      </c>
      <c r="B666" s="75"/>
      <c r="C666" s="74"/>
      <c r="D666" s="69" t="s">
        <v>620</v>
      </c>
      <c r="E666" s="68">
        <v>1967</v>
      </c>
      <c r="F666" s="67">
        <v>1990</v>
      </c>
      <c r="G666" s="66"/>
      <c r="H666" s="66"/>
      <c r="I666" s="65" t="s">
        <v>56</v>
      </c>
      <c r="J666" s="64" t="s">
        <v>70</v>
      </c>
      <c r="K666" s="63"/>
      <c r="L666" s="63"/>
    </row>
    <row r="667" spans="1:57" x14ac:dyDescent="0.25">
      <c r="A667" s="91" t="s">
        <v>359</v>
      </c>
      <c r="B667" s="75"/>
      <c r="C667" s="74"/>
      <c r="D667" s="69" t="s">
        <v>360</v>
      </c>
      <c r="E667" s="68">
        <v>1967</v>
      </c>
      <c r="F667" s="67">
        <v>1990</v>
      </c>
      <c r="G667" s="66"/>
      <c r="H667" s="66"/>
      <c r="I667" s="65" t="s">
        <v>56</v>
      </c>
      <c r="J667" s="64" t="s">
        <v>70</v>
      </c>
      <c r="K667" s="63"/>
      <c r="L667" s="63"/>
    </row>
    <row r="668" spans="1:57" x14ac:dyDescent="0.25">
      <c r="A668" s="91" t="s">
        <v>624</v>
      </c>
      <c r="B668" s="75"/>
      <c r="C668" s="74"/>
      <c r="D668" s="69" t="s">
        <v>625</v>
      </c>
      <c r="E668" s="68">
        <v>1967</v>
      </c>
      <c r="F668" s="67">
        <v>1990</v>
      </c>
      <c r="G668" s="66"/>
      <c r="H668" s="66"/>
      <c r="I668" s="65" t="s">
        <v>56</v>
      </c>
      <c r="J668" s="64" t="s">
        <v>70</v>
      </c>
      <c r="K668" s="63"/>
      <c r="L668" s="63"/>
    </row>
    <row r="669" spans="1:57" x14ac:dyDescent="0.25">
      <c r="A669" s="91" t="s">
        <v>647</v>
      </c>
      <c r="B669" s="75"/>
      <c r="C669" s="74"/>
      <c r="D669" s="69" t="s">
        <v>648</v>
      </c>
      <c r="E669" s="68">
        <v>1967</v>
      </c>
      <c r="F669" s="67">
        <v>1990</v>
      </c>
      <c r="G669" s="66"/>
      <c r="H669" s="66"/>
      <c r="I669" s="65" t="s">
        <v>56</v>
      </c>
      <c r="J669" s="64" t="s">
        <v>70</v>
      </c>
      <c r="K669" s="63"/>
      <c r="L669" s="63"/>
    </row>
    <row r="670" spans="1:57" x14ac:dyDescent="0.25">
      <c r="A670" s="91" t="s">
        <v>367</v>
      </c>
      <c r="B670" s="75"/>
      <c r="C670" s="74"/>
      <c r="D670" s="69" t="s">
        <v>368</v>
      </c>
      <c r="E670" s="68">
        <v>1967</v>
      </c>
      <c r="F670" s="67">
        <v>1990</v>
      </c>
      <c r="G670" s="66"/>
      <c r="H670" s="66"/>
      <c r="I670" s="65" t="s">
        <v>56</v>
      </c>
      <c r="J670" s="64" t="s">
        <v>70</v>
      </c>
      <c r="K670" s="63"/>
      <c r="L670" s="63"/>
    </row>
    <row r="671" spans="1:57" s="73" customFormat="1" ht="23.25" customHeight="1" x14ac:dyDescent="0.25">
      <c r="A671" s="91" t="s">
        <v>363</v>
      </c>
      <c r="B671" s="75"/>
      <c r="C671" s="74"/>
      <c r="D671" s="69" t="s">
        <v>364</v>
      </c>
      <c r="E671" s="68">
        <v>1967</v>
      </c>
      <c r="F671" s="67">
        <v>1990</v>
      </c>
      <c r="G671" s="78"/>
      <c r="H671" s="77"/>
      <c r="I671" s="65" t="s">
        <v>56</v>
      </c>
      <c r="J671" s="64" t="s">
        <v>70</v>
      </c>
      <c r="K671" s="63"/>
      <c r="L671" s="63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</row>
    <row r="672" spans="1:57" s="76" customFormat="1" x14ac:dyDescent="0.25">
      <c r="A672" s="72" t="s">
        <v>512</v>
      </c>
      <c r="B672" s="75"/>
      <c r="C672" s="74"/>
      <c r="D672" s="69" t="s">
        <v>513</v>
      </c>
      <c r="E672" s="68">
        <v>1967</v>
      </c>
      <c r="F672" s="67">
        <v>1990</v>
      </c>
      <c r="G672" s="79"/>
      <c r="H672" s="79"/>
      <c r="I672" s="65" t="s">
        <v>56</v>
      </c>
      <c r="J672" s="64"/>
      <c r="K672" s="80" t="s">
        <v>1028</v>
      </c>
      <c r="L672" s="63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1"/>
      <c r="AR672" s="51"/>
      <c r="AS672" s="51"/>
      <c r="AT672" s="51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</row>
    <row r="673" spans="1:57" x14ac:dyDescent="0.25">
      <c r="A673" s="72" t="s">
        <v>543</v>
      </c>
      <c r="B673" s="75"/>
      <c r="C673" s="74"/>
      <c r="D673" s="69" t="s">
        <v>544</v>
      </c>
      <c r="E673" s="68">
        <v>1967</v>
      </c>
      <c r="F673" s="67">
        <v>1990</v>
      </c>
      <c r="G673" s="66"/>
      <c r="H673" s="66"/>
      <c r="I673" s="65" t="s">
        <v>56</v>
      </c>
      <c r="J673" s="64"/>
      <c r="K673" s="80" t="s">
        <v>1028</v>
      </c>
      <c r="L673" s="63"/>
    </row>
    <row r="674" spans="1:57" x14ac:dyDescent="0.25">
      <c r="A674" s="72" t="s">
        <v>652</v>
      </c>
      <c r="B674" s="75"/>
      <c r="C674" s="74"/>
      <c r="D674" s="69" t="s">
        <v>653</v>
      </c>
      <c r="E674" s="68">
        <v>1967</v>
      </c>
      <c r="F674" s="67">
        <v>1990</v>
      </c>
      <c r="G674" s="66"/>
      <c r="H674" s="66"/>
      <c r="I674" s="65" t="s">
        <v>56</v>
      </c>
      <c r="J674" s="64"/>
      <c r="K674" s="63"/>
      <c r="L674" s="63"/>
    </row>
    <row r="675" spans="1:57" x14ac:dyDescent="0.25">
      <c r="A675" s="72" t="s">
        <v>633</v>
      </c>
      <c r="B675" s="75"/>
      <c r="C675" s="74"/>
      <c r="D675" s="69" t="s">
        <v>595</v>
      </c>
      <c r="E675" s="68">
        <v>1967</v>
      </c>
      <c r="F675" s="67">
        <v>1990</v>
      </c>
      <c r="G675" s="66"/>
      <c r="H675" s="101"/>
      <c r="I675" s="65" t="s">
        <v>56</v>
      </c>
      <c r="J675" s="64"/>
      <c r="K675" s="80" t="s">
        <v>1028</v>
      </c>
      <c r="L675" s="63"/>
    </row>
    <row r="676" spans="1:57" x14ac:dyDescent="0.25">
      <c r="A676" s="72" t="s">
        <v>634</v>
      </c>
      <c r="B676" s="75"/>
      <c r="C676" s="74"/>
      <c r="D676" s="69" t="s">
        <v>599</v>
      </c>
      <c r="E676" s="68">
        <v>1967</v>
      </c>
      <c r="F676" s="67">
        <v>1990</v>
      </c>
      <c r="G676" s="66"/>
      <c r="H676" s="66"/>
      <c r="I676" s="65" t="s">
        <v>56</v>
      </c>
      <c r="J676" s="64"/>
      <c r="K676" s="63"/>
      <c r="L676" s="63"/>
    </row>
    <row r="677" spans="1:57" x14ac:dyDescent="0.25">
      <c r="A677" s="72" t="s">
        <v>645</v>
      </c>
      <c r="B677" s="75"/>
      <c r="C677" s="74"/>
      <c r="D677" s="69" t="s">
        <v>607</v>
      </c>
      <c r="E677" s="68">
        <v>1967</v>
      </c>
      <c r="F677" s="67">
        <v>1990</v>
      </c>
      <c r="G677" s="66"/>
      <c r="H677" s="66"/>
      <c r="I677" s="65" t="s">
        <v>56</v>
      </c>
      <c r="J677" s="64"/>
      <c r="K677" s="63"/>
      <c r="L677" s="63"/>
    </row>
    <row r="678" spans="1:57" x14ac:dyDescent="0.25">
      <c r="A678" s="72" t="s">
        <v>612</v>
      </c>
      <c r="B678" s="75"/>
      <c r="C678" s="74"/>
      <c r="D678" s="69" t="s">
        <v>613</v>
      </c>
      <c r="E678" s="68">
        <v>1967</v>
      </c>
      <c r="F678" s="67">
        <v>1990</v>
      </c>
      <c r="G678" s="66"/>
      <c r="H678" s="66"/>
      <c r="I678" s="65" t="s">
        <v>56</v>
      </c>
      <c r="J678" s="64"/>
      <c r="K678" s="63"/>
      <c r="L678" s="63"/>
    </row>
    <row r="679" spans="1:57" x14ac:dyDescent="0.25">
      <c r="A679" s="91" t="s">
        <v>347</v>
      </c>
      <c r="B679" s="75"/>
      <c r="C679" s="74"/>
      <c r="D679" s="69" t="s">
        <v>348</v>
      </c>
      <c r="E679" s="68">
        <v>1967</v>
      </c>
      <c r="F679" s="67">
        <v>1990</v>
      </c>
      <c r="G679" s="66"/>
      <c r="H679" s="66"/>
      <c r="I679" s="65" t="s">
        <v>56</v>
      </c>
      <c r="J679" s="64" t="s">
        <v>70</v>
      </c>
      <c r="K679" s="63"/>
      <c r="L679" s="63"/>
    </row>
    <row r="680" spans="1:57" x14ac:dyDescent="0.25">
      <c r="A680" s="72" t="s">
        <v>654</v>
      </c>
      <c r="B680" s="75"/>
      <c r="C680" s="74"/>
      <c r="D680" s="69" t="s">
        <v>515</v>
      </c>
      <c r="E680" s="68">
        <v>1967</v>
      </c>
      <c r="F680" s="67">
        <v>1990</v>
      </c>
      <c r="G680" s="66"/>
      <c r="H680" s="66"/>
      <c r="I680" s="65" t="s">
        <v>56</v>
      </c>
      <c r="J680" s="64"/>
      <c r="K680" s="63"/>
      <c r="L680" s="63"/>
    </row>
    <row r="681" spans="1:57" x14ac:dyDescent="0.25">
      <c r="A681" s="72" t="s">
        <v>547</v>
      </c>
      <c r="B681" s="75"/>
      <c r="C681" s="74"/>
      <c r="D681" s="69" t="s">
        <v>548</v>
      </c>
      <c r="E681" s="68">
        <v>1967</v>
      </c>
      <c r="F681" s="67">
        <v>1990</v>
      </c>
      <c r="G681" s="66"/>
      <c r="H681" s="66"/>
      <c r="I681" s="65" t="s">
        <v>56</v>
      </c>
      <c r="J681" s="64"/>
      <c r="K681" s="63"/>
      <c r="L681" s="63"/>
    </row>
    <row r="682" spans="1:57" s="73" customFormat="1" x14ac:dyDescent="0.25">
      <c r="A682" s="72" t="s">
        <v>655</v>
      </c>
      <c r="B682" s="75" t="str">
        <f>IF(B635&lt;&gt;"",B635,"")</f>
        <v/>
      </c>
      <c r="C682" s="74" t="str">
        <f>IF(C635&lt;&gt;"",C635,"")</f>
        <v/>
      </c>
      <c r="D682" s="69" t="s">
        <v>490</v>
      </c>
      <c r="E682" s="68">
        <v>1967</v>
      </c>
      <c r="F682" s="67">
        <v>1990</v>
      </c>
      <c r="G682" s="78"/>
      <c r="H682" s="77"/>
      <c r="I682" s="65" t="s">
        <v>56</v>
      </c>
      <c r="J682" s="64"/>
      <c r="K682" s="63"/>
      <c r="L682" s="63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1"/>
      <c r="AR682" s="51"/>
      <c r="AS682" s="51"/>
      <c r="AT682" s="51"/>
      <c r="AU682" s="51"/>
      <c r="AV682" s="51"/>
      <c r="AW682" s="51"/>
      <c r="AX682" s="51"/>
      <c r="AY682" s="51"/>
      <c r="AZ682" s="51"/>
      <c r="BA682" s="51"/>
      <c r="BB682" s="51"/>
      <c r="BC682" s="51"/>
      <c r="BD682" s="51"/>
      <c r="BE682" s="51"/>
    </row>
    <row r="683" spans="1:57" s="76" customFormat="1" x14ac:dyDescent="0.25">
      <c r="A683" s="72" t="s">
        <v>632</v>
      </c>
      <c r="B683" s="75" t="str">
        <f>IF(B635&lt;&gt;"",B635,"")</f>
        <v/>
      </c>
      <c r="C683" s="74" t="str">
        <f>IF(C635&lt;&gt;"",C635,"")</f>
        <v/>
      </c>
      <c r="D683" s="69" t="s">
        <v>588</v>
      </c>
      <c r="E683" s="68">
        <v>1967</v>
      </c>
      <c r="F683" s="67">
        <v>1990</v>
      </c>
      <c r="G683" s="79"/>
      <c r="H683" s="79"/>
      <c r="I683" s="65" t="s">
        <v>56</v>
      </c>
      <c r="J683" s="64"/>
      <c r="K683" s="63"/>
      <c r="L683" s="63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1"/>
      <c r="AR683" s="51"/>
      <c r="AS683" s="51"/>
      <c r="AT683" s="51"/>
      <c r="AU683" s="51"/>
      <c r="AV683" s="51"/>
      <c r="AW683" s="51"/>
      <c r="AX683" s="51"/>
      <c r="AY683" s="51"/>
      <c r="AZ683" s="51"/>
      <c r="BA683" s="51"/>
      <c r="BB683" s="51"/>
      <c r="BC683" s="51"/>
      <c r="BD683" s="51"/>
      <c r="BE683" s="51"/>
    </row>
    <row r="684" spans="1:57" x14ac:dyDescent="0.25">
      <c r="A684" s="72" t="s">
        <v>371</v>
      </c>
      <c r="B684" s="75"/>
      <c r="C684" s="74"/>
      <c r="D684" s="69" t="s">
        <v>372</v>
      </c>
      <c r="E684" s="68">
        <v>1967</v>
      </c>
      <c r="F684" s="67">
        <v>1990</v>
      </c>
      <c r="G684" s="66"/>
      <c r="H684" s="66"/>
      <c r="I684" s="65" t="s">
        <v>56</v>
      </c>
      <c r="J684" s="64"/>
      <c r="K684" s="80"/>
      <c r="L684" s="80"/>
    </row>
    <row r="685" spans="1:57" s="76" customFormat="1" x14ac:dyDescent="0.25">
      <c r="A685" s="72" t="s">
        <v>646</v>
      </c>
      <c r="B685" s="75"/>
      <c r="C685" s="74"/>
      <c r="D685" s="69" t="s">
        <v>376</v>
      </c>
      <c r="E685" s="68">
        <v>1967</v>
      </c>
      <c r="F685" s="67">
        <v>1990</v>
      </c>
      <c r="G685" s="79"/>
      <c r="H685" s="79"/>
      <c r="I685" s="65" t="s">
        <v>56</v>
      </c>
      <c r="J685" s="64"/>
      <c r="K685" s="63"/>
      <c r="L685" s="63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  <c r="BC685" s="51"/>
      <c r="BD685" s="51"/>
      <c r="BE685" s="51"/>
    </row>
    <row r="686" spans="1:57" x14ac:dyDescent="0.25">
      <c r="A686" s="72" t="s">
        <v>656</v>
      </c>
      <c r="B686" s="75"/>
      <c r="C686" s="74"/>
      <c r="D686" s="69" t="s">
        <v>657</v>
      </c>
      <c r="E686" s="68">
        <v>1967</v>
      </c>
      <c r="F686" s="67">
        <v>1990</v>
      </c>
      <c r="G686" s="66"/>
      <c r="H686" s="66"/>
      <c r="I686" s="65" t="s">
        <v>56</v>
      </c>
      <c r="J686" s="64"/>
      <c r="K686" s="80" t="s">
        <v>1028</v>
      </c>
      <c r="L686" s="80"/>
    </row>
    <row r="687" spans="1:57" x14ac:dyDescent="0.25">
      <c r="A687" s="72" t="s">
        <v>658</v>
      </c>
      <c r="B687" s="100"/>
      <c r="C687" s="99"/>
      <c r="D687" s="69" t="s">
        <v>659</v>
      </c>
      <c r="E687" s="68">
        <v>1967</v>
      </c>
      <c r="F687" s="67">
        <v>1990</v>
      </c>
      <c r="G687" s="66"/>
      <c r="H687" s="102"/>
      <c r="I687" s="65" t="s">
        <v>56</v>
      </c>
      <c r="J687" s="64"/>
      <c r="K687" s="80" t="s">
        <v>1028</v>
      </c>
      <c r="L687" s="80"/>
    </row>
    <row r="688" spans="1:57" x14ac:dyDescent="0.25">
      <c r="A688" s="98"/>
      <c r="B688" s="128"/>
      <c r="C688" s="128"/>
      <c r="D688" s="83"/>
      <c r="E688" s="67"/>
      <c r="F688" s="67"/>
      <c r="G688" s="66"/>
      <c r="H688" s="101"/>
      <c r="I688" s="111"/>
      <c r="J688" s="64"/>
      <c r="K688" s="80"/>
      <c r="L688" s="80"/>
    </row>
    <row r="689" spans="1:57" x14ac:dyDescent="0.25">
      <c r="A689" s="89" t="s">
        <v>1024</v>
      </c>
      <c r="B689" s="127"/>
      <c r="C689" s="127"/>
      <c r="D689" s="83"/>
      <c r="E689" s="67"/>
      <c r="F689" s="67"/>
      <c r="G689" s="66"/>
      <c r="H689" s="101"/>
      <c r="I689" s="111"/>
      <c r="J689" s="64"/>
      <c r="K689" s="80"/>
      <c r="L689" s="80"/>
    </row>
    <row r="690" spans="1:57" ht="30.75" customHeight="1" x14ac:dyDescent="0.25">
      <c r="A690" s="116" t="s">
        <v>1055</v>
      </c>
      <c r="B690" s="126"/>
      <c r="C690" s="126"/>
      <c r="D690" s="83"/>
      <c r="E690" s="68">
        <v>1992</v>
      </c>
      <c r="F690" s="67">
        <v>2010</v>
      </c>
      <c r="G690" s="66"/>
      <c r="H690" s="66"/>
      <c r="I690" s="97"/>
      <c r="J690" s="64"/>
      <c r="K690" s="80"/>
      <c r="L690" s="80"/>
    </row>
    <row r="691" spans="1:57" x14ac:dyDescent="0.25">
      <c r="A691" s="91" t="s">
        <v>69</v>
      </c>
      <c r="B691" s="82" t="str">
        <f>IF(B690&lt;&gt;"",B690,"")</f>
        <v/>
      </c>
      <c r="C691" s="81" t="str">
        <f>IF(C690&lt;&gt;"",C690,"")</f>
        <v/>
      </c>
      <c r="D691" s="69" t="s">
        <v>71</v>
      </c>
      <c r="E691" s="68">
        <v>1992</v>
      </c>
      <c r="F691" s="67">
        <v>2010</v>
      </c>
      <c r="G691" s="66"/>
      <c r="H691" s="66"/>
      <c r="I691" s="35" t="s">
        <v>57</v>
      </c>
      <c r="J691" s="64" t="s">
        <v>70</v>
      </c>
      <c r="K691" s="80"/>
      <c r="L691" s="80"/>
    </row>
    <row r="692" spans="1:57" x14ac:dyDescent="0.25">
      <c r="A692" s="91" t="s">
        <v>660</v>
      </c>
      <c r="B692" s="75"/>
      <c r="C692" s="74"/>
      <c r="D692" s="69" t="s">
        <v>661</v>
      </c>
      <c r="E692" s="68">
        <v>1992</v>
      </c>
      <c r="F692" s="67">
        <v>2010</v>
      </c>
      <c r="G692" s="66"/>
      <c r="H692" s="66"/>
      <c r="I692" s="35" t="s">
        <v>57</v>
      </c>
      <c r="J692" s="64" t="s">
        <v>70</v>
      </c>
      <c r="K692" s="80"/>
      <c r="L692" s="80"/>
    </row>
    <row r="693" spans="1:57" x14ac:dyDescent="0.25">
      <c r="A693" s="91" t="s">
        <v>662</v>
      </c>
      <c r="B693" s="75"/>
      <c r="C693" s="74"/>
      <c r="D693" s="69" t="s">
        <v>663</v>
      </c>
      <c r="E693" s="68">
        <v>1992</v>
      </c>
      <c r="F693" s="67">
        <v>2010</v>
      </c>
      <c r="G693" s="66"/>
      <c r="H693" s="66"/>
      <c r="I693" s="35" t="s">
        <v>57</v>
      </c>
      <c r="J693" s="64" t="s">
        <v>70</v>
      </c>
      <c r="K693" s="80"/>
      <c r="L693" s="80"/>
    </row>
    <row r="694" spans="1:57" x14ac:dyDescent="0.25">
      <c r="A694" s="72" t="s">
        <v>338</v>
      </c>
      <c r="B694" s="75"/>
      <c r="C694" s="74"/>
      <c r="D694" s="69" t="s">
        <v>83</v>
      </c>
      <c r="E694" s="68">
        <v>1992</v>
      </c>
      <c r="F694" s="67">
        <v>2010</v>
      </c>
      <c r="G694" s="66"/>
      <c r="H694" s="66"/>
      <c r="I694" s="35" t="s">
        <v>57</v>
      </c>
      <c r="J694" s="64"/>
      <c r="K694" s="80"/>
      <c r="L694" s="80"/>
    </row>
    <row r="695" spans="1:57" x14ac:dyDescent="0.25">
      <c r="A695" s="72" t="s">
        <v>664</v>
      </c>
      <c r="B695" s="100" t="str">
        <f>IF(B690&lt;&gt;"",B690,"")</f>
        <v/>
      </c>
      <c r="C695" s="99" t="str">
        <f>IF(C690&lt;&gt;"",C690,"")</f>
        <v/>
      </c>
      <c r="D695" s="69" t="s">
        <v>269</v>
      </c>
      <c r="E695" s="68">
        <v>1992</v>
      </c>
      <c r="F695" s="67">
        <v>2010</v>
      </c>
      <c r="G695" s="66"/>
      <c r="H695" s="66"/>
      <c r="I695" s="35" t="s">
        <v>57</v>
      </c>
      <c r="J695" s="64"/>
      <c r="K695" s="80"/>
      <c r="L695" s="80"/>
    </row>
    <row r="696" spans="1:57" x14ac:dyDescent="0.25">
      <c r="A696" s="98"/>
      <c r="B696" s="90"/>
      <c r="C696" s="90"/>
      <c r="D696" s="83"/>
      <c r="E696" s="67"/>
      <c r="F696" s="67"/>
      <c r="G696" s="66"/>
      <c r="H696" s="66"/>
      <c r="I696" s="97"/>
      <c r="J696" s="64"/>
      <c r="K696" s="80"/>
      <c r="L696" s="80"/>
    </row>
    <row r="697" spans="1:57" x14ac:dyDescent="0.25">
      <c r="A697" s="89" t="s">
        <v>1024</v>
      </c>
      <c r="B697" s="88"/>
      <c r="C697" s="88"/>
      <c r="D697" s="83"/>
      <c r="E697" s="67"/>
      <c r="F697" s="67"/>
      <c r="G697" s="66"/>
      <c r="H697" s="66"/>
      <c r="I697" s="97"/>
      <c r="J697" s="64"/>
      <c r="K697" s="80"/>
      <c r="L697" s="80"/>
    </row>
    <row r="698" spans="1:57" ht="29.25" customHeight="1" x14ac:dyDescent="0.25">
      <c r="A698" s="116" t="s">
        <v>665</v>
      </c>
      <c r="B698" s="84"/>
      <c r="C698" s="84"/>
      <c r="D698" s="83"/>
      <c r="E698" s="68">
        <v>1991</v>
      </c>
      <c r="F698" s="67">
        <v>2010</v>
      </c>
      <c r="G698" s="66"/>
      <c r="H698" s="66"/>
      <c r="I698" s="97"/>
      <c r="J698" s="64"/>
      <c r="K698" s="80"/>
      <c r="L698" s="80"/>
    </row>
    <row r="699" spans="1:57" x14ac:dyDescent="0.25">
      <c r="A699" s="91" t="s">
        <v>69</v>
      </c>
      <c r="B699" s="82" t="str">
        <f>IF(B698&lt;&gt;"",B698,"")</f>
        <v/>
      </c>
      <c r="C699" s="81" t="str">
        <f>IF(C698&lt;&gt;"",C698,"")</f>
        <v/>
      </c>
      <c r="D699" s="69" t="s">
        <v>71</v>
      </c>
      <c r="E699" s="68">
        <v>1991</v>
      </c>
      <c r="F699" s="67">
        <v>2010</v>
      </c>
      <c r="G699" s="66"/>
      <c r="H699" s="66"/>
      <c r="I699" s="65" t="s">
        <v>1054</v>
      </c>
      <c r="J699" s="64" t="s">
        <v>70</v>
      </c>
      <c r="K699" s="80" t="s">
        <v>1028</v>
      </c>
      <c r="L699" s="80"/>
    </row>
    <row r="700" spans="1:57" x14ac:dyDescent="0.25">
      <c r="A700" s="72" t="s">
        <v>666</v>
      </c>
      <c r="B700" s="75" t="str">
        <f>IF(B698&lt;&gt;"",B698,"")</f>
        <v/>
      </c>
      <c r="C700" s="74" t="str">
        <f>IF(C698&lt;&gt;"",C698,"")</f>
        <v/>
      </c>
      <c r="D700" s="69" t="s">
        <v>588</v>
      </c>
      <c r="E700" s="68">
        <v>1991</v>
      </c>
      <c r="F700" s="67">
        <v>2010</v>
      </c>
      <c r="G700" s="66"/>
      <c r="H700" s="66"/>
      <c r="I700" s="65" t="s">
        <v>1054</v>
      </c>
      <c r="J700" s="64"/>
      <c r="K700" s="80" t="s">
        <v>1028</v>
      </c>
      <c r="L700" s="80"/>
    </row>
    <row r="701" spans="1:57" s="76" customFormat="1" x14ac:dyDescent="0.25">
      <c r="A701" s="72" t="s">
        <v>651</v>
      </c>
      <c r="B701" s="75" t="str">
        <f>IF(B698&lt;&gt;"",B698,"")</f>
        <v/>
      </c>
      <c r="C701" s="74" t="str">
        <f>IF(C698&lt;&gt;"",C698,"")</f>
        <v/>
      </c>
      <c r="D701" s="69" t="s">
        <v>73</v>
      </c>
      <c r="E701" s="68">
        <v>1991</v>
      </c>
      <c r="F701" s="67">
        <v>2010</v>
      </c>
      <c r="G701" s="118"/>
      <c r="H701" s="117"/>
      <c r="I701" s="65" t="s">
        <v>1054</v>
      </c>
      <c r="J701" s="64"/>
      <c r="K701" s="80" t="s">
        <v>1028</v>
      </c>
      <c r="L701" s="63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  <c r="BC701" s="51"/>
      <c r="BD701" s="51"/>
      <c r="BE701" s="51"/>
    </row>
    <row r="702" spans="1:57" s="76" customFormat="1" x14ac:dyDescent="0.25">
      <c r="A702" s="91" t="s">
        <v>590</v>
      </c>
      <c r="B702" s="75" t="str">
        <f>IF(B698&lt;&gt;"",B698,"")</f>
        <v/>
      </c>
      <c r="C702" s="74" t="str">
        <f>IF(C698&lt;&gt;"",C698,"")</f>
        <v/>
      </c>
      <c r="D702" s="69" t="s">
        <v>591</v>
      </c>
      <c r="E702" s="68">
        <v>1991</v>
      </c>
      <c r="F702" s="67">
        <v>2010</v>
      </c>
      <c r="G702" s="79"/>
      <c r="H702" s="79"/>
      <c r="I702" s="65" t="s">
        <v>1054</v>
      </c>
      <c r="J702" s="64" t="s">
        <v>70</v>
      </c>
      <c r="K702" s="80" t="s">
        <v>1028</v>
      </c>
      <c r="L702" s="63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1"/>
      <c r="AR702" s="51"/>
      <c r="AS702" s="51"/>
      <c r="AT702" s="51"/>
      <c r="AU702" s="51"/>
      <c r="AV702" s="51"/>
      <c r="AW702" s="51"/>
      <c r="AX702" s="51"/>
      <c r="AY702" s="51"/>
      <c r="AZ702" s="51"/>
      <c r="BA702" s="51"/>
      <c r="BB702" s="51"/>
      <c r="BC702" s="51"/>
      <c r="BD702" s="51"/>
      <c r="BE702" s="51"/>
    </row>
    <row r="703" spans="1:57" s="76" customFormat="1" x14ac:dyDescent="0.25">
      <c r="A703" s="91" t="s">
        <v>592</v>
      </c>
      <c r="B703" s="75" t="str">
        <f>IF(B698&lt;&gt;"",B698,"")</f>
        <v/>
      </c>
      <c r="C703" s="74" t="str">
        <f>IF(C698&lt;&gt;"",C698,"")</f>
        <v/>
      </c>
      <c r="D703" s="69" t="s">
        <v>593</v>
      </c>
      <c r="E703" s="68">
        <v>1991</v>
      </c>
      <c r="F703" s="67">
        <v>2010</v>
      </c>
      <c r="G703" s="79"/>
      <c r="H703" s="79"/>
      <c r="I703" s="65" t="s">
        <v>1054</v>
      </c>
      <c r="J703" s="64" t="s">
        <v>70</v>
      </c>
      <c r="K703" s="80" t="s">
        <v>1028</v>
      </c>
      <c r="L703" s="63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1"/>
      <c r="AR703" s="51"/>
      <c r="AS703" s="51"/>
      <c r="AT703" s="51"/>
      <c r="AU703" s="51"/>
      <c r="AV703" s="51"/>
      <c r="AW703" s="51"/>
      <c r="AX703" s="51"/>
      <c r="AY703" s="51"/>
      <c r="AZ703" s="51"/>
      <c r="BA703" s="51"/>
      <c r="BB703" s="51"/>
      <c r="BC703" s="51"/>
      <c r="BD703" s="51"/>
      <c r="BE703" s="51"/>
    </row>
    <row r="704" spans="1:57" s="76" customFormat="1" x14ac:dyDescent="0.25">
      <c r="A704" s="72" t="s">
        <v>633</v>
      </c>
      <c r="B704" s="75"/>
      <c r="C704" s="74"/>
      <c r="D704" s="69" t="s">
        <v>595</v>
      </c>
      <c r="E704" s="68">
        <v>1991</v>
      </c>
      <c r="F704" s="67">
        <v>2010</v>
      </c>
      <c r="G704" s="94"/>
      <c r="H704" s="83"/>
      <c r="I704" s="65" t="s">
        <v>1054</v>
      </c>
      <c r="J704" s="64"/>
      <c r="K704" s="80" t="s">
        <v>1028</v>
      </c>
      <c r="L704" s="63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1"/>
      <c r="AR704" s="51"/>
      <c r="AS704" s="51"/>
      <c r="AT704" s="51"/>
      <c r="AU704" s="51"/>
      <c r="AV704" s="51"/>
      <c r="AW704" s="51"/>
      <c r="AX704" s="51"/>
      <c r="AY704" s="51"/>
      <c r="AZ704" s="51"/>
      <c r="BA704" s="51"/>
      <c r="BB704" s="51"/>
      <c r="BC704" s="51"/>
      <c r="BD704" s="51"/>
      <c r="BE704" s="51"/>
    </row>
    <row r="705" spans="1:57" s="76" customFormat="1" x14ac:dyDescent="0.25">
      <c r="A705" s="72" t="s">
        <v>596</v>
      </c>
      <c r="B705" s="75" t="str">
        <f ca="1">IF(INDIRECT(ADDRESS(ROW()-1,COLUMN()))&lt;&gt;"",INDIRECT(ADDRESS(ROW()-1,COLUMN())),"")</f>
        <v/>
      </c>
      <c r="C705" s="74" t="str">
        <f ca="1">IF(INDIRECT(ADDRESS(ROW()-1,COLUMN()))&lt;&gt;"",INDIRECT(ADDRESS(ROW()-1,COLUMN())),"")</f>
        <v/>
      </c>
      <c r="D705" s="69" t="s">
        <v>597</v>
      </c>
      <c r="E705" s="68">
        <v>1991</v>
      </c>
      <c r="F705" s="67">
        <v>2010</v>
      </c>
      <c r="G705" s="79"/>
      <c r="H705" s="79"/>
      <c r="I705" s="65" t="s">
        <v>1054</v>
      </c>
      <c r="J705" s="64"/>
      <c r="K705" s="80" t="s">
        <v>1028</v>
      </c>
      <c r="L705" s="63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1"/>
      <c r="AR705" s="51"/>
      <c r="AS705" s="51"/>
      <c r="AT705" s="51"/>
      <c r="AU705" s="51"/>
      <c r="AV705" s="51"/>
      <c r="AW705" s="51"/>
      <c r="AX705" s="51"/>
      <c r="AY705" s="51"/>
      <c r="AZ705" s="51"/>
      <c r="BA705" s="51"/>
      <c r="BB705" s="51"/>
      <c r="BC705" s="51"/>
      <c r="BD705" s="51"/>
      <c r="BE705" s="51"/>
    </row>
    <row r="706" spans="1:57" s="76" customFormat="1" x14ac:dyDescent="0.25">
      <c r="A706" s="72" t="s">
        <v>634</v>
      </c>
      <c r="B706" s="75"/>
      <c r="C706" s="74"/>
      <c r="D706" s="69" t="s">
        <v>599</v>
      </c>
      <c r="E706" s="68">
        <v>1991</v>
      </c>
      <c r="F706" s="67">
        <v>2010</v>
      </c>
      <c r="G706" s="79"/>
      <c r="H706" s="79"/>
      <c r="I706" s="65" t="s">
        <v>1054</v>
      </c>
      <c r="J706" s="64"/>
      <c r="K706" s="80" t="s">
        <v>1028</v>
      </c>
      <c r="L706" s="63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1"/>
      <c r="AR706" s="51"/>
      <c r="AS706" s="51"/>
      <c r="AT706" s="51"/>
      <c r="AU706" s="51"/>
      <c r="AV706" s="51"/>
      <c r="AW706" s="51"/>
      <c r="AX706" s="51"/>
      <c r="AY706" s="51"/>
      <c r="AZ706" s="51"/>
      <c r="BA706" s="51"/>
      <c r="BB706" s="51"/>
      <c r="BC706" s="51"/>
      <c r="BD706" s="51"/>
      <c r="BE706" s="51"/>
    </row>
    <row r="707" spans="1:57" s="76" customFormat="1" x14ac:dyDescent="0.25">
      <c r="A707" s="72" t="s">
        <v>600</v>
      </c>
      <c r="B707" s="75" t="str">
        <f ca="1">IF(INDIRECT(ADDRESS(ROW()-1,COLUMN()))&lt;&gt;"",INDIRECT(ADDRESS(ROW()-1,COLUMN())),"")</f>
        <v/>
      </c>
      <c r="C707" s="74" t="str">
        <f ca="1">IF(INDIRECT(ADDRESS(ROW()-1,COLUMN()))&lt;&gt;"",INDIRECT(ADDRESS(ROW()-1,COLUMN())),"")</f>
        <v/>
      </c>
      <c r="D707" s="69" t="s">
        <v>601</v>
      </c>
      <c r="E707" s="68">
        <v>1991</v>
      </c>
      <c r="F707" s="67">
        <v>2010</v>
      </c>
      <c r="G707" s="79"/>
      <c r="H707" s="79"/>
      <c r="I707" s="65" t="s">
        <v>1054</v>
      </c>
      <c r="J707" s="64"/>
      <c r="K707" s="80" t="s">
        <v>1028</v>
      </c>
      <c r="L707" s="63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1"/>
      <c r="AR707" s="51"/>
      <c r="AS707" s="51"/>
      <c r="AT707" s="51"/>
      <c r="AU707" s="51"/>
      <c r="AV707" s="51"/>
      <c r="AW707" s="51"/>
      <c r="AX707" s="51"/>
      <c r="AY707" s="51"/>
      <c r="AZ707" s="51"/>
      <c r="BA707" s="51"/>
      <c r="BB707" s="51"/>
      <c r="BC707" s="51"/>
      <c r="BD707" s="51"/>
      <c r="BE707" s="51"/>
    </row>
    <row r="708" spans="1:57" s="76" customFormat="1" x14ac:dyDescent="0.25">
      <c r="A708" s="72" t="s">
        <v>635</v>
      </c>
      <c r="B708" s="75"/>
      <c r="C708" s="74"/>
      <c r="D708" s="69" t="s">
        <v>603</v>
      </c>
      <c r="E708" s="68">
        <v>1991</v>
      </c>
      <c r="F708" s="67">
        <v>2010</v>
      </c>
      <c r="G708" s="79"/>
      <c r="H708" s="79"/>
      <c r="I708" s="65" t="s">
        <v>1054</v>
      </c>
      <c r="J708" s="64"/>
      <c r="K708" s="80" t="s">
        <v>1028</v>
      </c>
      <c r="L708" s="63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1"/>
      <c r="AR708" s="51"/>
      <c r="AS708" s="51"/>
      <c r="AT708" s="51"/>
      <c r="AU708" s="51"/>
      <c r="AV708" s="51"/>
      <c r="AW708" s="51"/>
      <c r="AX708" s="51"/>
      <c r="AY708" s="51"/>
      <c r="AZ708" s="51"/>
      <c r="BA708" s="51"/>
      <c r="BB708" s="51"/>
      <c r="BC708" s="51"/>
      <c r="BD708" s="51"/>
      <c r="BE708" s="51"/>
    </row>
    <row r="709" spans="1:57" s="76" customFormat="1" x14ac:dyDescent="0.25">
      <c r="A709" s="72" t="s">
        <v>604</v>
      </c>
      <c r="B709" s="75" t="str">
        <f ca="1">IF(INDIRECT(ADDRESS(ROW()-1,COLUMN()))&lt;&gt;"",INDIRECT(ADDRESS(ROW()-1,COLUMN())),"")</f>
        <v/>
      </c>
      <c r="C709" s="74" t="str">
        <f ca="1">IF(INDIRECT(ADDRESS(ROW()-1,COLUMN()))&lt;&gt;"",INDIRECT(ADDRESS(ROW()-1,COLUMN())),"")</f>
        <v/>
      </c>
      <c r="D709" s="69" t="s">
        <v>605</v>
      </c>
      <c r="E709" s="68">
        <v>1991</v>
      </c>
      <c r="F709" s="67">
        <v>2010</v>
      </c>
      <c r="G709" s="79"/>
      <c r="H709" s="79"/>
      <c r="I709" s="65" t="s">
        <v>1054</v>
      </c>
      <c r="J709" s="64"/>
      <c r="K709" s="80" t="s">
        <v>1028</v>
      </c>
      <c r="L709" s="63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1"/>
      <c r="AR709" s="51"/>
      <c r="AS709" s="51"/>
      <c r="AT709" s="51"/>
      <c r="AU709" s="51"/>
      <c r="AV709" s="51"/>
      <c r="AW709" s="51"/>
      <c r="AX709" s="51"/>
      <c r="AY709" s="51"/>
      <c r="AZ709" s="51"/>
      <c r="BA709" s="51"/>
      <c r="BB709" s="51"/>
      <c r="BC709" s="51"/>
      <c r="BD709" s="51"/>
      <c r="BE709" s="51"/>
    </row>
    <row r="710" spans="1:57" s="76" customFormat="1" x14ac:dyDescent="0.25">
      <c r="A710" s="72" t="s">
        <v>645</v>
      </c>
      <c r="B710" s="75"/>
      <c r="C710" s="74"/>
      <c r="D710" s="69" t="s">
        <v>607</v>
      </c>
      <c r="E710" s="68">
        <v>1991</v>
      </c>
      <c r="F710" s="67">
        <v>2010</v>
      </c>
      <c r="G710" s="79"/>
      <c r="H710" s="79"/>
      <c r="I710" s="65" t="s">
        <v>1054</v>
      </c>
      <c r="J710" s="64"/>
      <c r="K710" s="80" t="s">
        <v>1028</v>
      </c>
      <c r="L710" s="63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  <c r="AX710" s="51"/>
      <c r="AY710" s="51"/>
      <c r="AZ710" s="51"/>
      <c r="BA710" s="51"/>
      <c r="BB710" s="51"/>
      <c r="BC710" s="51"/>
      <c r="BD710" s="51"/>
      <c r="BE710" s="51"/>
    </row>
    <row r="711" spans="1:57" s="76" customFormat="1" x14ac:dyDescent="0.25">
      <c r="A711" s="72" t="s">
        <v>608</v>
      </c>
      <c r="B711" s="75" t="str">
        <f ca="1">IF(INDIRECT(ADDRESS(ROW()-1,COLUMN()))&lt;&gt;"",INDIRECT(ADDRESS(ROW()-1,COLUMN())),"")</f>
        <v/>
      </c>
      <c r="C711" s="74" t="str">
        <f ca="1">IF(INDIRECT(ADDRESS(ROW()-1,COLUMN()))&lt;&gt;"",INDIRECT(ADDRESS(ROW()-1,COLUMN())),"")</f>
        <v/>
      </c>
      <c r="D711" s="69" t="s">
        <v>609</v>
      </c>
      <c r="E711" s="68">
        <v>1991</v>
      </c>
      <c r="F711" s="67">
        <v>2010</v>
      </c>
      <c r="G711" s="77"/>
      <c r="H711" s="79"/>
      <c r="I711" s="65" t="s">
        <v>1054</v>
      </c>
      <c r="J711" s="64"/>
      <c r="K711" s="80" t="s">
        <v>1028</v>
      </c>
      <c r="L711" s="63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1"/>
      <c r="AR711" s="51"/>
      <c r="AS711" s="51"/>
      <c r="AT711" s="51"/>
      <c r="AU711" s="51"/>
      <c r="AV711" s="51"/>
      <c r="AW711" s="51"/>
      <c r="AX711" s="51"/>
      <c r="AY711" s="51"/>
      <c r="AZ711" s="51"/>
      <c r="BA711" s="51"/>
      <c r="BB711" s="51"/>
      <c r="BC711" s="51"/>
      <c r="BD711" s="51"/>
      <c r="BE711" s="51"/>
    </row>
    <row r="712" spans="1:57" ht="16.5" customHeight="1" x14ac:dyDescent="0.25">
      <c r="A712" s="72" t="s">
        <v>646</v>
      </c>
      <c r="B712" s="75"/>
      <c r="C712" s="74"/>
      <c r="D712" s="69" t="s">
        <v>376</v>
      </c>
      <c r="E712" s="68">
        <v>1991</v>
      </c>
      <c r="F712" s="67">
        <v>2010</v>
      </c>
      <c r="G712" s="66"/>
      <c r="H712" s="66"/>
      <c r="I712" s="65" t="s">
        <v>1054</v>
      </c>
      <c r="J712" s="64"/>
      <c r="K712" s="80" t="s">
        <v>1028</v>
      </c>
      <c r="L712" s="80"/>
    </row>
    <row r="713" spans="1:57" s="76" customFormat="1" x14ac:dyDescent="0.25">
      <c r="A713" s="72" t="s">
        <v>611</v>
      </c>
      <c r="B713" s="75" t="str">
        <f ca="1">IF(INDIRECT(ADDRESS(ROW()-1,COLUMN()))&lt;&gt;"",INDIRECT(ADDRESS(ROW()-1,COLUMN())),"")</f>
        <v/>
      </c>
      <c r="C713" s="74" t="str">
        <f ca="1">IF(INDIRECT(ADDRESS(ROW()-1,COLUMN()))&lt;&gt;"",INDIRECT(ADDRESS(ROW()-1,COLUMN())),"")</f>
        <v/>
      </c>
      <c r="D713" s="69" t="s">
        <v>378</v>
      </c>
      <c r="E713" s="68">
        <v>1991</v>
      </c>
      <c r="F713" s="67">
        <v>2010</v>
      </c>
      <c r="G713" s="79"/>
      <c r="H713" s="79"/>
      <c r="I713" s="65" t="s">
        <v>1054</v>
      </c>
      <c r="J713" s="64"/>
      <c r="K713" s="80" t="s">
        <v>1028</v>
      </c>
      <c r="L713" s="63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  <c r="AX713" s="51"/>
      <c r="AY713" s="51"/>
      <c r="AZ713" s="51"/>
      <c r="BA713" s="51"/>
      <c r="BB713" s="51"/>
      <c r="BC713" s="51"/>
      <c r="BD713" s="51"/>
      <c r="BE713" s="51"/>
    </row>
    <row r="714" spans="1:57" x14ac:dyDescent="0.25">
      <c r="A714" s="72" t="s">
        <v>351</v>
      </c>
      <c r="B714" s="75"/>
      <c r="C714" s="74"/>
      <c r="D714" s="69" t="s">
        <v>352</v>
      </c>
      <c r="E714" s="68">
        <v>1991</v>
      </c>
      <c r="F714" s="67">
        <v>2010</v>
      </c>
      <c r="G714" s="66"/>
      <c r="H714" s="66"/>
      <c r="I714" s="65" t="s">
        <v>1054</v>
      </c>
      <c r="J714" s="64"/>
      <c r="K714" s="80" t="s">
        <v>1028</v>
      </c>
      <c r="L714" s="63"/>
    </row>
    <row r="715" spans="1:57" s="76" customFormat="1" x14ac:dyDescent="0.25">
      <c r="A715" s="72" t="s">
        <v>353</v>
      </c>
      <c r="B715" s="75" t="str">
        <f ca="1">IF(INDIRECT(ADDRESS(ROW()-1,COLUMN()))&lt;&gt;"",INDIRECT(ADDRESS(ROW()-1,COLUMN())),"")</f>
        <v/>
      </c>
      <c r="C715" s="74" t="str">
        <f ca="1">IF(INDIRECT(ADDRESS(ROW()-1,COLUMN()))&lt;&gt;"",INDIRECT(ADDRESS(ROW()-1,COLUMN())),"")</f>
        <v/>
      </c>
      <c r="D715" s="69" t="s">
        <v>354</v>
      </c>
      <c r="E715" s="68">
        <v>1991</v>
      </c>
      <c r="F715" s="67">
        <v>2010</v>
      </c>
      <c r="G715" s="79"/>
      <c r="H715" s="77"/>
      <c r="I715" s="65" t="s">
        <v>1054</v>
      </c>
      <c r="J715" s="64"/>
      <c r="K715" s="80" t="s">
        <v>1028</v>
      </c>
      <c r="L715" s="63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  <c r="AX715" s="51"/>
      <c r="AY715" s="51"/>
      <c r="AZ715" s="51"/>
      <c r="BA715" s="51"/>
      <c r="BB715" s="51"/>
      <c r="BC715" s="51"/>
      <c r="BD715" s="51"/>
      <c r="BE715" s="51"/>
    </row>
    <row r="716" spans="1:57" s="73" customFormat="1" x14ac:dyDescent="0.25">
      <c r="A716" s="72" t="s">
        <v>371</v>
      </c>
      <c r="B716" s="75"/>
      <c r="C716" s="74"/>
      <c r="D716" s="69" t="s">
        <v>372</v>
      </c>
      <c r="E716" s="68">
        <v>1991</v>
      </c>
      <c r="F716" s="67">
        <v>2010</v>
      </c>
      <c r="G716" s="78"/>
      <c r="H716" s="77"/>
      <c r="I716" s="65" t="s">
        <v>1054</v>
      </c>
      <c r="J716" s="64"/>
      <c r="K716" s="80" t="s">
        <v>1028</v>
      </c>
      <c r="L716" s="63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1"/>
      <c r="AR716" s="51"/>
      <c r="AS716" s="51"/>
      <c r="AT716" s="51"/>
      <c r="AU716" s="51"/>
      <c r="AV716" s="51"/>
      <c r="AW716" s="51"/>
      <c r="AX716" s="51"/>
      <c r="AY716" s="51"/>
      <c r="AZ716" s="51"/>
      <c r="BA716" s="51"/>
      <c r="BB716" s="51"/>
      <c r="BC716" s="51"/>
      <c r="BD716" s="51"/>
      <c r="BE716" s="51"/>
    </row>
    <row r="717" spans="1:57" x14ac:dyDescent="0.25">
      <c r="A717" s="72" t="s">
        <v>667</v>
      </c>
      <c r="B717" s="75" t="str">
        <f ca="1">IF(INDIRECT(ADDRESS(ROW()-1,COLUMN()))&lt;&gt;"",INDIRECT(ADDRESS(ROW()-1,COLUMN())),"")</f>
        <v/>
      </c>
      <c r="C717" s="74" t="str">
        <f ca="1">IF(INDIRECT(ADDRESS(ROW()-1,COLUMN()))&lt;&gt;"",INDIRECT(ADDRESS(ROW()-1,COLUMN())),"")</f>
        <v/>
      </c>
      <c r="D717" s="69" t="s">
        <v>374</v>
      </c>
      <c r="E717" s="68">
        <v>1991</v>
      </c>
      <c r="F717" s="67">
        <v>2010</v>
      </c>
      <c r="G717" s="66"/>
      <c r="H717" s="66"/>
      <c r="I717" s="65" t="s">
        <v>1054</v>
      </c>
      <c r="J717" s="64"/>
      <c r="K717" s="80" t="s">
        <v>1028</v>
      </c>
      <c r="L717" s="63"/>
    </row>
    <row r="718" spans="1:57" x14ac:dyDescent="0.25">
      <c r="A718" s="91" t="s">
        <v>347</v>
      </c>
      <c r="B718" s="75"/>
      <c r="C718" s="74"/>
      <c r="D718" s="69" t="s">
        <v>348</v>
      </c>
      <c r="E718" s="68">
        <v>1991</v>
      </c>
      <c r="F718" s="67">
        <v>2010</v>
      </c>
      <c r="G718" s="66"/>
      <c r="H718" s="66"/>
      <c r="I718" s="65" t="s">
        <v>1054</v>
      </c>
      <c r="J718" s="64" t="s">
        <v>70</v>
      </c>
      <c r="K718" s="80" t="s">
        <v>1028</v>
      </c>
      <c r="L718" s="63"/>
    </row>
    <row r="719" spans="1:57" x14ac:dyDescent="0.25">
      <c r="A719" s="110" t="s">
        <v>668</v>
      </c>
      <c r="B719" s="75" t="str">
        <f ca="1">IF(INDIRECT(ADDRESS(ROW()-1,COLUMN()))&lt;&gt;"",INDIRECT(ADDRESS(ROW()-1,COLUMN())),"")</f>
        <v/>
      </c>
      <c r="C719" s="74" t="str">
        <f ca="1">IF(INDIRECT(ADDRESS(ROW()-1,COLUMN()))&lt;&gt;"",INDIRECT(ADDRESS(ROW()-1,COLUMN())),"")</f>
        <v/>
      </c>
      <c r="D719" s="69" t="s">
        <v>669</v>
      </c>
      <c r="E719" s="68">
        <v>1991</v>
      </c>
      <c r="F719" s="67">
        <v>2010</v>
      </c>
      <c r="G719" s="66"/>
      <c r="H719" s="66"/>
      <c r="I719" s="65" t="s">
        <v>1054</v>
      </c>
      <c r="J719" s="64"/>
      <c r="K719" s="80" t="s">
        <v>1028</v>
      </c>
      <c r="L719" s="63"/>
    </row>
    <row r="720" spans="1:57" x14ac:dyDescent="0.25">
      <c r="A720" s="72" t="s">
        <v>355</v>
      </c>
      <c r="B720" s="75"/>
      <c r="C720" s="74"/>
      <c r="D720" s="69" t="s">
        <v>356</v>
      </c>
      <c r="E720" s="68">
        <v>1991</v>
      </c>
      <c r="F720" s="67">
        <v>2010</v>
      </c>
      <c r="G720" s="66"/>
      <c r="H720" s="66"/>
      <c r="I720" s="65" t="s">
        <v>1054</v>
      </c>
      <c r="J720" s="64"/>
      <c r="K720" s="80" t="s">
        <v>1028</v>
      </c>
      <c r="L720" s="63"/>
    </row>
    <row r="721" spans="1:57" x14ac:dyDescent="0.25">
      <c r="A721" s="72" t="s">
        <v>617</v>
      </c>
      <c r="B721" s="75" t="str">
        <f ca="1">IF(INDIRECT(ADDRESS(ROW()-1,COLUMN()))&lt;&gt;"",INDIRECT(ADDRESS(ROW()-1,COLUMN())),"")</f>
        <v/>
      </c>
      <c r="C721" s="74" t="str">
        <f ca="1">IF(INDIRECT(ADDRESS(ROW()-1,COLUMN()))&lt;&gt;"",INDIRECT(ADDRESS(ROW()-1,COLUMN())),"")</f>
        <v/>
      </c>
      <c r="D721" s="69" t="s">
        <v>618</v>
      </c>
      <c r="E721" s="68">
        <v>1991</v>
      </c>
      <c r="F721" s="67">
        <v>2010</v>
      </c>
      <c r="G721" s="66"/>
      <c r="H721" s="66"/>
      <c r="I721" s="65" t="s">
        <v>1054</v>
      </c>
      <c r="J721" s="64"/>
      <c r="K721" s="80" t="s">
        <v>1028</v>
      </c>
      <c r="L721" s="63"/>
    </row>
    <row r="722" spans="1:57" x14ac:dyDescent="0.25">
      <c r="A722" s="72" t="s">
        <v>619</v>
      </c>
      <c r="B722" s="75"/>
      <c r="C722" s="74"/>
      <c r="D722" s="69" t="s">
        <v>620</v>
      </c>
      <c r="E722" s="68">
        <v>1991</v>
      </c>
      <c r="F722" s="67">
        <v>2010</v>
      </c>
      <c r="G722" s="66"/>
      <c r="H722" s="66"/>
      <c r="I722" s="65" t="s">
        <v>1054</v>
      </c>
      <c r="J722" s="64"/>
      <c r="K722" s="80" t="s">
        <v>1028</v>
      </c>
      <c r="L722" s="63"/>
    </row>
    <row r="723" spans="1:57" x14ac:dyDescent="0.25">
      <c r="A723" s="72" t="s">
        <v>621</v>
      </c>
      <c r="B723" s="75" t="str">
        <f ca="1">IF(INDIRECT(ADDRESS(ROW()-1,COLUMN()))&lt;&gt;"",INDIRECT(ADDRESS(ROW()-1,COLUMN())),"")</f>
        <v/>
      </c>
      <c r="C723" s="74" t="str">
        <f ca="1">IF(INDIRECT(ADDRESS(ROW()-1,COLUMN()))&lt;&gt;"",INDIRECT(ADDRESS(ROW()-1,COLUMN())),"")</f>
        <v/>
      </c>
      <c r="D723" s="69" t="s">
        <v>622</v>
      </c>
      <c r="E723" s="68">
        <v>1991</v>
      </c>
      <c r="F723" s="67">
        <v>2010</v>
      </c>
      <c r="G723" s="66"/>
      <c r="H723" s="66"/>
      <c r="I723" s="65" t="s">
        <v>1054</v>
      </c>
      <c r="J723" s="64"/>
      <c r="K723" s="80" t="s">
        <v>1028</v>
      </c>
      <c r="L723" s="63"/>
    </row>
    <row r="724" spans="1:57" s="73" customFormat="1" ht="16.5" customHeight="1" x14ac:dyDescent="0.25">
      <c r="A724" s="72" t="s">
        <v>359</v>
      </c>
      <c r="B724" s="75"/>
      <c r="C724" s="74"/>
      <c r="D724" s="69" t="s">
        <v>360</v>
      </c>
      <c r="E724" s="68">
        <v>1991</v>
      </c>
      <c r="F724" s="67">
        <v>2010</v>
      </c>
      <c r="G724" s="78"/>
      <c r="H724" s="77"/>
      <c r="I724" s="65" t="s">
        <v>1054</v>
      </c>
      <c r="J724" s="64"/>
      <c r="K724" s="80" t="s">
        <v>1028</v>
      </c>
      <c r="L724" s="63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1"/>
      <c r="AR724" s="51"/>
      <c r="AS724" s="51"/>
      <c r="AT724" s="51"/>
      <c r="AU724" s="51"/>
      <c r="AV724" s="51"/>
      <c r="AW724" s="51"/>
      <c r="AX724" s="51"/>
      <c r="AY724" s="51"/>
      <c r="AZ724" s="51"/>
      <c r="BA724" s="51"/>
      <c r="BB724" s="51"/>
      <c r="BC724" s="51"/>
      <c r="BD724" s="51"/>
      <c r="BE724" s="51"/>
    </row>
    <row r="725" spans="1:57" s="76" customFormat="1" x14ac:dyDescent="0.25">
      <c r="A725" s="72" t="s">
        <v>623</v>
      </c>
      <c r="B725" s="75" t="str">
        <f ca="1">IF(INDIRECT(ADDRESS(ROW()-1,COLUMN()))&lt;&gt;"",INDIRECT(ADDRESS(ROW()-1,COLUMN())),"")</f>
        <v/>
      </c>
      <c r="C725" s="74" t="str">
        <f ca="1">IF(INDIRECT(ADDRESS(ROW()-1,COLUMN()))&lt;&gt;"",INDIRECT(ADDRESS(ROW()-1,COLUMN())),"")</f>
        <v/>
      </c>
      <c r="D725" s="69" t="s">
        <v>362</v>
      </c>
      <c r="E725" s="68">
        <v>1991</v>
      </c>
      <c r="F725" s="67">
        <v>2010</v>
      </c>
      <c r="G725" s="79"/>
      <c r="H725" s="79"/>
      <c r="I725" s="65" t="s">
        <v>1054</v>
      </c>
      <c r="J725" s="64"/>
      <c r="K725" s="80" t="s">
        <v>1028</v>
      </c>
      <c r="L725" s="63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1"/>
      <c r="AR725" s="51"/>
      <c r="AS725" s="51"/>
      <c r="AT725" s="51"/>
      <c r="AU725" s="51"/>
      <c r="AV725" s="51"/>
      <c r="AW725" s="51"/>
      <c r="AX725" s="51"/>
      <c r="AY725" s="51"/>
      <c r="AZ725" s="51"/>
      <c r="BA725" s="51"/>
      <c r="BB725" s="51"/>
      <c r="BC725" s="51"/>
      <c r="BD725" s="51"/>
      <c r="BE725" s="51"/>
    </row>
    <row r="726" spans="1:57" x14ac:dyDescent="0.25">
      <c r="A726" s="72" t="s">
        <v>367</v>
      </c>
      <c r="B726" s="75"/>
      <c r="C726" s="74"/>
      <c r="D726" s="69" t="s">
        <v>368</v>
      </c>
      <c r="E726" s="68">
        <v>1991</v>
      </c>
      <c r="F726" s="67">
        <v>2010</v>
      </c>
      <c r="G726" s="66"/>
      <c r="H726" s="66"/>
      <c r="I726" s="65" t="s">
        <v>1054</v>
      </c>
      <c r="J726" s="64"/>
      <c r="K726" s="80" t="s">
        <v>1028</v>
      </c>
      <c r="L726" s="63"/>
    </row>
    <row r="727" spans="1:57" x14ac:dyDescent="0.25">
      <c r="A727" s="72" t="s">
        <v>628</v>
      </c>
      <c r="B727" s="75" t="str">
        <f ca="1">IF(INDIRECT(ADDRESS(ROW()-1,COLUMN()))&lt;&gt;"",INDIRECT(ADDRESS(ROW()-1,COLUMN())),"")</f>
        <v/>
      </c>
      <c r="C727" s="74" t="str">
        <f ca="1">IF(INDIRECT(ADDRESS(ROW()-1,COLUMN()))&lt;&gt;"",INDIRECT(ADDRESS(ROW()-1,COLUMN())),"")</f>
        <v/>
      </c>
      <c r="D727" s="69" t="s">
        <v>370</v>
      </c>
      <c r="E727" s="68">
        <v>1991</v>
      </c>
      <c r="F727" s="67">
        <v>2010</v>
      </c>
      <c r="G727" s="66"/>
      <c r="H727" s="66"/>
      <c r="I727" s="65" t="s">
        <v>1054</v>
      </c>
      <c r="J727" s="64"/>
      <c r="K727" s="80" t="s">
        <v>1028</v>
      </c>
      <c r="L727" s="63"/>
    </row>
    <row r="728" spans="1:57" x14ac:dyDescent="0.25">
      <c r="A728" s="72" t="s">
        <v>363</v>
      </c>
      <c r="B728" s="75"/>
      <c r="C728" s="74"/>
      <c r="D728" s="69" t="s">
        <v>364</v>
      </c>
      <c r="E728" s="68">
        <v>1991</v>
      </c>
      <c r="F728" s="67">
        <v>2010</v>
      </c>
      <c r="G728" s="66"/>
      <c r="H728" s="101"/>
      <c r="I728" s="65" t="s">
        <v>1054</v>
      </c>
      <c r="J728" s="64"/>
      <c r="K728" s="80" t="s">
        <v>1028</v>
      </c>
      <c r="L728" s="63"/>
    </row>
    <row r="729" spans="1:57" x14ac:dyDescent="0.25">
      <c r="A729" s="72" t="s">
        <v>629</v>
      </c>
      <c r="B729" s="75" t="str">
        <f ca="1">IF(INDIRECT(ADDRESS(ROW()-1,COLUMN()))&lt;&gt;"",INDIRECT(ADDRESS(ROW()-1,COLUMN())),"")</f>
        <v/>
      </c>
      <c r="C729" s="74" t="str">
        <f ca="1">IF(INDIRECT(ADDRESS(ROW()-1,COLUMN()))&lt;&gt;"",INDIRECT(ADDRESS(ROW()-1,COLUMN())),"")</f>
        <v/>
      </c>
      <c r="D729" s="69" t="s">
        <v>366</v>
      </c>
      <c r="E729" s="68">
        <v>1991</v>
      </c>
      <c r="F729" s="67">
        <v>2010</v>
      </c>
      <c r="G729" s="66"/>
      <c r="H729" s="66"/>
      <c r="I729" s="65" t="s">
        <v>1054</v>
      </c>
      <c r="J729" s="64"/>
      <c r="K729" s="80" t="s">
        <v>1028</v>
      </c>
      <c r="L729" s="63"/>
    </row>
    <row r="730" spans="1:57" x14ac:dyDescent="0.25">
      <c r="A730" s="72" t="s">
        <v>235</v>
      </c>
      <c r="B730" s="75"/>
      <c r="C730" s="74"/>
      <c r="D730" s="69" t="s">
        <v>83</v>
      </c>
      <c r="E730" s="68">
        <v>1991</v>
      </c>
      <c r="F730" s="67">
        <v>2010</v>
      </c>
      <c r="G730" s="66"/>
      <c r="H730" s="66"/>
      <c r="I730" s="65" t="s">
        <v>1054</v>
      </c>
      <c r="J730" s="64"/>
      <c r="K730" s="80" t="s">
        <v>1028</v>
      </c>
      <c r="L730" s="63"/>
    </row>
    <row r="731" spans="1:57" x14ac:dyDescent="0.25">
      <c r="A731" s="72" t="s">
        <v>670</v>
      </c>
      <c r="B731" s="75"/>
      <c r="C731" s="74"/>
      <c r="D731" s="69" t="s">
        <v>671</v>
      </c>
      <c r="E731" s="68">
        <v>1991</v>
      </c>
      <c r="F731" s="67">
        <v>2010</v>
      </c>
      <c r="G731" s="66"/>
      <c r="H731" s="66"/>
      <c r="I731" s="65" t="s">
        <v>1054</v>
      </c>
      <c r="J731" s="64"/>
      <c r="K731" s="80" t="s">
        <v>1028</v>
      </c>
      <c r="L731" s="63"/>
    </row>
    <row r="732" spans="1:57" x14ac:dyDescent="0.25">
      <c r="A732" s="72" t="s">
        <v>672</v>
      </c>
      <c r="B732" s="75" t="str">
        <f>IF(C698&lt;&gt;"",C698,"")</f>
        <v/>
      </c>
      <c r="C732" s="74" t="str">
        <f>IF(C698&lt;&gt;"",C698,"")</f>
        <v/>
      </c>
      <c r="D732" s="69" t="s">
        <v>673</v>
      </c>
      <c r="E732" s="68">
        <v>1991</v>
      </c>
      <c r="F732" s="67">
        <v>2010</v>
      </c>
      <c r="G732" s="66"/>
      <c r="H732" s="66"/>
      <c r="I732" s="65" t="s">
        <v>1054</v>
      </c>
      <c r="J732" s="64"/>
      <c r="K732" s="80" t="s">
        <v>1028</v>
      </c>
      <c r="L732" s="63"/>
    </row>
    <row r="733" spans="1:57" x14ac:dyDescent="0.25">
      <c r="A733" s="72" t="s">
        <v>379</v>
      </c>
      <c r="B733" s="75"/>
      <c r="C733" s="74"/>
      <c r="D733" s="69" t="s">
        <v>380</v>
      </c>
      <c r="E733" s="68">
        <v>1991</v>
      </c>
      <c r="F733" s="67">
        <v>2010</v>
      </c>
      <c r="G733" s="66"/>
      <c r="H733" s="66"/>
      <c r="I733" s="65" t="s">
        <v>1054</v>
      </c>
      <c r="J733" s="64"/>
      <c r="K733" s="80" t="s">
        <v>1028</v>
      </c>
      <c r="L733" s="63"/>
    </row>
    <row r="734" spans="1:57" x14ac:dyDescent="0.25">
      <c r="A734" s="72" t="s">
        <v>630</v>
      </c>
      <c r="B734" s="75" t="str">
        <f ca="1">IF(INDIRECT(ADDRESS(ROW()-1,COLUMN()))&lt;&gt;"",INDIRECT(ADDRESS(ROW()-1,COLUMN())),"")</f>
        <v/>
      </c>
      <c r="C734" s="74" t="str">
        <f ca="1">IF(INDIRECT(ADDRESS(ROW()-1,COLUMN()))&lt;&gt;"",INDIRECT(ADDRESS(ROW()-1,COLUMN())),"")</f>
        <v/>
      </c>
      <c r="D734" s="69" t="s">
        <v>382</v>
      </c>
      <c r="E734" s="68">
        <v>1991</v>
      </c>
      <c r="F734" s="67">
        <v>2010</v>
      </c>
      <c r="G734" s="66"/>
      <c r="H734" s="66"/>
      <c r="I734" s="65" t="s">
        <v>1054</v>
      </c>
      <c r="J734" s="64"/>
      <c r="K734" s="80" t="s">
        <v>1028</v>
      </c>
      <c r="L734" s="63"/>
    </row>
    <row r="735" spans="1:57" s="73" customFormat="1" x14ac:dyDescent="0.25">
      <c r="A735" s="72" t="s">
        <v>307</v>
      </c>
      <c r="B735" s="71" t="str">
        <f>IF(B698&lt;&gt;"",B698,"")</f>
        <v/>
      </c>
      <c r="C735" s="70" t="str">
        <f>IF(C698&lt;&gt;"",C698,"")</f>
        <v/>
      </c>
      <c r="D735" s="69" t="s">
        <v>674</v>
      </c>
      <c r="E735" s="68">
        <v>1991</v>
      </c>
      <c r="F735" s="67">
        <v>2010</v>
      </c>
      <c r="G735" s="78"/>
      <c r="H735" s="77"/>
      <c r="I735" s="65" t="s">
        <v>1054</v>
      </c>
      <c r="J735" s="64"/>
      <c r="K735" s="80" t="s">
        <v>1028</v>
      </c>
      <c r="L735" s="63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1"/>
      <c r="AR735" s="51"/>
      <c r="AS735" s="51"/>
      <c r="AT735" s="51"/>
      <c r="AU735" s="51"/>
      <c r="AV735" s="51"/>
      <c r="AW735" s="51"/>
      <c r="AX735" s="51"/>
      <c r="AY735" s="51"/>
      <c r="AZ735" s="51"/>
      <c r="BA735" s="51"/>
      <c r="BB735" s="51"/>
      <c r="BC735" s="51"/>
      <c r="BD735" s="51"/>
      <c r="BE735" s="51"/>
    </row>
    <row r="736" spans="1:57" x14ac:dyDescent="0.25">
      <c r="A736" s="14"/>
      <c r="B736" s="109"/>
      <c r="C736" s="109"/>
      <c r="D736" s="14"/>
      <c r="E736" s="14"/>
      <c r="F736" s="49"/>
      <c r="G736" s="14"/>
      <c r="H736" s="14"/>
      <c r="I736" s="17"/>
      <c r="J736" s="108"/>
      <c r="K736" s="17"/>
      <c r="L736" s="17"/>
    </row>
    <row r="737" spans="1:57" s="104" customFormat="1" x14ac:dyDescent="0.25">
      <c r="A737" s="89" t="s">
        <v>1024</v>
      </c>
      <c r="B737" s="107"/>
      <c r="C737" s="107"/>
      <c r="D737" s="13"/>
      <c r="E737" s="13"/>
      <c r="F737" s="50"/>
      <c r="G737" s="13"/>
      <c r="H737" s="13"/>
      <c r="I737" s="105"/>
      <c r="J737" s="106"/>
      <c r="K737" s="63"/>
      <c r="L737" s="63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1"/>
      <c r="AR737" s="51"/>
      <c r="AS737" s="51"/>
      <c r="AT737" s="51"/>
      <c r="AU737" s="51"/>
      <c r="AV737" s="51"/>
      <c r="AW737" s="51"/>
      <c r="AX737" s="51"/>
      <c r="AY737" s="51"/>
      <c r="AZ737" s="51"/>
      <c r="BA737" s="51"/>
      <c r="BB737" s="51"/>
      <c r="BC737" s="51"/>
      <c r="BD737" s="51"/>
      <c r="BE737" s="51"/>
    </row>
    <row r="738" spans="1:57" ht="31.5" x14ac:dyDescent="0.25">
      <c r="A738" s="103" t="s">
        <v>1053</v>
      </c>
      <c r="B738" s="84"/>
      <c r="C738" s="84"/>
      <c r="D738" s="83"/>
      <c r="E738" s="68">
        <v>2011</v>
      </c>
      <c r="F738" s="67">
        <v>2022</v>
      </c>
      <c r="G738" s="66"/>
      <c r="H738" s="66"/>
      <c r="I738" s="97"/>
      <c r="J738" s="64"/>
      <c r="K738" s="80"/>
      <c r="L738" s="80"/>
    </row>
    <row r="739" spans="1:57" s="76" customFormat="1" x14ac:dyDescent="0.25">
      <c r="A739" s="91" t="s">
        <v>69</v>
      </c>
      <c r="B739" s="82" t="str">
        <f>IF(B738&lt;&gt;"",B738,"")</f>
        <v/>
      </c>
      <c r="C739" s="81" t="str">
        <f>IF(C738&lt;&gt;"",C738,"")</f>
        <v/>
      </c>
      <c r="D739" s="69" t="s">
        <v>71</v>
      </c>
      <c r="E739" s="68">
        <v>2011</v>
      </c>
      <c r="F739" s="67">
        <v>2022</v>
      </c>
      <c r="G739" s="79"/>
      <c r="H739" s="79"/>
      <c r="I739" s="65" t="s">
        <v>1052</v>
      </c>
      <c r="J739" s="64" t="s">
        <v>70</v>
      </c>
      <c r="K739" s="63"/>
      <c r="L739" s="63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1"/>
      <c r="AR739" s="51"/>
      <c r="AS739" s="51"/>
      <c r="AT739" s="51"/>
      <c r="AU739" s="51"/>
      <c r="AV739" s="51"/>
      <c r="AW739" s="51"/>
      <c r="AX739" s="51"/>
      <c r="AY739" s="51"/>
      <c r="AZ739" s="51"/>
      <c r="BA739" s="51"/>
      <c r="BB739" s="51"/>
      <c r="BC739" s="51"/>
      <c r="BD739" s="51"/>
      <c r="BE739" s="51"/>
    </row>
    <row r="740" spans="1:57" x14ac:dyDescent="0.25">
      <c r="A740" s="72" t="s">
        <v>675</v>
      </c>
      <c r="B740" s="75" t="str">
        <f>IF(B738&lt;&gt;"",B738,"")</f>
        <v/>
      </c>
      <c r="C740" s="74" t="str">
        <f>IF(C738&lt;&gt;"",C738,"")</f>
        <v/>
      </c>
      <c r="D740" s="69" t="s">
        <v>77</v>
      </c>
      <c r="E740" s="68">
        <v>2011</v>
      </c>
      <c r="F740" s="67">
        <v>2022</v>
      </c>
      <c r="G740" s="66"/>
      <c r="H740" s="66"/>
      <c r="I740" s="65" t="s">
        <v>1052</v>
      </c>
      <c r="J740" s="64"/>
      <c r="K740" s="80"/>
      <c r="L740" s="80"/>
    </row>
    <row r="741" spans="1:57" x14ac:dyDescent="0.25">
      <c r="A741" s="72" t="s">
        <v>676</v>
      </c>
      <c r="B741" s="75" t="str">
        <f>IF(B738&lt;&gt;"",B738,"")</f>
        <v/>
      </c>
      <c r="C741" s="74" t="str">
        <f>IF(C738&lt;&gt;"",C738,"")</f>
        <v/>
      </c>
      <c r="D741" s="69" t="s">
        <v>73</v>
      </c>
      <c r="E741" s="68">
        <v>2011</v>
      </c>
      <c r="F741" s="67">
        <v>2022</v>
      </c>
      <c r="G741" s="66"/>
      <c r="H741" s="102"/>
      <c r="I741" s="65" t="s">
        <v>1052</v>
      </c>
      <c r="J741" s="64"/>
      <c r="K741" s="80"/>
      <c r="L741" s="80"/>
    </row>
    <row r="742" spans="1:57" x14ac:dyDescent="0.25">
      <c r="A742" s="91" t="s">
        <v>677</v>
      </c>
      <c r="B742" s="75" t="str">
        <f>IF(B738&lt;&gt;"",B738,"")</f>
        <v/>
      </c>
      <c r="C742" s="74" t="str">
        <f>IF(C738&lt;&gt;"",C738,"")</f>
        <v/>
      </c>
      <c r="D742" s="69" t="s">
        <v>591</v>
      </c>
      <c r="E742" s="68">
        <v>2011</v>
      </c>
      <c r="F742" s="67">
        <v>2022</v>
      </c>
      <c r="G742" s="66"/>
      <c r="H742" s="101"/>
      <c r="I742" s="65" t="s">
        <v>1052</v>
      </c>
      <c r="J742" s="64" t="s">
        <v>70</v>
      </c>
      <c r="K742" s="80"/>
      <c r="L742" s="80"/>
    </row>
    <row r="743" spans="1:57" x14ac:dyDescent="0.25">
      <c r="A743" s="91" t="s">
        <v>678</v>
      </c>
      <c r="B743" s="75" t="str">
        <f>IF(B738&lt;&gt;"",B738,"")</f>
        <v/>
      </c>
      <c r="C743" s="74" t="str">
        <f>IF(C738&lt;&gt;"",C738,"")</f>
        <v/>
      </c>
      <c r="D743" s="69" t="s">
        <v>593</v>
      </c>
      <c r="E743" s="68">
        <v>2011</v>
      </c>
      <c r="F743" s="67">
        <v>2022</v>
      </c>
      <c r="G743" s="66"/>
      <c r="H743" s="66"/>
      <c r="I743" s="65" t="s">
        <v>1052</v>
      </c>
      <c r="J743" s="64" t="s">
        <v>70</v>
      </c>
      <c r="K743" s="80"/>
      <c r="L743" s="80"/>
    </row>
    <row r="744" spans="1:57" x14ac:dyDescent="0.25">
      <c r="A744" s="91" t="s">
        <v>679</v>
      </c>
      <c r="B744" s="75"/>
      <c r="C744" s="74"/>
      <c r="D744" s="69" t="s">
        <v>680</v>
      </c>
      <c r="E744" s="68">
        <v>2011</v>
      </c>
      <c r="F744" s="67">
        <v>2022</v>
      </c>
      <c r="G744" s="66"/>
      <c r="H744" s="66"/>
      <c r="I744" s="65" t="s">
        <v>1052</v>
      </c>
      <c r="J744" s="64" t="s">
        <v>70</v>
      </c>
      <c r="K744" s="80"/>
      <c r="L744" s="80"/>
    </row>
    <row r="745" spans="1:57" x14ac:dyDescent="0.25">
      <c r="A745" s="72" t="s">
        <v>681</v>
      </c>
      <c r="B745" s="75" t="str">
        <f ca="1">IF(INDIRECT(ADDRESS(ROW()-1,COLUMN()))&lt;&gt;"",INDIRECT(ADDRESS(ROW()-1,COLUMN())),"")</f>
        <v/>
      </c>
      <c r="C745" s="74" t="str">
        <f ca="1">IF(INDIRECT(ADDRESS(ROW()-1,COLUMN()))&lt;&gt;"",INDIRECT(ADDRESS(ROW()-1,COLUMN())),"")</f>
        <v/>
      </c>
      <c r="D745" s="69" t="s">
        <v>682</v>
      </c>
      <c r="E745" s="68">
        <v>2011</v>
      </c>
      <c r="F745" s="67">
        <v>2022</v>
      </c>
      <c r="G745" s="66"/>
      <c r="H745" s="66"/>
      <c r="I745" s="65" t="s">
        <v>1052</v>
      </c>
      <c r="J745" s="64"/>
      <c r="K745" s="80"/>
      <c r="L745" s="80"/>
    </row>
    <row r="746" spans="1:57" x14ac:dyDescent="0.25">
      <c r="A746" s="72" t="s">
        <v>683</v>
      </c>
      <c r="B746" s="75"/>
      <c r="C746" s="74"/>
      <c r="D746" s="69" t="s">
        <v>684</v>
      </c>
      <c r="E746" s="68">
        <v>2011</v>
      </c>
      <c r="F746" s="67">
        <v>2022</v>
      </c>
      <c r="G746" s="66"/>
      <c r="H746" s="66"/>
      <c r="I746" s="65" t="s">
        <v>1052</v>
      </c>
      <c r="J746" s="64"/>
      <c r="K746" s="80"/>
      <c r="L746" s="80"/>
    </row>
    <row r="747" spans="1:57" x14ac:dyDescent="0.25">
      <c r="A747" s="72" t="s">
        <v>685</v>
      </c>
      <c r="B747" s="75" t="str">
        <f ca="1">IF(INDIRECT(ADDRESS(ROW()-1,COLUMN()))&lt;&gt;"",INDIRECT(ADDRESS(ROW()-1,COLUMN())),"")</f>
        <v/>
      </c>
      <c r="C747" s="74" t="str">
        <f ca="1">IF(INDIRECT(ADDRESS(ROW()-1,COLUMN()))&lt;&gt;"",INDIRECT(ADDRESS(ROW()-1,COLUMN())),"")</f>
        <v/>
      </c>
      <c r="D747" s="69" t="s">
        <v>686</v>
      </c>
      <c r="E747" s="68">
        <v>2011</v>
      </c>
      <c r="F747" s="67">
        <v>2022</v>
      </c>
      <c r="G747" s="66"/>
      <c r="H747" s="66"/>
      <c r="I747" s="65" t="s">
        <v>1052</v>
      </c>
      <c r="J747" s="64"/>
      <c r="K747" s="80"/>
      <c r="L747" s="80"/>
    </row>
    <row r="748" spans="1:57" x14ac:dyDescent="0.25">
      <c r="A748" s="72" t="s">
        <v>491</v>
      </c>
      <c r="B748" s="75"/>
      <c r="C748" s="74"/>
      <c r="D748" s="69" t="s">
        <v>83</v>
      </c>
      <c r="E748" s="68">
        <v>2011</v>
      </c>
      <c r="F748" s="67">
        <v>2022</v>
      </c>
      <c r="G748" s="66"/>
      <c r="H748" s="66"/>
      <c r="I748" s="65" t="s">
        <v>1052</v>
      </c>
      <c r="J748" s="64"/>
      <c r="K748" s="80"/>
      <c r="L748" s="80"/>
    </row>
    <row r="749" spans="1:57" x14ac:dyDescent="0.25">
      <c r="A749" s="72" t="s">
        <v>492</v>
      </c>
      <c r="B749" s="100" t="str">
        <f>IF(B738&lt;&gt;"",B738,"")</f>
        <v/>
      </c>
      <c r="C749" s="99" t="str">
        <f>IF(C738&lt;&gt;"",C738,"")</f>
        <v/>
      </c>
      <c r="D749" s="69" t="s">
        <v>631</v>
      </c>
      <c r="E749" s="68">
        <v>2011</v>
      </c>
      <c r="F749" s="67">
        <v>2022</v>
      </c>
      <c r="G749" s="66"/>
      <c r="H749" s="66"/>
      <c r="I749" s="65" t="s">
        <v>1052</v>
      </c>
      <c r="J749" s="64"/>
      <c r="K749" s="80"/>
      <c r="L749" s="80"/>
    </row>
    <row r="750" spans="1:57" x14ac:dyDescent="0.25">
      <c r="A750" s="72" t="s">
        <v>118</v>
      </c>
      <c r="B750" s="100"/>
      <c r="C750" s="99"/>
      <c r="D750" s="69" t="s">
        <v>119</v>
      </c>
      <c r="E750" s="68">
        <v>2011</v>
      </c>
      <c r="F750" s="67">
        <v>2022</v>
      </c>
      <c r="G750" s="66"/>
      <c r="H750" s="66"/>
      <c r="I750" s="65" t="s">
        <v>1052</v>
      </c>
      <c r="J750" s="64"/>
      <c r="K750" s="80"/>
      <c r="L750" s="80"/>
    </row>
    <row r="751" spans="1:57" x14ac:dyDescent="0.25">
      <c r="A751" s="98"/>
      <c r="B751" s="90"/>
      <c r="C751" s="90"/>
      <c r="D751" s="83"/>
      <c r="E751" s="67"/>
      <c r="F751" s="67"/>
      <c r="G751" s="66"/>
      <c r="H751" s="66"/>
      <c r="I751" s="97"/>
      <c r="J751" s="64"/>
      <c r="K751" s="80"/>
      <c r="L751" s="80"/>
    </row>
    <row r="752" spans="1:57" x14ac:dyDescent="0.25">
      <c r="A752" s="89" t="s">
        <v>1024</v>
      </c>
      <c r="B752" s="127"/>
      <c r="C752" s="127"/>
      <c r="D752" s="83"/>
      <c r="E752" s="87"/>
      <c r="F752" s="67"/>
      <c r="G752" s="66"/>
      <c r="H752" s="66"/>
      <c r="I752" s="97"/>
      <c r="J752" s="64"/>
      <c r="K752" s="80"/>
      <c r="L752" s="80"/>
    </row>
    <row r="753" spans="1:57" ht="30.75" customHeight="1" x14ac:dyDescent="0.25">
      <c r="A753" s="116" t="s">
        <v>1051</v>
      </c>
      <c r="B753" s="126"/>
      <c r="C753" s="126"/>
      <c r="D753" s="83"/>
      <c r="E753" s="68">
        <v>2011</v>
      </c>
      <c r="F753" s="67">
        <v>2022</v>
      </c>
      <c r="G753" s="66"/>
      <c r="H753" s="66"/>
      <c r="I753" s="97"/>
      <c r="J753" s="64"/>
      <c r="K753" s="80"/>
      <c r="L753" s="80"/>
    </row>
    <row r="754" spans="1:57" s="76" customFormat="1" x14ac:dyDescent="0.25">
      <c r="A754" s="91" t="s">
        <v>69</v>
      </c>
      <c r="B754" s="82" t="str">
        <f>IF(B753&lt;&gt;"",B753,"")</f>
        <v/>
      </c>
      <c r="C754" s="81" t="str">
        <f>IF(C753&lt;&gt;"",C753,"")</f>
        <v/>
      </c>
      <c r="D754" s="69" t="s">
        <v>71</v>
      </c>
      <c r="E754" s="68">
        <v>2011</v>
      </c>
      <c r="F754" s="67">
        <v>2022</v>
      </c>
      <c r="G754" s="94"/>
      <c r="H754" s="83"/>
      <c r="I754" s="65" t="s">
        <v>58</v>
      </c>
      <c r="J754" s="64" t="s">
        <v>70</v>
      </c>
      <c r="K754" s="63"/>
      <c r="L754" s="63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1"/>
      <c r="AR754" s="51"/>
      <c r="AS754" s="51"/>
      <c r="AT754" s="51"/>
      <c r="AU754" s="51"/>
      <c r="AV754" s="51"/>
      <c r="AW754" s="51"/>
      <c r="AX754" s="51"/>
      <c r="AY754" s="51"/>
      <c r="AZ754" s="51"/>
      <c r="BA754" s="51"/>
      <c r="BB754" s="51"/>
      <c r="BC754" s="51"/>
      <c r="BD754" s="51"/>
      <c r="BE754" s="51"/>
    </row>
    <row r="755" spans="1:57" s="76" customFormat="1" x14ac:dyDescent="0.25">
      <c r="A755" s="72" t="s">
        <v>687</v>
      </c>
      <c r="B755" s="75" t="str">
        <f>IF(B753&lt;&gt;"",B753,"")</f>
        <v/>
      </c>
      <c r="C755" s="74" t="str">
        <f>IF(C753&lt;&gt;"",C753,"")</f>
        <v/>
      </c>
      <c r="D755" s="69" t="s">
        <v>77</v>
      </c>
      <c r="E755" s="68">
        <v>2011</v>
      </c>
      <c r="F755" s="67">
        <v>2022</v>
      </c>
      <c r="G755" s="79"/>
      <c r="H755" s="79"/>
      <c r="I755" s="65" t="s">
        <v>58</v>
      </c>
      <c r="J755" s="64"/>
      <c r="K755" s="63"/>
      <c r="L755" s="63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1"/>
      <c r="AR755" s="51"/>
      <c r="AS755" s="51"/>
      <c r="AT755" s="51"/>
      <c r="AU755" s="51"/>
      <c r="AV755" s="51"/>
      <c r="AW755" s="51"/>
      <c r="AX755" s="51"/>
      <c r="AY755" s="51"/>
      <c r="AZ755" s="51"/>
      <c r="BA755" s="51"/>
      <c r="BB755" s="51"/>
      <c r="BC755" s="51"/>
      <c r="BD755" s="51"/>
      <c r="BE755" s="51"/>
    </row>
    <row r="756" spans="1:57" s="76" customFormat="1" x14ac:dyDescent="0.25">
      <c r="A756" s="72" t="s">
        <v>676</v>
      </c>
      <c r="B756" s="75" t="str">
        <f>IF(B753&lt;&gt;"",B753,"")</f>
        <v/>
      </c>
      <c r="C756" s="74" t="str">
        <f>IF(C753&lt;&gt;"",C753,"")</f>
        <v/>
      </c>
      <c r="D756" s="69" t="s">
        <v>73</v>
      </c>
      <c r="E756" s="68">
        <v>2011</v>
      </c>
      <c r="F756" s="67">
        <v>2022</v>
      </c>
      <c r="G756" s="79"/>
      <c r="H756" s="79"/>
      <c r="I756" s="65" t="s">
        <v>58</v>
      </c>
      <c r="J756" s="64"/>
      <c r="K756" s="63"/>
      <c r="L756" s="63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1"/>
      <c r="AR756" s="51"/>
      <c r="AS756" s="51"/>
      <c r="AT756" s="51"/>
      <c r="AU756" s="51"/>
      <c r="AV756" s="51"/>
      <c r="AW756" s="51"/>
      <c r="AX756" s="51"/>
      <c r="AY756" s="51"/>
      <c r="AZ756" s="51"/>
      <c r="BA756" s="51"/>
      <c r="BB756" s="51"/>
      <c r="BC756" s="51"/>
      <c r="BD756" s="51"/>
      <c r="BE756" s="51"/>
    </row>
    <row r="757" spans="1:57" s="76" customFormat="1" x14ac:dyDescent="0.25">
      <c r="A757" s="91" t="s">
        <v>688</v>
      </c>
      <c r="B757" s="75" t="str">
        <f>IF(B753&lt;&gt;"",B753,"")</f>
        <v/>
      </c>
      <c r="C757" s="74" t="str">
        <f>IF(C753&lt;&gt;"",C753,"")</f>
        <v/>
      </c>
      <c r="D757" s="69" t="s">
        <v>591</v>
      </c>
      <c r="E757" s="68">
        <v>2011</v>
      </c>
      <c r="F757" s="67">
        <v>2022</v>
      </c>
      <c r="G757" s="79"/>
      <c r="H757" s="79"/>
      <c r="I757" s="65" t="s">
        <v>58</v>
      </c>
      <c r="J757" s="64" t="s">
        <v>70</v>
      </c>
      <c r="K757" s="63"/>
      <c r="L757" s="63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  <c r="BC757" s="51"/>
      <c r="BD757" s="51"/>
      <c r="BE757" s="51"/>
    </row>
    <row r="758" spans="1:57" s="76" customFormat="1" x14ac:dyDescent="0.25">
      <c r="A758" s="91" t="s">
        <v>689</v>
      </c>
      <c r="B758" s="75" t="str">
        <f>IF(B753&lt;&gt;"",B753,"")</f>
        <v/>
      </c>
      <c r="C758" s="74" t="str">
        <f>IF(C753&lt;&gt;"",C753,"")</f>
        <v/>
      </c>
      <c r="D758" s="69" t="s">
        <v>593</v>
      </c>
      <c r="E758" s="68">
        <v>2011</v>
      </c>
      <c r="F758" s="67">
        <v>2022</v>
      </c>
      <c r="G758" s="79"/>
      <c r="H758" s="79"/>
      <c r="I758" s="65" t="s">
        <v>58</v>
      </c>
      <c r="J758" s="64" t="s">
        <v>70</v>
      </c>
      <c r="K758" s="63"/>
      <c r="L758" s="63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1"/>
      <c r="AR758" s="51"/>
      <c r="AS758" s="51"/>
      <c r="AT758" s="51"/>
      <c r="AU758" s="51"/>
      <c r="AV758" s="51"/>
      <c r="AW758" s="51"/>
      <c r="AX758" s="51"/>
      <c r="AY758" s="51"/>
      <c r="AZ758" s="51"/>
      <c r="BA758" s="51"/>
      <c r="BB758" s="51"/>
      <c r="BC758" s="51"/>
      <c r="BD758" s="51"/>
      <c r="BE758" s="51"/>
    </row>
    <row r="759" spans="1:57" s="76" customFormat="1" x14ac:dyDescent="0.25">
      <c r="A759" s="72" t="s">
        <v>640</v>
      </c>
      <c r="B759" s="75"/>
      <c r="C759" s="74"/>
      <c r="D759" s="69" t="s">
        <v>641</v>
      </c>
      <c r="E759" s="68">
        <v>2011</v>
      </c>
      <c r="F759" s="67">
        <v>2022</v>
      </c>
      <c r="G759" s="79"/>
      <c r="H759" s="79"/>
      <c r="I759" s="65" t="s">
        <v>58</v>
      </c>
      <c r="J759" s="64"/>
      <c r="K759" s="63"/>
      <c r="L759" s="63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1"/>
      <c r="AR759" s="51"/>
      <c r="AS759" s="51"/>
      <c r="AT759" s="51"/>
      <c r="AU759" s="51"/>
      <c r="AV759" s="51"/>
      <c r="AW759" s="51"/>
      <c r="AX759" s="51"/>
      <c r="AY759" s="51"/>
      <c r="AZ759" s="51"/>
      <c r="BA759" s="51"/>
      <c r="BB759" s="51"/>
      <c r="BC759" s="51"/>
      <c r="BD759" s="51"/>
      <c r="BE759" s="51"/>
    </row>
    <row r="760" spans="1:57" s="76" customFormat="1" x14ac:dyDescent="0.25">
      <c r="A760" s="72" t="s">
        <v>690</v>
      </c>
      <c r="B760" s="75" t="str">
        <f ca="1">IF(INDIRECT(ADDRESS(ROW()-1,COLUMN()))&lt;&gt;"",INDIRECT(ADDRESS(ROW()-1,COLUMN())),"")</f>
        <v/>
      </c>
      <c r="C760" s="74" t="str">
        <f ca="1">IF(INDIRECT(ADDRESS(ROW()-1,COLUMN()))&lt;&gt;"",INDIRECT(ADDRESS(ROW()-1,COLUMN())),"")</f>
        <v/>
      </c>
      <c r="D760" s="69" t="s">
        <v>691</v>
      </c>
      <c r="E760" s="68">
        <v>2011</v>
      </c>
      <c r="F760" s="67">
        <v>2022</v>
      </c>
      <c r="G760" s="79"/>
      <c r="H760" s="79"/>
      <c r="I760" s="65" t="s">
        <v>58</v>
      </c>
      <c r="J760" s="64"/>
      <c r="K760" s="63"/>
      <c r="L760" s="63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1"/>
      <c r="AR760" s="51"/>
      <c r="AS760" s="51"/>
      <c r="AT760" s="51"/>
      <c r="AU760" s="51"/>
      <c r="AV760" s="51"/>
      <c r="AW760" s="51"/>
      <c r="AX760" s="51"/>
      <c r="AY760" s="51"/>
      <c r="AZ760" s="51"/>
      <c r="BA760" s="51"/>
      <c r="BB760" s="51"/>
      <c r="BC760" s="51"/>
      <c r="BD760" s="51"/>
      <c r="BE760" s="51"/>
    </row>
    <row r="761" spans="1:57" s="76" customFormat="1" x14ac:dyDescent="0.25">
      <c r="A761" s="91" t="s">
        <v>679</v>
      </c>
      <c r="B761" s="75"/>
      <c r="C761" s="74"/>
      <c r="D761" s="69" t="s">
        <v>680</v>
      </c>
      <c r="E761" s="68">
        <v>2011</v>
      </c>
      <c r="F761" s="67">
        <v>2022</v>
      </c>
      <c r="G761" s="77"/>
      <c r="H761" s="79"/>
      <c r="I761" s="65" t="s">
        <v>58</v>
      </c>
      <c r="J761" s="64" t="s">
        <v>70</v>
      </c>
      <c r="K761" s="63"/>
      <c r="L761" s="63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1"/>
      <c r="AR761" s="51"/>
      <c r="AS761" s="51"/>
      <c r="AT761" s="51"/>
      <c r="AU761" s="51"/>
      <c r="AV761" s="51"/>
      <c r="AW761" s="51"/>
      <c r="AX761" s="51"/>
      <c r="AY761" s="51"/>
      <c r="AZ761" s="51"/>
      <c r="BA761" s="51"/>
      <c r="BB761" s="51"/>
      <c r="BC761" s="51"/>
      <c r="BD761" s="51"/>
      <c r="BE761" s="51"/>
    </row>
    <row r="762" spans="1:57" ht="16.5" customHeight="1" x14ac:dyDescent="0.25">
      <c r="A762" s="91" t="s">
        <v>681</v>
      </c>
      <c r="B762" s="75" t="str">
        <f ca="1">IF(INDIRECT(ADDRESS(ROW()-1,COLUMN()))&lt;&gt;"",INDIRECT(ADDRESS(ROW()-1,COLUMN())),"")</f>
        <v/>
      </c>
      <c r="C762" s="74" t="str">
        <f ca="1">IF(INDIRECT(ADDRESS(ROW()-1,COLUMN()))&lt;&gt;"",INDIRECT(ADDRESS(ROW()-1,COLUMN())),"")</f>
        <v/>
      </c>
      <c r="D762" s="69" t="s">
        <v>682</v>
      </c>
      <c r="E762" s="68">
        <v>2011</v>
      </c>
      <c r="F762" s="67">
        <v>2022</v>
      </c>
      <c r="G762" s="66"/>
      <c r="H762" s="66"/>
      <c r="I762" s="65" t="s">
        <v>58</v>
      </c>
      <c r="J762" s="64"/>
      <c r="K762" s="80"/>
      <c r="L762" s="80"/>
    </row>
    <row r="763" spans="1:57" s="76" customFormat="1" x14ac:dyDescent="0.25">
      <c r="A763" s="72" t="s">
        <v>491</v>
      </c>
      <c r="B763" s="75"/>
      <c r="C763" s="74"/>
      <c r="D763" s="69" t="s">
        <v>83</v>
      </c>
      <c r="E763" s="68">
        <v>2011</v>
      </c>
      <c r="F763" s="67">
        <v>2022</v>
      </c>
      <c r="G763" s="79"/>
      <c r="H763" s="79"/>
      <c r="I763" s="65" t="s">
        <v>58</v>
      </c>
      <c r="J763" s="64"/>
      <c r="K763" s="63"/>
      <c r="L763" s="63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1"/>
      <c r="AR763" s="51"/>
      <c r="AS763" s="51"/>
      <c r="AT763" s="51"/>
      <c r="AU763" s="51"/>
      <c r="AV763" s="51"/>
      <c r="AW763" s="51"/>
      <c r="AX763" s="51"/>
      <c r="AY763" s="51"/>
      <c r="AZ763" s="51"/>
      <c r="BA763" s="51"/>
      <c r="BB763" s="51"/>
      <c r="BC763" s="51"/>
      <c r="BD763" s="51"/>
      <c r="BE763" s="51"/>
    </row>
    <row r="764" spans="1:57" x14ac:dyDescent="0.25">
      <c r="A764" s="72" t="s">
        <v>492</v>
      </c>
      <c r="B764" s="75" t="str">
        <f>IF(B753&lt;&gt;"",B753,"")</f>
        <v/>
      </c>
      <c r="C764" s="74" t="str">
        <f>IF(C753&lt;&gt;"",C753,"")</f>
        <v/>
      </c>
      <c r="D764" s="69" t="s">
        <v>631</v>
      </c>
      <c r="E764" s="68">
        <v>2011</v>
      </c>
      <c r="F764" s="67">
        <v>2022</v>
      </c>
      <c r="G764" s="66"/>
      <c r="H764" s="66"/>
      <c r="I764" s="65" t="s">
        <v>58</v>
      </c>
      <c r="J764" s="64"/>
      <c r="K764" s="63"/>
      <c r="L764" s="63"/>
    </row>
    <row r="765" spans="1:57" s="76" customFormat="1" x14ac:dyDescent="0.25">
      <c r="A765" s="72" t="s">
        <v>118</v>
      </c>
      <c r="B765" s="100"/>
      <c r="C765" s="99"/>
      <c r="D765" s="69" t="s">
        <v>119</v>
      </c>
      <c r="E765" s="68">
        <v>2011</v>
      </c>
      <c r="F765" s="67">
        <v>2022</v>
      </c>
      <c r="G765" s="79"/>
      <c r="H765" s="77"/>
      <c r="I765" s="65" t="s">
        <v>58</v>
      </c>
      <c r="J765" s="64"/>
      <c r="K765" s="63"/>
      <c r="L765" s="63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1"/>
      <c r="AR765" s="51"/>
      <c r="AS765" s="51"/>
      <c r="AT765" s="51"/>
      <c r="AU765" s="51"/>
      <c r="AV765" s="51"/>
      <c r="AW765" s="51"/>
      <c r="AX765" s="51"/>
      <c r="AY765" s="51"/>
      <c r="AZ765" s="51"/>
      <c r="BA765" s="51"/>
      <c r="BB765" s="51"/>
      <c r="BC765" s="51"/>
      <c r="BD765" s="51"/>
      <c r="BE765" s="51"/>
    </row>
    <row r="766" spans="1:57" s="73" customFormat="1" x14ac:dyDescent="0.25">
      <c r="A766" s="91"/>
      <c r="B766" s="90"/>
      <c r="C766" s="90"/>
      <c r="D766" s="83"/>
      <c r="E766" s="67"/>
      <c r="F766" s="67"/>
      <c r="G766" s="78"/>
      <c r="H766" s="77"/>
      <c r="I766" s="77"/>
      <c r="J766" s="64"/>
      <c r="K766" s="63"/>
      <c r="L766" s="63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1"/>
      <c r="AR766" s="51"/>
      <c r="AS766" s="51"/>
      <c r="AT766" s="51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</row>
    <row r="767" spans="1:57" s="73" customFormat="1" x14ac:dyDescent="0.25">
      <c r="A767" s="89" t="s">
        <v>1024</v>
      </c>
      <c r="B767" s="88"/>
      <c r="C767" s="88"/>
      <c r="D767" s="83"/>
      <c r="E767" s="67"/>
      <c r="F767" s="67"/>
      <c r="G767" s="78"/>
      <c r="H767" s="77"/>
      <c r="I767" s="77"/>
      <c r="J767" s="64"/>
      <c r="K767" s="63"/>
      <c r="L767" s="63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1"/>
      <c r="AR767" s="51"/>
      <c r="AS767" s="51"/>
      <c r="AT767" s="51"/>
      <c r="AU767" s="51"/>
      <c r="AV767" s="51"/>
      <c r="AW767" s="51"/>
      <c r="AX767" s="51"/>
      <c r="AY767" s="51"/>
      <c r="AZ767" s="51"/>
      <c r="BA767" s="51"/>
      <c r="BB767" s="51"/>
      <c r="BC767" s="51"/>
      <c r="BD767" s="51"/>
      <c r="BE767" s="51"/>
    </row>
    <row r="768" spans="1:57" ht="30" customHeight="1" x14ac:dyDescent="0.25">
      <c r="A768" s="116" t="s">
        <v>1050</v>
      </c>
      <c r="B768" s="84"/>
      <c r="C768" s="84"/>
      <c r="D768" s="83"/>
      <c r="E768" s="68">
        <v>2011</v>
      </c>
      <c r="F768" s="67">
        <v>2022</v>
      </c>
      <c r="G768" s="66"/>
      <c r="H768" s="66"/>
      <c r="I768" s="97"/>
      <c r="J768" s="64"/>
      <c r="K768" s="63"/>
      <c r="L768" s="63"/>
    </row>
    <row r="769" spans="1:57" x14ac:dyDescent="0.25">
      <c r="A769" s="91" t="s">
        <v>69</v>
      </c>
      <c r="B769" s="82" t="str">
        <f>IF(B768&lt;&gt;"",B768,"")</f>
        <v/>
      </c>
      <c r="C769" s="81" t="str">
        <f>IF(C768&lt;&gt;"",C768,"")</f>
        <v/>
      </c>
      <c r="D769" s="69" t="s">
        <v>71</v>
      </c>
      <c r="E769" s="68">
        <v>2011</v>
      </c>
      <c r="F769" s="67">
        <v>2022</v>
      </c>
      <c r="G769" s="66"/>
      <c r="H769" s="66"/>
      <c r="I769" s="65" t="s">
        <v>1049</v>
      </c>
      <c r="J769" s="64" t="s">
        <v>70</v>
      </c>
      <c r="K769" s="63"/>
      <c r="L769" s="63"/>
    </row>
    <row r="770" spans="1:57" x14ac:dyDescent="0.25">
      <c r="A770" s="72" t="s">
        <v>692</v>
      </c>
      <c r="B770" s="75" t="str">
        <f>IF(B768&lt;&gt;"",B768,"")</f>
        <v/>
      </c>
      <c r="C770" s="74" t="str">
        <f>IF(C768&lt;&gt;"",C768,"")</f>
        <v/>
      </c>
      <c r="D770" s="69" t="s">
        <v>77</v>
      </c>
      <c r="E770" s="68">
        <v>2011</v>
      </c>
      <c r="F770" s="67">
        <v>2022</v>
      </c>
      <c r="G770" s="66"/>
      <c r="H770" s="66"/>
      <c r="I770" s="65" t="s">
        <v>1049</v>
      </c>
      <c r="J770" s="64"/>
      <c r="K770" s="63"/>
      <c r="L770" s="63"/>
    </row>
    <row r="771" spans="1:57" x14ac:dyDescent="0.25">
      <c r="A771" s="72" t="s">
        <v>676</v>
      </c>
      <c r="B771" s="75" t="str">
        <f>IF(B768&lt;&gt;"",B768,"")</f>
        <v/>
      </c>
      <c r="C771" s="74" t="str">
        <f>IF(C768&lt;&gt;"",C768,"")</f>
        <v/>
      </c>
      <c r="D771" s="69" t="s">
        <v>73</v>
      </c>
      <c r="E771" s="68">
        <v>2011</v>
      </c>
      <c r="F771" s="67">
        <v>2022</v>
      </c>
      <c r="G771" s="66"/>
      <c r="H771" s="66"/>
      <c r="I771" s="65" t="s">
        <v>1049</v>
      </c>
      <c r="J771" s="64"/>
      <c r="K771" s="63"/>
      <c r="L771" s="63"/>
    </row>
    <row r="772" spans="1:57" x14ac:dyDescent="0.25">
      <c r="A772" s="91" t="s">
        <v>693</v>
      </c>
      <c r="B772" s="75" t="str">
        <f>IF(B768&lt;&gt;"",B768,"")</f>
        <v/>
      </c>
      <c r="C772" s="74" t="str">
        <f>IF(C768&lt;&gt;"",C768,"")</f>
        <v/>
      </c>
      <c r="D772" s="69" t="s">
        <v>591</v>
      </c>
      <c r="E772" s="68">
        <v>2011</v>
      </c>
      <c r="F772" s="67">
        <v>2022</v>
      </c>
      <c r="G772" s="66"/>
      <c r="H772" s="66"/>
      <c r="I772" s="65" t="s">
        <v>1049</v>
      </c>
      <c r="J772" s="64" t="s">
        <v>70</v>
      </c>
      <c r="K772" s="63"/>
      <c r="L772" s="63"/>
    </row>
    <row r="773" spans="1:57" x14ac:dyDescent="0.25">
      <c r="A773" s="91" t="s">
        <v>694</v>
      </c>
      <c r="B773" s="75" t="str">
        <f>IF(B768&lt;&gt;"",B768,"")</f>
        <v/>
      </c>
      <c r="C773" s="74" t="str">
        <f>IF(C768&lt;&gt;"",C768,"")</f>
        <v/>
      </c>
      <c r="D773" s="69" t="s">
        <v>593</v>
      </c>
      <c r="E773" s="68">
        <v>2011</v>
      </c>
      <c r="F773" s="67">
        <v>2022</v>
      </c>
      <c r="G773" s="66"/>
      <c r="H773" s="66"/>
      <c r="I773" s="65" t="s">
        <v>1049</v>
      </c>
      <c r="J773" s="64" t="s">
        <v>70</v>
      </c>
      <c r="K773" s="63"/>
      <c r="L773" s="63"/>
    </row>
    <row r="774" spans="1:57" x14ac:dyDescent="0.25">
      <c r="A774" s="72" t="s">
        <v>644</v>
      </c>
      <c r="B774" s="75"/>
      <c r="C774" s="74"/>
      <c r="D774" s="69" t="s">
        <v>641</v>
      </c>
      <c r="E774" s="68">
        <v>2011</v>
      </c>
      <c r="F774" s="67">
        <v>2022</v>
      </c>
      <c r="G774" s="66"/>
      <c r="H774" s="66"/>
      <c r="I774" s="65" t="s">
        <v>1049</v>
      </c>
      <c r="J774" s="64"/>
      <c r="K774" s="63"/>
      <c r="L774" s="63"/>
    </row>
    <row r="775" spans="1:57" s="73" customFormat="1" ht="17.25" customHeight="1" x14ac:dyDescent="0.25">
      <c r="A775" s="72" t="s">
        <v>695</v>
      </c>
      <c r="B775" s="75" t="str">
        <f ca="1">IF(INDIRECT(ADDRESS(ROW()-1,COLUMN()))&lt;&gt;"",INDIRECT(ADDRESS(ROW()-1,COLUMN())),"")</f>
        <v/>
      </c>
      <c r="C775" s="74" t="str">
        <f ca="1">IF(INDIRECT(ADDRESS(ROW()-1,COLUMN()))&lt;&gt;"",INDIRECT(ADDRESS(ROW()-1,COLUMN())),"")</f>
        <v/>
      </c>
      <c r="D775" s="69" t="s">
        <v>691</v>
      </c>
      <c r="E775" s="68">
        <v>2011</v>
      </c>
      <c r="F775" s="67">
        <v>2022</v>
      </c>
      <c r="G775" s="78"/>
      <c r="H775" s="77"/>
      <c r="I775" s="65" t="s">
        <v>1049</v>
      </c>
      <c r="J775" s="64"/>
      <c r="K775" s="63"/>
      <c r="L775" s="63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1"/>
      <c r="AR775" s="51"/>
      <c r="AS775" s="51"/>
      <c r="AT775" s="51"/>
      <c r="AU775" s="51"/>
      <c r="AV775" s="51"/>
      <c r="AW775" s="51"/>
      <c r="AX775" s="51"/>
      <c r="AY775" s="51"/>
      <c r="AZ775" s="51"/>
      <c r="BA775" s="51"/>
      <c r="BB775" s="51"/>
      <c r="BC775" s="51"/>
      <c r="BD775" s="51"/>
      <c r="BE775" s="51"/>
    </row>
    <row r="776" spans="1:57" s="76" customFormat="1" x14ac:dyDescent="0.25">
      <c r="A776" s="91" t="s">
        <v>679</v>
      </c>
      <c r="B776" s="75"/>
      <c r="C776" s="74"/>
      <c r="D776" s="69" t="s">
        <v>680</v>
      </c>
      <c r="E776" s="68">
        <v>2011</v>
      </c>
      <c r="F776" s="67">
        <v>2022</v>
      </c>
      <c r="G776" s="79"/>
      <c r="H776" s="79"/>
      <c r="I776" s="65" t="s">
        <v>1049</v>
      </c>
      <c r="J776" s="64" t="s">
        <v>70</v>
      </c>
      <c r="K776" s="63"/>
      <c r="L776" s="63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1"/>
      <c r="AR776" s="51"/>
      <c r="AS776" s="51"/>
      <c r="AT776" s="51"/>
      <c r="AU776" s="51"/>
      <c r="AV776" s="51"/>
      <c r="AW776" s="51"/>
      <c r="AX776" s="51"/>
      <c r="AY776" s="51"/>
      <c r="AZ776" s="51"/>
      <c r="BA776" s="51"/>
      <c r="BB776" s="51"/>
      <c r="BC776" s="51"/>
      <c r="BD776" s="51"/>
      <c r="BE776" s="51"/>
    </row>
    <row r="777" spans="1:57" x14ac:dyDescent="0.25">
      <c r="A777" s="72" t="s">
        <v>681</v>
      </c>
      <c r="B777" s="75" t="str">
        <f ca="1">IF(INDIRECT(ADDRESS(ROW()-1,COLUMN()))&lt;&gt;"",INDIRECT(ADDRESS(ROW()-1,COLUMN())),"")</f>
        <v/>
      </c>
      <c r="C777" s="74" t="str">
        <f ca="1">IF(INDIRECT(ADDRESS(ROW()-1,COLUMN()))&lt;&gt;"",INDIRECT(ADDRESS(ROW()-1,COLUMN())),"")</f>
        <v/>
      </c>
      <c r="D777" s="69" t="s">
        <v>682</v>
      </c>
      <c r="E777" s="68">
        <v>2011</v>
      </c>
      <c r="F777" s="67">
        <v>2022</v>
      </c>
      <c r="G777" s="66"/>
      <c r="H777" s="66"/>
      <c r="I777" s="65" t="s">
        <v>1049</v>
      </c>
      <c r="J777" s="64"/>
      <c r="K777" s="63"/>
      <c r="L777" s="63"/>
    </row>
    <row r="778" spans="1:57" x14ac:dyDescent="0.25">
      <c r="A778" s="72" t="s">
        <v>491</v>
      </c>
      <c r="B778" s="75"/>
      <c r="C778" s="74"/>
      <c r="D778" s="69" t="s">
        <v>83</v>
      </c>
      <c r="E778" s="68">
        <v>2011</v>
      </c>
      <c r="F778" s="67">
        <v>2022</v>
      </c>
      <c r="G778" s="66"/>
      <c r="H778" s="66"/>
      <c r="I778" s="65" t="s">
        <v>1049</v>
      </c>
      <c r="J778" s="64"/>
      <c r="K778" s="63"/>
      <c r="L778" s="63"/>
    </row>
    <row r="779" spans="1:57" x14ac:dyDescent="0.25">
      <c r="A779" s="72" t="s">
        <v>492</v>
      </c>
      <c r="B779" s="75" t="str">
        <f>IF(B768&lt;&gt;"",B768,"")</f>
        <v/>
      </c>
      <c r="C779" s="74" t="str">
        <f>IF(C768&lt;&gt;"",C768,"")</f>
        <v/>
      </c>
      <c r="D779" s="69" t="s">
        <v>631</v>
      </c>
      <c r="E779" s="68">
        <v>2011</v>
      </c>
      <c r="F779" s="67">
        <v>2022</v>
      </c>
      <c r="G779" s="66"/>
      <c r="H779" s="101"/>
      <c r="I779" s="65" t="s">
        <v>1049</v>
      </c>
      <c r="J779" s="64"/>
      <c r="K779" s="63"/>
      <c r="L779" s="63"/>
    </row>
    <row r="780" spans="1:57" x14ac:dyDescent="0.25">
      <c r="A780" s="72" t="s">
        <v>118</v>
      </c>
      <c r="B780" s="100"/>
      <c r="C780" s="99"/>
      <c r="D780" s="69" t="s">
        <v>119</v>
      </c>
      <c r="E780" s="68">
        <v>2011</v>
      </c>
      <c r="F780" s="67">
        <v>2022</v>
      </c>
      <c r="G780" s="66"/>
      <c r="H780" s="66"/>
      <c r="I780" s="65" t="s">
        <v>1049</v>
      </c>
      <c r="J780" s="64"/>
      <c r="K780" s="63"/>
      <c r="L780" s="63"/>
    </row>
    <row r="781" spans="1:57" x14ac:dyDescent="0.25">
      <c r="A781" s="112"/>
      <c r="B781" s="90"/>
      <c r="C781" s="90"/>
      <c r="D781" s="83"/>
      <c r="E781" s="67"/>
      <c r="F781" s="67"/>
      <c r="G781" s="66"/>
      <c r="H781" s="66"/>
      <c r="I781" s="97"/>
      <c r="J781" s="64"/>
      <c r="K781" s="63"/>
      <c r="L781" s="63"/>
    </row>
    <row r="782" spans="1:57" x14ac:dyDescent="0.25">
      <c r="A782" s="89" t="s">
        <v>1024</v>
      </c>
      <c r="B782" s="127"/>
      <c r="C782" s="127"/>
      <c r="D782" s="83"/>
      <c r="E782" s="67"/>
      <c r="F782" s="67"/>
      <c r="G782" s="66"/>
      <c r="H782" s="66"/>
      <c r="I782" s="97"/>
      <c r="J782" s="64"/>
      <c r="K782" s="63"/>
      <c r="L782" s="63"/>
    </row>
    <row r="783" spans="1:57" ht="30" customHeight="1" x14ac:dyDescent="0.25">
      <c r="A783" s="116" t="s">
        <v>696</v>
      </c>
      <c r="B783" s="126"/>
      <c r="C783" s="126"/>
      <c r="D783" s="83"/>
      <c r="E783" s="68">
        <v>2011</v>
      </c>
      <c r="F783" s="67">
        <v>2022</v>
      </c>
      <c r="G783" s="66"/>
      <c r="H783" s="66"/>
      <c r="I783" s="97"/>
      <c r="J783" s="64"/>
      <c r="K783" s="63"/>
      <c r="L783" s="63"/>
    </row>
    <row r="784" spans="1:57" x14ac:dyDescent="0.25">
      <c r="A784" s="91" t="s">
        <v>69</v>
      </c>
      <c r="B784" s="82" t="str">
        <f>IF(B783&lt;&gt;"",B783,"")</f>
        <v/>
      </c>
      <c r="C784" s="81" t="str">
        <f>IF(C783&lt;&gt;"",C783,"")</f>
        <v/>
      </c>
      <c r="D784" s="69" t="s">
        <v>71</v>
      </c>
      <c r="E784" s="68">
        <v>2011</v>
      </c>
      <c r="F784" s="67">
        <v>2022</v>
      </c>
      <c r="G784" s="66"/>
      <c r="H784" s="66"/>
      <c r="I784" s="35" t="s">
        <v>59</v>
      </c>
      <c r="J784" s="64" t="s">
        <v>70</v>
      </c>
      <c r="K784" s="63"/>
      <c r="L784" s="63"/>
    </row>
    <row r="785" spans="1:57" x14ac:dyDescent="0.25">
      <c r="A785" s="72" t="s">
        <v>697</v>
      </c>
      <c r="B785" s="75" t="str">
        <f>IF(B783&lt;&gt;"",B783,"")</f>
        <v/>
      </c>
      <c r="C785" s="74" t="str">
        <f>IF(C783&lt;&gt;"",C783,"")</f>
        <v/>
      </c>
      <c r="D785" s="69" t="s">
        <v>77</v>
      </c>
      <c r="E785" s="68">
        <v>2011</v>
      </c>
      <c r="F785" s="67">
        <v>2022</v>
      </c>
      <c r="G785" s="66"/>
      <c r="H785" s="66"/>
      <c r="I785" s="35" t="s">
        <v>59</v>
      </c>
      <c r="J785" s="64"/>
      <c r="K785" s="63"/>
      <c r="L785" s="63"/>
    </row>
    <row r="786" spans="1:57" x14ac:dyDescent="0.25">
      <c r="A786" s="72" t="s">
        <v>676</v>
      </c>
      <c r="B786" s="75" t="str">
        <f>IF(B783&lt;&gt;"",B783,"")</f>
        <v/>
      </c>
      <c r="C786" s="74" t="str">
        <f>IF(C783&lt;&gt;"",C783,"")</f>
        <v/>
      </c>
      <c r="D786" s="69" t="s">
        <v>73</v>
      </c>
      <c r="E786" s="68">
        <v>2011</v>
      </c>
      <c r="F786" s="67">
        <v>2022</v>
      </c>
      <c r="G786" s="66"/>
      <c r="H786" s="66"/>
      <c r="I786" s="35" t="s">
        <v>59</v>
      </c>
      <c r="J786" s="64"/>
      <c r="K786" s="63"/>
      <c r="L786" s="63"/>
    </row>
    <row r="787" spans="1:57" s="73" customFormat="1" x14ac:dyDescent="0.25">
      <c r="A787" s="91" t="s">
        <v>698</v>
      </c>
      <c r="B787" s="75" t="str">
        <f>IF(B783&lt;&gt;"",B783,"")</f>
        <v/>
      </c>
      <c r="C787" s="74" t="str">
        <f>IF(C783&lt;&gt;"",C783,"")</f>
        <v/>
      </c>
      <c r="D787" s="69" t="s">
        <v>591</v>
      </c>
      <c r="E787" s="68">
        <v>2011</v>
      </c>
      <c r="F787" s="67">
        <v>2022</v>
      </c>
      <c r="G787" s="78"/>
      <c r="H787" s="77"/>
      <c r="I787" s="35" t="s">
        <v>59</v>
      </c>
      <c r="J787" s="64" t="s">
        <v>70</v>
      </c>
      <c r="K787" s="63"/>
      <c r="L787" s="63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  <c r="BC787" s="51"/>
      <c r="BD787" s="51"/>
      <c r="BE787" s="51"/>
    </row>
    <row r="788" spans="1:57" s="76" customFormat="1" x14ac:dyDescent="0.25">
      <c r="A788" s="91" t="s">
        <v>699</v>
      </c>
      <c r="B788" s="75" t="str">
        <f>IF(B783&lt;&gt;"",B783,"")</f>
        <v/>
      </c>
      <c r="C788" s="74" t="str">
        <f>IF(C783&lt;&gt;"",C783,"")</f>
        <v/>
      </c>
      <c r="D788" s="69" t="s">
        <v>593</v>
      </c>
      <c r="E788" s="68">
        <v>2011</v>
      </c>
      <c r="F788" s="67">
        <v>2022</v>
      </c>
      <c r="G788" s="79"/>
      <c r="H788" s="79"/>
      <c r="I788" s="35" t="s">
        <v>59</v>
      </c>
      <c r="J788" s="64" t="s">
        <v>70</v>
      </c>
      <c r="K788" s="63"/>
      <c r="L788" s="63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/>
      <c r="BB788" s="51"/>
      <c r="BC788" s="51"/>
      <c r="BD788" s="51"/>
      <c r="BE788" s="51"/>
    </row>
    <row r="789" spans="1:57" x14ac:dyDescent="0.25">
      <c r="A789" s="72" t="s">
        <v>491</v>
      </c>
      <c r="B789" s="75"/>
      <c r="C789" s="74"/>
      <c r="D789" s="69" t="s">
        <v>83</v>
      </c>
      <c r="E789" s="68">
        <v>2011</v>
      </c>
      <c r="F789" s="67">
        <v>2022</v>
      </c>
      <c r="G789" s="66"/>
      <c r="H789" s="66"/>
      <c r="I789" s="35" t="s">
        <v>59</v>
      </c>
      <c r="J789" s="64"/>
      <c r="K789" s="80"/>
      <c r="L789" s="80"/>
    </row>
    <row r="790" spans="1:57" s="76" customFormat="1" x14ac:dyDescent="0.25">
      <c r="A790" s="72" t="s">
        <v>492</v>
      </c>
      <c r="B790" s="75" t="str">
        <f>IF(B783&lt;&gt;"",B783,"")</f>
        <v/>
      </c>
      <c r="C790" s="74" t="str">
        <f>IF(C783&lt;&gt;"",C783,"")</f>
        <v/>
      </c>
      <c r="D790" s="69" t="s">
        <v>631</v>
      </c>
      <c r="E790" s="68">
        <v>2011</v>
      </c>
      <c r="F790" s="67">
        <v>2022</v>
      </c>
      <c r="G790" s="79"/>
      <c r="H790" s="79"/>
      <c r="I790" s="35" t="s">
        <v>59</v>
      </c>
      <c r="J790" s="64"/>
      <c r="K790" s="63"/>
      <c r="L790" s="63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1"/>
      <c r="AR790" s="51"/>
      <c r="AS790" s="51"/>
      <c r="AT790" s="51"/>
      <c r="AU790" s="51"/>
      <c r="AV790" s="51"/>
      <c r="AW790" s="51"/>
      <c r="AX790" s="51"/>
      <c r="AY790" s="51"/>
      <c r="AZ790" s="51"/>
      <c r="BA790" s="51"/>
      <c r="BB790" s="51"/>
      <c r="BC790" s="51"/>
      <c r="BD790" s="51"/>
      <c r="BE790" s="51"/>
    </row>
    <row r="791" spans="1:57" x14ac:dyDescent="0.25">
      <c r="A791" s="72" t="s">
        <v>118</v>
      </c>
      <c r="B791" s="100"/>
      <c r="C791" s="99"/>
      <c r="D791" s="69" t="s">
        <v>119</v>
      </c>
      <c r="E791" s="68">
        <v>2011</v>
      </c>
      <c r="F791" s="67">
        <v>2022</v>
      </c>
      <c r="G791" s="66"/>
      <c r="H791" s="66"/>
      <c r="I791" s="35" t="s">
        <v>59</v>
      </c>
      <c r="J791" s="64"/>
      <c r="K791" s="80"/>
      <c r="L791" s="80"/>
    </row>
    <row r="792" spans="1:57" x14ac:dyDescent="0.25">
      <c r="A792" s="98"/>
      <c r="B792" s="90"/>
      <c r="C792" s="90"/>
      <c r="D792" s="83"/>
      <c r="E792" s="67"/>
      <c r="F792" s="67"/>
      <c r="G792" s="66"/>
      <c r="H792" s="102"/>
      <c r="I792" s="102"/>
      <c r="J792" s="64"/>
      <c r="K792" s="80"/>
      <c r="L792" s="80"/>
    </row>
    <row r="793" spans="1:57" x14ac:dyDescent="0.25">
      <c r="A793" s="89" t="s">
        <v>1024</v>
      </c>
      <c r="B793" s="88"/>
      <c r="C793" s="88"/>
      <c r="D793" s="83"/>
      <c r="E793" s="67"/>
      <c r="F793" s="67"/>
      <c r="G793" s="66"/>
      <c r="H793" s="102"/>
      <c r="I793" s="102"/>
      <c r="J793" s="64"/>
      <c r="K793" s="80"/>
      <c r="L793" s="80"/>
    </row>
    <row r="794" spans="1:57" ht="30" customHeight="1" x14ac:dyDescent="0.25">
      <c r="A794" s="116" t="s">
        <v>700</v>
      </c>
      <c r="B794" s="84"/>
      <c r="C794" s="84"/>
      <c r="D794" s="83"/>
      <c r="E794" s="68">
        <v>2011</v>
      </c>
      <c r="F794" s="67">
        <v>2022</v>
      </c>
      <c r="G794" s="66"/>
      <c r="H794" s="101"/>
      <c r="I794" s="111"/>
      <c r="J794" s="64"/>
      <c r="K794" s="80"/>
      <c r="L794" s="80"/>
    </row>
    <row r="795" spans="1:57" x14ac:dyDescent="0.25">
      <c r="A795" s="91" t="s">
        <v>69</v>
      </c>
      <c r="B795" s="82" t="str">
        <f>IF(B794&lt;&gt;"",B794,"")</f>
        <v/>
      </c>
      <c r="C795" s="81" t="str">
        <f>IF(C794&lt;&gt;"",C794,"")</f>
        <v/>
      </c>
      <c r="D795" s="69" t="s">
        <v>71</v>
      </c>
      <c r="E795" s="68">
        <v>2011</v>
      </c>
      <c r="F795" s="67">
        <v>2022</v>
      </c>
      <c r="G795" s="66"/>
      <c r="H795" s="66"/>
      <c r="I795" s="35" t="s">
        <v>60</v>
      </c>
      <c r="J795" s="64" t="s">
        <v>70</v>
      </c>
      <c r="K795" s="80"/>
      <c r="L795" s="80"/>
    </row>
    <row r="796" spans="1:57" x14ac:dyDescent="0.25">
      <c r="A796" s="72" t="s">
        <v>697</v>
      </c>
      <c r="B796" s="75" t="str">
        <f>IF(B794&lt;&gt;"",B794,"")</f>
        <v/>
      </c>
      <c r="C796" s="74" t="str">
        <f>IF(C794&lt;&gt;"",C794,"")</f>
        <v/>
      </c>
      <c r="D796" s="69" t="s">
        <v>77</v>
      </c>
      <c r="E796" s="68">
        <v>2011</v>
      </c>
      <c r="F796" s="67">
        <v>2022</v>
      </c>
      <c r="G796" s="66"/>
      <c r="H796" s="66"/>
      <c r="I796" s="35" t="s">
        <v>60</v>
      </c>
      <c r="J796" s="64"/>
      <c r="K796" s="80"/>
      <c r="L796" s="80"/>
    </row>
    <row r="797" spans="1:57" x14ac:dyDescent="0.25">
      <c r="A797" s="72" t="s">
        <v>676</v>
      </c>
      <c r="B797" s="75" t="str">
        <f>IF(B794&lt;&gt;"",B794,"")</f>
        <v/>
      </c>
      <c r="C797" s="74" t="str">
        <f>IF(C794&lt;&gt;"",C794,"")</f>
        <v/>
      </c>
      <c r="D797" s="69" t="s">
        <v>73</v>
      </c>
      <c r="E797" s="68">
        <v>2011</v>
      </c>
      <c r="F797" s="67">
        <v>2022</v>
      </c>
      <c r="G797" s="66"/>
      <c r="H797" s="66"/>
      <c r="I797" s="35" t="s">
        <v>60</v>
      </c>
      <c r="J797" s="64"/>
      <c r="K797" s="80"/>
      <c r="L797" s="80"/>
    </row>
    <row r="798" spans="1:57" x14ac:dyDescent="0.25">
      <c r="A798" s="91" t="s">
        <v>698</v>
      </c>
      <c r="B798" s="75" t="str">
        <f>IF(B794&lt;&gt;"",B794,"")</f>
        <v/>
      </c>
      <c r="C798" s="74" t="str">
        <f>IF(C794&lt;&gt;"",C794,"")</f>
        <v/>
      </c>
      <c r="D798" s="69" t="s">
        <v>591</v>
      </c>
      <c r="E798" s="68">
        <v>2011</v>
      </c>
      <c r="F798" s="67">
        <v>2022</v>
      </c>
      <c r="G798" s="66"/>
      <c r="H798" s="66"/>
      <c r="I798" s="35" t="s">
        <v>60</v>
      </c>
      <c r="J798" s="64" t="s">
        <v>70</v>
      </c>
      <c r="K798" s="80"/>
      <c r="L798" s="80"/>
    </row>
    <row r="799" spans="1:57" x14ac:dyDescent="0.25">
      <c r="A799" s="91" t="s">
        <v>699</v>
      </c>
      <c r="B799" s="75" t="str">
        <f>IF(B794&lt;&gt;"",B794,"")</f>
        <v/>
      </c>
      <c r="C799" s="74" t="str">
        <f>IF(C794&lt;&gt;"",C794,"")</f>
        <v/>
      </c>
      <c r="D799" s="69" t="s">
        <v>593</v>
      </c>
      <c r="E799" s="68">
        <v>2011</v>
      </c>
      <c r="F799" s="67">
        <v>2022</v>
      </c>
      <c r="G799" s="66"/>
      <c r="H799" s="66"/>
      <c r="I799" s="35" t="s">
        <v>60</v>
      </c>
      <c r="J799" s="64" t="s">
        <v>70</v>
      </c>
      <c r="K799" s="80"/>
      <c r="L799" s="80"/>
    </row>
    <row r="800" spans="1:57" x14ac:dyDescent="0.25">
      <c r="A800" s="91" t="s">
        <v>679</v>
      </c>
      <c r="B800" s="75"/>
      <c r="C800" s="74"/>
      <c r="D800" s="69" t="s">
        <v>680</v>
      </c>
      <c r="E800" s="68">
        <v>2011</v>
      </c>
      <c r="F800" s="67">
        <v>2022</v>
      </c>
      <c r="G800" s="66"/>
      <c r="H800" s="66"/>
      <c r="I800" s="35" t="s">
        <v>60</v>
      </c>
      <c r="J800" s="64" t="s">
        <v>70</v>
      </c>
      <c r="K800" s="80"/>
      <c r="L800" s="80"/>
    </row>
    <row r="801" spans="1:57" x14ac:dyDescent="0.25">
      <c r="A801" s="72" t="s">
        <v>681</v>
      </c>
      <c r="B801" s="75" t="str">
        <f ca="1">IF(INDIRECT(ADDRESS(ROW()-1,COLUMN()))&lt;&gt;"",INDIRECT(ADDRESS(ROW()-1,COLUMN())),"")</f>
        <v/>
      </c>
      <c r="C801" s="74" t="str">
        <f ca="1">IF(INDIRECT(ADDRESS(ROW()-1,COLUMN()))&lt;&gt;"",INDIRECT(ADDRESS(ROW()-1,COLUMN())),"")</f>
        <v/>
      </c>
      <c r="D801" s="69" t="s">
        <v>682</v>
      </c>
      <c r="E801" s="68">
        <v>2011</v>
      </c>
      <c r="F801" s="67">
        <v>2022</v>
      </c>
      <c r="G801" s="66"/>
      <c r="H801" s="66"/>
      <c r="I801" s="35" t="s">
        <v>60</v>
      </c>
      <c r="J801" s="64"/>
      <c r="K801" s="80"/>
      <c r="L801" s="80"/>
    </row>
    <row r="802" spans="1:57" x14ac:dyDescent="0.25">
      <c r="A802" s="72" t="s">
        <v>491</v>
      </c>
      <c r="B802" s="75"/>
      <c r="C802" s="74"/>
      <c r="D802" s="69" t="s">
        <v>83</v>
      </c>
      <c r="E802" s="68">
        <v>2011</v>
      </c>
      <c r="F802" s="67">
        <v>2022</v>
      </c>
      <c r="G802" s="66"/>
      <c r="H802" s="66"/>
      <c r="I802" s="35" t="s">
        <v>60</v>
      </c>
      <c r="J802" s="64"/>
      <c r="K802" s="80"/>
      <c r="L802" s="80"/>
    </row>
    <row r="803" spans="1:57" x14ac:dyDescent="0.25">
      <c r="A803" s="72" t="s">
        <v>492</v>
      </c>
      <c r="B803" s="75" t="str">
        <f>IF(B794&lt;&gt;"",B794,"")</f>
        <v/>
      </c>
      <c r="C803" s="74" t="str">
        <f>IF(C794&lt;&gt;"",C794,"")</f>
        <v/>
      </c>
      <c r="D803" s="69" t="s">
        <v>631</v>
      </c>
      <c r="E803" s="68">
        <v>2011</v>
      </c>
      <c r="F803" s="67">
        <v>2022</v>
      </c>
      <c r="G803" s="66"/>
      <c r="H803" s="66"/>
      <c r="I803" s="35" t="s">
        <v>60</v>
      </c>
      <c r="J803" s="64"/>
      <c r="K803" s="80"/>
      <c r="L803" s="80"/>
    </row>
    <row r="804" spans="1:57" x14ac:dyDescent="0.25">
      <c r="A804" s="72" t="s">
        <v>118</v>
      </c>
      <c r="B804" s="100"/>
      <c r="C804" s="99"/>
      <c r="D804" s="69" t="s">
        <v>119</v>
      </c>
      <c r="E804" s="68">
        <v>2011</v>
      </c>
      <c r="F804" s="67">
        <v>2022</v>
      </c>
      <c r="G804" s="66"/>
      <c r="H804" s="66"/>
      <c r="I804" s="35" t="s">
        <v>60</v>
      </c>
      <c r="J804" s="64"/>
      <c r="K804" s="80"/>
      <c r="L804" s="80"/>
    </row>
    <row r="805" spans="1:57" s="73" customFormat="1" x14ac:dyDescent="0.25">
      <c r="A805" s="125"/>
      <c r="B805" s="90"/>
      <c r="C805" s="90"/>
      <c r="D805" s="83"/>
      <c r="E805" s="67"/>
      <c r="F805" s="67"/>
      <c r="G805" s="78"/>
      <c r="H805" s="77"/>
      <c r="I805" s="77"/>
      <c r="J805" s="64"/>
      <c r="K805" s="63"/>
      <c r="L805" s="63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/>
      <c r="BB805" s="51"/>
      <c r="BC805" s="51"/>
      <c r="BD805" s="51"/>
      <c r="BE805" s="51"/>
    </row>
    <row r="806" spans="1:57" s="73" customFormat="1" x14ac:dyDescent="0.25">
      <c r="A806" s="89" t="s">
        <v>1024</v>
      </c>
      <c r="B806" s="88"/>
      <c r="C806" s="88"/>
      <c r="D806" s="83"/>
      <c r="E806" s="67"/>
      <c r="F806" s="67"/>
      <c r="G806" s="78"/>
      <c r="H806" s="77"/>
      <c r="I806" s="77"/>
      <c r="J806" s="64"/>
      <c r="K806" s="63"/>
      <c r="L806" s="63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A806" s="51"/>
      <c r="BB806" s="51"/>
      <c r="BC806" s="51"/>
      <c r="BD806" s="51"/>
      <c r="BE806" s="51"/>
    </row>
    <row r="807" spans="1:57" s="76" customFormat="1" ht="30.75" customHeight="1" x14ac:dyDescent="0.25">
      <c r="A807" s="116" t="s">
        <v>701</v>
      </c>
      <c r="B807" s="84"/>
      <c r="C807" s="84"/>
      <c r="D807" s="83"/>
      <c r="E807" s="68">
        <v>2011</v>
      </c>
      <c r="F807" s="67">
        <v>2022</v>
      </c>
      <c r="G807" s="79"/>
      <c r="H807" s="79"/>
      <c r="I807" s="86"/>
      <c r="J807" s="64"/>
      <c r="K807" s="63"/>
      <c r="L807" s="63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A807" s="51"/>
      <c r="BB807" s="51"/>
      <c r="BC807" s="51"/>
      <c r="BD807" s="51"/>
      <c r="BE807" s="51"/>
    </row>
    <row r="808" spans="1:57" x14ac:dyDescent="0.25">
      <c r="A808" s="91" t="s">
        <v>69</v>
      </c>
      <c r="B808" s="82" t="str">
        <f>IF(B807&lt;&gt;"",B807,"")</f>
        <v/>
      </c>
      <c r="C808" s="81" t="str">
        <f>IF(C807&lt;&gt;"",C807,"")</f>
        <v/>
      </c>
      <c r="D808" s="69" t="s">
        <v>71</v>
      </c>
      <c r="E808" s="68">
        <v>2011</v>
      </c>
      <c r="F808" s="67">
        <v>2022</v>
      </c>
      <c r="G808" s="66"/>
      <c r="H808" s="66"/>
      <c r="I808" s="35" t="s">
        <v>61</v>
      </c>
      <c r="J808" s="64" t="s">
        <v>70</v>
      </c>
      <c r="K808" s="80"/>
      <c r="L808" s="80"/>
    </row>
    <row r="809" spans="1:57" s="76" customFormat="1" x14ac:dyDescent="0.25">
      <c r="A809" s="72" t="s">
        <v>697</v>
      </c>
      <c r="B809" s="75" t="str">
        <f>IF(B807&lt;&gt;"",B807,"")</f>
        <v/>
      </c>
      <c r="C809" s="74" t="str">
        <f>IF(C807&lt;&gt;"",C807,"")</f>
        <v/>
      </c>
      <c r="D809" s="69" t="s">
        <v>77</v>
      </c>
      <c r="E809" s="68">
        <v>2011</v>
      </c>
      <c r="F809" s="67">
        <v>2022</v>
      </c>
      <c r="G809" s="79"/>
      <c r="H809" s="79"/>
      <c r="I809" s="35" t="s">
        <v>61</v>
      </c>
      <c r="J809" s="64"/>
      <c r="K809" s="63"/>
      <c r="L809" s="63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  <c r="BD809" s="51"/>
      <c r="BE809" s="51"/>
    </row>
    <row r="810" spans="1:57" s="76" customFormat="1" x14ac:dyDescent="0.25">
      <c r="A810" s="72" t="s">
        <v>676</v>
      </c>
      <c r="B810" s="75" t="str">
        <f>IF(B807&lt;&gt;"",B807,"")</f>
        <v/>
      </c>
      <c r="C810" s="74" t="str">
        <f>IF(C807&lt;&gt;"",C807,"")</f>
        <v/>
      </c>
      <c r="D810" s="69" t="s">
        <v>73</v>
      </c>
      <c r="E810" s="68">
        <v>2011</v>
      </c>
      <c r="F810" s="67">
        <v>2022</v>
      </c>
      <c r="G810" s="79"/>
      <c r="H810" s="79"/>
      <c r="I810" s="35" t="s">
        <v>61</v>
      </c>
      <c r="J810" s="64"/>
      <c r="K810" s="63"/>
      <c r="L810" s="63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A810" s="51"/>
      <c r="BB810" s="51"/>
      <c r="BC810" s="51"/>
      <c r="BD810" s="51"/>
      <c r="BE810" s="51"/>
    </row>
    <row r="811" spans="1:57" s="76" customFormat="1" x14ac:dyDescent="0.25">
      <c r="A811" s="91" t="s">
        <v>698</v>
      </c>
      <c r="B811" s="75" t="str">
        <f>IF(B807&lt;&gt;"",B807,"")</f>
        <v/>
      </c>
      <c r="C811" s="74" t="str">
        <f>IF(C807&lt;&gt;"",C807,"")</f>
        <v/>
      </c>
      <c r="D811" s="69" t="s">
        <v>591</v>
      </c>
      <c r="E811" s="68">
        <v>2011</v>
      </c>
      <c r="F811" s="67">
        <v>2022</v>
      </c>
      <c r="G811" s="94"/>
      <c r="H811" s="83"/>
      <c r="I811" s="35" t="s">
        <v>61</v>
      </c>
      <c r="J811" s="64" t="s">
        <v>70</v>
      </c>
      <c r="K811" s="63"/>
      <c r="L811" s="63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1"/>
      <c r="AR811" s="51"/>
      <c r="AS811" s="51"/>
      <c r="AT811" s="51"/>
      <c r="AU811" s="51"/>
      <c r="AV811" s="51"/>
      <c r="AW811" s="51"/>
      <c r="AX811" s="51"/>
      <c r="AY811" s="51"/>
      <c r="AZ811" s="51"/>
      <c r="BA811" s="51"/>
      <c r="BB811" s="51"/>
      <c r="BC811" s="51"/>
      <c r="BD811" s="51"/>
      <c r="BE811" s="51"/>
    </row>
    <row r="812" spans="1:57" s="76" customFormat="1" x14ac:dyDescent="0.25">
      <c r="A812" s="91" t="s">
        <v>699</v>
      </c>
      <c r="B812" s="75" t="str">
        <f>IF(B807&lt;&gt;"",B807,"")</f>
        <v/>
      </c>
      <c r="C812" s="74" t="str">
        <f>IF(C807&lt;&gt;"",C807,"")</f>
        <v/>
      </c>
      <c r="D812" s="69" t="s">
        <v>593</v>
      </c>
      <c r="E812" s="68">
        <v>2011</v>
      </c>
      <c r="F812" s="67">
        <v>2022</v>
      </c>
      <c r="G812" s="79"/>
      <c r="H812" s="79"/>
      <c r="I812" s="35" t="s">
        <v>61</v>
      </c>
      <c r="J812" s="64" t="s">
        <v>70</v>
      </c>
      <c r="K812" s="63"/>
      <c r="L812" s="63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1"/>
      <c r="AR812" s="51"/>
      <c r="AS812" s="51"/>
      <c r="AT812" s="51"/>
      <c r="AU812" s="51"/>
      <c r="AV812" s="51"/>
      <c r="AW812" s="51"/>
      <c r="AX812" s="51"/>
      <c r="AY812" s="51"/>
      <c r="AZ812" s="51"/>
      <c r="BA812" s="51"/>
      <c r="BB812" s="51"/>
      <c r="BC812" s="51"/>
      <c r="BD812" s="51"/>
      <c r="BE812" s="51"/>
    </row>
    <row r="813" spans="1:57" s="76" customFormat="1" x14ac:dyDescent="0.25">
      <c r="A813" s="72" t="s">
        <v>491</v>
      </c>
      <c r="B813" s="75"/>
      <c r="C813" s="74"/>
      <c r="D813" s="69" t="s">
        <v>83</v>
      </c>
      <c r="E813" s="68">
        <v>2011</v>
      </c>
      <c r="F813" s="67">
        <v>2022</v>
      </c>
      <c r="G813" s="79"/>
      <c r="H813" s="79"/>
      <c r="I813" s="35" t="s">
        <v>61</v>
      </c>
      <c r="J813" s="64"/>
      <c r="K813" s="63"/>
      <c r="L813" s="63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1"/>
      <c r="AR813" s="51"/>
      <c r="AS813" s="51"/>
      <c r="AT813" s="51"/>
      <c r="AU813" s="51"/>
      <c r="AV813" s="51"/>
      <c r="AW813" s="51"/>
      <c r="AX813" s="51"/>
      <c r="AY813" s="51"/>
      <c r="AZ813" s="51"/>
      <c r="BA813" s="51"/>
      <c r="BB813" s="51"/>
      <c r="BC813" s="51"/>
      <c r="BD813" s="51"/>
      <c r="BE813" s="51"/>
    </row>
    <row r="814" spans="1:57" s="76" customFormat="1" x14ac:dyDescent="0.25">
      <c r="A814" s="72" t="s">
        <v>492</v>
      </c>
      <c r="B814" s="75" t="str">
        <f>IF(B807&lt;&gt;"",B807,"")</f>
        <v/>
      </c>
      <c r="C814" s="74" t="str">
        <f>IF(C807&lt;&gt;"",C807,"")</f>
        <v/>
      </c>
      <c r="D814" s="69" t="s">
        <v>631</v>
      </c>
      <c r="E814" s="68">
        <v>2011</v>
      </c>
      <c r="F814" s="67">
        <v>2022</v>
      </c>
      <c r="G814" s="79"/>
      <c r="H814" s="79"/>
      <c r="I814" s="35" t="s">
        <v>61</v>
      </c>
      <c r="J814" s="64"/>
      <c r="K814" s="63"/>
      <c r="L814" s="63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1"/>
      <c r="AR814" s="51"/>
      <c r="AS814" s="51"/>
      <c r="AT814" s="51"/>
      <c r="AU814" s="51"/>
      <c r="AV814" s="51"/>
      <c r="AW814" s="51"/>
      <c r="AX814" s="51"/>
      <c r="AY814" s="51"/>
      <c r="AZ814" s="51"/>
      <c r="BA814" s="51"/>
      <c r="BB814" s="51"/>
      <c r="BC814" s="51"/>
      <c r="BD814" s="51"/>
      <c r="BE814" s="51"/>
    </row>
    <row r="815" spans="1:57" s="76" customFormat="1" x14ac:dyDescent="0.25">
      <c r="A815" s="72" t="s">
        <v>118</v>
      </c>
      <c r="B815" s="71"/>
      <c r="C815" s="70"/>
      <c r="D815" s="69" t="s">
        <v>119</v>
      </c>
      <c r="E815" s="68">
        <v>2011</v>
      </c>
      <c r="F815" s="67">
        <v>2022</v>
      </c>
      <c r="G815" s="79"/>
      <c r="H815" s="79"/>
      <c r="I815" s="35" t="s">
        <v>61</v>
      </c>
      <c r="J815" s="64"/>
      <c r="K815" s="63"/>
      <c r="L815" s="63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1"/>
      <c r="AR815" s="51"/>
      <c r="AS815" s="51"/>
      <c r="AT815" s="51"/>
      <c r="AU815" s="51"/>
      <c r="AV815" s="51"/>
      <c r="AW815" s="51"/>
      <c r="AX815" s="51"/>
      <c r="AY815" s="51"/>
      <c r="AZ815" s="51"/>
      <c r="BA815" s="51"/>
      <c r="BB815" s="51"/>
      <c r="BC815" s="51"/>
      <c r="BD815" s="51"/>
      <c r="BE815" s="51"/>
    </row>
    <row r="816" spans="1:57" s="76" customFormat="1" x14ac:dyDescent="0.25">
      <c r="A816" s="125"/>
      <c r="B816" s="88"/>
      <c r="C816" s="88"/>
      <c r="D816" s="83"/>
      <c r="E816" s="67"/>
      <c r="F816" s="67"/>
      <c r="G816" s="79"/>
      <c r="H816" s="79"/>
      <c r="I816" s="86"/>
      <c r="J816" s="64"/>
      <c r="K816" s="63"/>
      <c r="L816" s="63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1"/>
      <c r="AR816" s="51"/>
      <c r="AS816" s="51"/>
      <c r="AT816" s="51"/>
      <c r="AU816" s="51"/>
      <c r="AV816" s="51"/>
      <c r="AW816" s="51"/>
      <c r="AX816" s="51"/>
      <c r="AY816" s="51"/>
      <c r="AZ816" s="51"/>
      <c r="BA816" s="51"/>
      <c r="BB816" s="51"/>
      <c r="BC816" s="51"/>
      <c r="BD816" s="51"/>
      <c r="BE816" s="51"/>
    </row>
    <row r="817" spans="1:57" s="76" customFormat="1" x14ac:dyDescent="0.25">
      <c r="A817" s="89" t="s">
        <v>1024</v>
      </c>
      <c r="B817" s="88"/>
      <c r="C817" s="88"/>
      <c r="D817" s="83"/>
      <c r="E817" s="67"/>
      <c r="F817" s="67"/>
      <c r="G817" s="79"/>
      <c r="H817" s="79"/>
      <c r="I817" s="86"/>
      <c r="J817" s="64"/>
      <c r="K817" s="63"/>
      <c r="L817" s="63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1"/>
      <c r="AR817" s="51"/>
      <c r="AS817" s="51"/>
      <c r="AT817" s="51"/>
      <c r="AU817" s="51"/>
      <c r="AV817" s="51"/>
      <c r="AW817" s="51"/>
      <c r="AX817" s="51"/>
      <c r="AY817" s="51"/>
      <c r="AZ817" s="51"/>
      <c r="BA817" s="51"/>
      <c r="BB817" s="51"/>
      <c r="BC817" s="51"/>
      <c r="BD817" s="51"/>
      <c r="BE817" s="51"/>
    </row>
    <row r="818" spans="1:57" s="76" customFormat="1" ht="29.25" customHeight="1" x14ac:dyDescent="0.25">
      <c r="A818" s="116" t="s">
        <v>702</v>
      </c>
      <c r="B818" s="84"/>
      <c r="C818" s="84"/>
      <c r="D818" s="83"/>
      <c r="E818" s="68">
        <v>2011</v>
      </c>
      <c r="F818" s="87">
        <v>2022</v>
      </c>
      <c r="G818" s="79"/>
      <c r="H818" s="79"/>
      <c r="I818" s="86"/>
      <c r="J818" s="64"/>
      <c r="K818" s="63"/>
      <c r="L818" s="63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1"/>
      <c r="AR818" s="51"/>
      <c r="AS818" s="51"/>
      <c r="AT818" s="51"/>
      <c r="AU818" s="51"/>
      <c r="AV818" s="51"/>
      <c r="AW818" s="51"/>
      <c r="AX818" s="51"/>
      <c r="AY818" s="51"/>
      <c r="AZ818" s="51"/>
      <c r="BA818" s="51"/>
      <c r="BB818" s="51"/>
      <c r="BC818" s="51"/>
      <c r="BD818" s="51"/>
      <c r="BE818" s="51"/>
    </row>
    <row r="819" spans="1:57" s="76" customFormat="1" x14ac:dyDescent="0.25">
      <c r="A819" s="91" t="s">
        <v>69</v>
      </c>
      <c r="B819" s="75" t="str">
        <f>IF(B818&lt;&gt;"",B818,"")</f>
        <v/>
      </c>
      <c r="C819" s="74" t="str">
        <f>IF(C818&lt;&gt;"",C818,"")</f>
        <v/>
      </c>
      <c r="D819" s="69" t="s">
        <v>71</v>
      </c>
      <c r="E819" s="68">
        <v>2011</v>
      </c>
      <c r="F819" s="87">
        <v>2022</v>
      </c>
      <c r="G819" s="77"/>
      <c r="H819" s="79"/>
      <c r="I819" s="35" t="s">
        <v>62</v>
      </c>
      <c r="J819" s="64" t="s">
        <v>70</v>
      </c>
      <c r="K819" s="63"/>
      <c r="L819" s="63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1"/>
      <c r="AR819" s="51"/>
      <c r="AS819" s="51"/>
      <c r="AT819" s="51"/>
      <c r="AU819" s="51"/>
      <c r="AV819" s="51"/>
      <c r="AW819" s="51"/>
      <c r="AX819" s="51"/>
      <c r="AY819" s="51"/>
      <c r="AZ819" s="51"/>
      <c r="BA819" s="51"/>
      <c r="BB819" s="51"/>
      <c r="BC819" s="51"/>
      <c r="BD819" s="51"/>
      <c r="BE819" s="51"/>
    </row>
    <row r="820" spans="1:57" ht="16.5" customHeight="1" x14ac:dyDescent="0.25">
      <c r="A820" s="72" t="s">
        <v>703</v>
      </c>
      <c r="B820" s="75" t="str">
        <f>IF(B818&lt;&gt;"",B818,"")</f>
        <v/>
      </c>
      <c r="C820" s="74" t="str">
        <f>IF(C818&lt;&gt;"",C818,"")</f>
        <v/>
      </c>
      <c r="D820" s="69" t="s">
        <v>77</v>
      </c>
      <c r="E820" s="68">
        <v>2011</v>
      </c>
      <c r="F820" s="87">
        <v>2022</v>
      </c>
      <c r="G820" s="66"/>
      <c r="H820" s="66"/>
      <c r="I820" s="35" t="s">
        <v>62</v>
      </c>
      <c r="J820" s="64"/>
      <c r="K820" s="80"/>
      <c r="L820" s="80"/>
    </row>
    <row r="821" spans="1:57" s="76" customFormat="1" x14ac:dyDescent="0.25">
      <c r="A821" s="72" t="s">
        <v>676</v>
      </c>
      <c r="B821" s="75" t="str">
        <f>IF(B818&lt;&gt;"",B818,"")</f>
        <v/>
      </c>
      <c r="C821" s="74" t="str">
        <f>IF(C818&lt;&gt;"",C818,"")</f>
        <v/>
      </c>
      <c r="D821" s="69" t="s">
        <v>73</v>
      </c>
      <c r="E821" s="68">
        <v>2011</v>
      </c>
      <c r="F821" s="87">
        <v>2022</v>
      </c>
      <c r="G821" s="79"/>
      <c r="H821" s="79"/>
      <c r="I821" s="35" t="s">
        <v>62</v>
      </c>
      <c r="J821" s="64"/>
      <c r="K821" s="63"/>
      <c r="L821" s="63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1"/>
      <c r="AR821" s="51"/>
      <c r="AS821" s="51"/>
      <c r="AT821" s="51"/>
      <c r="AU821" s="51"/>
      <c r="AV821" s="51"/>
      <c r="AW821" s="51"/>
      <c r="AX821" s="51"/>
      <c r="AY821" s="51"/>
      <c r="AZ821" s="51"/>
      <c r="BA821" s="51"/>
      <c r="BB821" s="51"/>
      <c r="BC821" s="51"/>
      <c r="BD821" s="51"/>
      <c r="BE821" s="51"/>
    </row>
    <row r="822" spans="1:57" x14ac:dyDescent="0.25">
      <c r="A822" s="91" t="s">
        <v>704</v>
      </c>
      <c r="B822" s="75" t="str">
        <f>IF(B818&lt;&gt;"",B818,"")</f>
        <v/>
      </c>
      <c r="C822" s="74" t="str">
        <f>IF(C818&lt;&gt;"",C818,"")</f>
        <v/>
      </c>
      <c r="D822" s="69" t="s">
        <v>591</v>
      </c>
      <c r="E822" s="68">
        <v>2011</v>
      </c>
      <c r="F822" s="87">
        <v>2022</v>
      </c>
      <c r="G822" s="66"/>
      <c r="H822" s="66"/>
      <c r="I822" s="35" t="s">
        <v>62</v>
      </c>
      <c r="J822" s="64" t="s">
        <v>70</v>
      </c>
      <c r="K822" s="63"/>
      <c r="L822" s="63"/>
    </row>
    <row r="823" spans="1:57" s="76" customFormat="1" x14ac:dyDescent="0.25">
      <c r="A823" s="91" t="s">
        <v>705</v>
      </c>
      <c r="B823" s="75" t="str">
        <f>IF(B818&lt;&gt;"",B818,"")</f>
        <v/>
      </c>
      <c r="C823" s="74" t="str">
        <f>IF(C818&lt;&gt;"",C818,"")</f>
        <v/>
      </c>
      <c r="D823" s="69" t="s">
        <v>593</v>
      </c>
      <c r="E823" s="68">
        <v>2011</v>
      </c>
      <c r="F823" s="87">
        <v>2022</v>
      </c>
      <c r="G823" s="79"/>
      <c r="H823" s="77"/>
      <c r="I823" s="35" t="s">
        <v>62</v>
      </c>
      <c r="J823" s="64" t="s">
        <v>70</v>
      </c>
      <c r="K823" s="63"/>
      <c r="L823" s="63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1"/>
      <c r="AR823" s="51"/>
      <c r="AS823" s="51"/>
      <c r="AT823" s="51"/>
      <c r="AU823" s="51"/>
      <c r="AV823" s="51"/>
      <c r="AW823" s="51"/>
      <c r="AX823" s="51"/>
      <c r="AY823" s="51"/>
      <c r="AZ823" s="51"/>
      <c r="BA823" s="51"/>
      <c r="BB823" s="51"/>
      <c r="BC823" s="51"/>
      <c r="BD823" s="51"/>
      <c r="BE823" s="51"/>
    </row>
    <row r="824" spans="1:57" s="73" customFormat="1" x14ac:dyDescent="0.25">
      <c r="A824" s="91" t="s">
        <v>679</v>
      </c>
      <c r="B824" s="75"/>
      <c r="C824" s="74"/>
      <c r="D824" s="69" t="s">
        <v>680</v>
      </c>
      <c r="E824" s="68">
        <v>2011</v>
      </c>
      <c r="F824" s="87">
        <v>2022</v>
      </c>
      <c r="G824" s="78"/>
      <c r="H824" s="77"/>
      <c r="I824" s="35" t="s">
        <v>62</v>
      </c>
      <c r="J824" s="64" t="s">
        <v>70</v>
      </c>
      <c r="K824" s="63"/>
      <c r="L824" s="63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1"/>
      <c r="AR824" s="51"/>
      <c r="AS824" s="51"/>
      <c r="AT824" s="51"/>
      <c r="AU824" s="51"/>
      <c r="AV824" s="51"/>
      <c r="AW824" s="51"/>
      <c r="AX824" s="51"/>
      <c r="AY824" s="51"/>
      <c r="AZ824" s="51"/>
      <c r="BA824" s="51"/>
      <c r="BB824" s="51"/>
      <c r="BC824" s="51"/>
      <c r="BD824" s="51"/>
      <c r="BE824" s="51"/>
    </row>
    <row r="825" spans="1:57" x14ac:dyDescent="0.25">
      <c r="A825" s="72" t="s">
        <v>681</v>
      </c>
      <c r="B825" s="75" t="str">
        <f ca="1">IF(INDIRECT(ADDRESS(ROW()-1,COLUMN()))&lt;&gt;"",INDIRECT(ADDRESS(ROW()-1,COLUMN())),"")</f>
        <v/>
      </c>
      <c r="C825" s="74" t="str">
        <f ca="1">IF(INDIRECT(ADDRESS(ROW()-1,COLUMN()))&lt;&gt;"",INDIRECT(ADDRESS(ROW()-1,COLUMN())),"")</f>
        <v/>
      </c>
      <c r="D825" s="69" t="s">
        <v>682</v>
      </c>
      <c r="E825" s="68">
        <v>2011</v>
      </c>
      <c r="F825" s="87">
        <v>2022</v>
      </c>
      <c r="G825" s="66"/>
      <c r="H825" s="66"/>
      <c r="I825" s="35" t="s">
        <v>62</v>
      </c>
      <c r="J825" s="64"/>
      <c r="K825" s="63"/>
      <c r="L825" s="63"/>
    </row>
    <row r="826" spans="1:57" x14ac:dyDescent="0.25">
      <c r="A826" s="72" t="s">
        <v>491</v>
      </c>
      <c r="B826" s="75"/>
      <c r="C826" s="99"/>
      <c r="D826" s="69" t="s">
        <v>83</v>
      </c>
      <c r="E826" s="68">
        <v>2011</v>
      </c>
      <c r="F826" s="87">
        <v>2022</v>
      </c>
      <c r="G826" s="66"/>
      <c r="H826" s="66"/>
      <c r="I826" s="35" t="s">
        <v>62</v>
      </c>
      <c r="J826" s="64"/>
      <c r="K826" s="63"/>
      <c r="L826" s="63"/>
    </row>
    <row r="827" spans="1:57" x14ac:dyDescent="0.25">
      <c r="A827" s="72" t="s">
        <v>492</v>
      </c>
      <c r="B827" s="75" t="str">
        <f>IF(B818&lt;&gt;"",B818,"")</f>
        <v/>
      </c>
      <c r="C827" s="124" t="str">
        <f>IF(C818&lt;&gt;"",C818,"")</f>
        <v/>
      </c>
      <c r="D827" s="69" t="s">
        <v>631</v>
      </c>
      <c r="E827" s="68">
        <v>2011</v>
      </c>
      <c r="F827" s="87">
        <v>2022</v>
      </c>
      <c r="G827" s="66"/>
      <c r="H827" s="66"/>
      <c r="I827" s="35" t="s">
        <v>62</v>
      </c>
      <c r="J827" s="64"/>
      <c r="K827" s="63"/>
      <c r="L827" s="63"/>
    </row>
    <row r="828" spans="1:57" x14ac:dyDescent="0.25">
      <c r="A828" s="72" t="s">
        <v>118</v>
      </c>
      <c r="B828" s="71"/>
      <c r="C828" s="123"/>
      <c r="D828" s="69" t="s">
        <v>119</v>
      </c>
      <c r="E828" s="68">
        <v>2011</v>
      </c>
      <c r="F828" s="87">
        <v>2022</v>
      </c>
      <c r="G828" s="66"/>
      <c r="H828" s="66"/>
      <c r="I828" s="35" t="s">
        <v>62</v>
      </c>
      <c r="J828" s="64"/>
      <c r="K828" s="63"/>
      <c r="L828" s="63"/>
    </row>
    <row r="829" spans="1:57" x14ac:dyDescent="0.25">
      <c r="A829" s="14"/>
      <c r="B829" s="109"/>
      <c r="C829" s="109"/>
      <c r="D829" s="14"/>
      <c r="E829" s="14"/>
      <c r="F829" s="49"/>
      <c r="G829" s="14"/>
      <c r="H829" s="14"/>
      <c r="I829" s="17"/>
      <c r="J829" s="108"/>
      <c r="K829" s="17"/>
      <c r="L829" s="17"/>
    </row>
    <row r="830" spans="1:57" s="104" customFormat="1" x14ac:dyDescent="0.25">
      <c r="A830" s="89" t="s">
        <v>1024</v>
      </c>
      <c r="B830" s="107"/>
      <c r="C830" s="107"/>
      <c r="D830" s="13"/>
      <c r="E830" s="13"/>
      <c r="F830" s="50"/>
      <c r="G830" s="13"/>
      <c r="H830" s="13"/>
      <c r="I830" s="105"/>
      <c r="J830" s="106"/>
      <c r="K830" s="63"/>
      <c r="L830" s="63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1"/>
      <c r="AR830" s="51"/>
      <c r="AS830" s="51"/>
      <c r="AT830" s="51"/>
      <c r="AU830" s="51"/>
      <c r="AV830" s="51"/>
      <c r="AW830" s="51"/>
      <c r="AX830" s="51"/>
      <c r="AY830" s="51"/>
      <c r="AZ830" s="51"/>
      <c r="BA830" s="51"/>
      <c r="BB830" s="51"/>
      <c r="BC830" s="51"/>
      <c r="BD830" s="51"/>
      <c r="BE830" s="51"/>
    </row>
    <row r="831" spans="1:57" ht="34.5" customHeight="1" x14ac:dyDescent="0.25">
      <c r="A831" s="103" t="s">
        <v>1048</v>
      </c>
      <c r="B831" s="84"/>
      <c r="C831" s="84"/>
      <c r="D831" s="83"/>
      <c r="E831" s="68">
        <v>1967</v>
      </c>
      <c r="F831" s="67">
        <v>2006</v>
      </c>
      <c r="G831" s="66"/>
      <c r="H831" s="66"/>
      <c r="I831" s="97"/>
      <c r="J831" s="64"/>
      <c r="K831" s="63"/>
      <c r="L831" s="63"/>
    </row>
    <row r="832" spans="1:57" x14ac:dyDescent="0.25">
      <c r="A832" s="72" t="s">
        <v>69</v>
      </c>
      <c r="B832" s="122" t="str">
        <f>IF(B831&lt;&gt;"",B831,"")</f>
        <v/>
      </c>
      <c r="C832" s="121" t="str">
        <f>IF(C831&lt;&gt;"",C831,"")</f>
        <v/>
      </c>
      <c r="D832" s="69" t="s">
        <v>71</v>
      </c>
      <c r="E832" s="68">
        <v>1967</v>
      </c>
      <c r="F832" s="67">
        <v>2006</v>
      </c>
      <c r="G832" s="66"/>
      <c r="H832" s="66"/>
      <c r="I832" s="65" t="s">
        <v>1047</v>
      </c>
      <c r="J832" s="64"/>
      <c r="K832" s="63"/>
      <c r="L832" s="63"/>
    </row>
    <row r="833" spans="1:57" s="73" customFormat="1" ht="18" customHeight="1" x14ac:dyDescent="0.25">
      <c r="A833" s="72" t="s">
        <v>706</v>
      </c>
      <c r="B833" s="96" t="str">
        <f>IF(B831&lt;&gt;"",B831,"")</f>
        <v/>
      </c>
      <c r="C833" s="95" t="str">
        <f>IF(C831&lt;&gt;"",C831,"")</f>
        <v/>
      </c>
      <c r="D833" s="69" t="s">
        <v>707</v>
      </c>
      <c r="E833" s="68">
        <v>1967</v>
      </c>
      <c r="F833" s="67">
        <v>2006</v>
      </c>
      <c r="G833" s="78"/>
      <c r="H833" s="77"/>
      <c r="I833" s="65" t="s">
        <v>1047</v>
      </c>
      <c r="J833" s="64"/>
      <c r="K833" s="63"/>
      <c r="L833" s="63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1"/>
      <c r="AR833" s="51"/>
      <c r="AS833" s="51"/>
      <c r="AT833" s="51"/>
      <c r="AU833" s="51"/>
      <c r="AV833" s="51"/>
      <c r="AW833" s="51"/>
      <c r="AX833" s="51"/>
      <c r="AY833" s="51"/>
      <c r="AZ833" s="51"/>
      <c r="BA833" s="51"/>
      <c r="BB833" s="51"/>
      <c r="BC833" s="51"/>
      <c r="BD833" s="51"/>
      <c r="BE833" s="51"/>
    </row>
    <row r="834" spans="1:57" s="76" customFormat="1" x14ac:dyDescent="0.25">
      <c r="A834" s="72" t="s">
        <v>708</v>
      </c>
      <c r="B834" s="96"/>
      <c r="C834" s="95"/>
      <c r="D834" s="69" t="s">
        <v>709</v>
      </c>
      <c r="E834" s="68">
        <v>1967</v>
      </c>
      <c r="F834" s="67">
        <v>2006</v>
      </c>
      <c r="G834" s="79"/>
      <c r="H834" s="79"/>
      <c r="I834" s="65" t="s">
        <v>1047</v>
      </c>
      <c r="J834" s="64"/>
      <c r="K834" s="80" t="s">
        <v>1028</v>
      </c>
      <c r="L834" s="63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1"/>
      <c r="AR834" s="51"/>
      <c r="AS834" s="51"/>
      <c r="AT834" s="51"/>
      <c r="AU834" s="51"/>
      <c r="AV834" s="51"/>
      <c r="AW834" s="51"/>
      <c r="AX834" s="51"/>
      <c r="AY834" s="51"/>
      <c r="AZ834" s="51"/>
      <c r="BA834" s="51"/>
      <c r="BB834" s="51"/>
      <c r="BC834" s="51"/>
      <c r="BD834" s="51"/>
      <c r="BE834" s="51"/>
    </row>
    <row r="835" spans="1:57" x14ac:dyDescent="0.25">
      <c r="A835" s="72" t="s">
        <v>573</v>
      </c>
      <c r="B835" s="96"/>
      <c r="C835" s="95"/>
      <c r="D835" s="69" t="s">
        <v>574</v>
      </c>
      <c r="E835" s="68">
        <v>1967</v>
      </c>
      <c r="F835" s="67">
        <v>2006</v>
      </c>
      <c r="G835" s="66"/>
      <c r="H835" s="66"/>
      <c r="I835" s="65" t="s">
        <v>1047</v>
      </c>
      <c r="J835" s="64"/>
      <c r="K835" s="63"/>
      <c r="L835" s="63"/>
    </row>
    <row r="836" spans="1:57" x14ac:dyDescent="0.25">
      <c r="A836" s="72" t="s">
        <v>710</v>
      </c>
      <c r="B836" s="96"/>
      <c r="C836" s="95"/>
      <c r="D836" s="69" t="s">
        <v>711</v>
      </c>
      <c r="E836" s="68">
        <v>1967</v>
      </c>
      <c r="F836" s="67">
        <v>2006</v>
      </c>
      <c r="G836" s="66"/>
      <c r="H836" s="66"/>
      <c r="I836" s="65" t="s">
        <v>1047</v>
      </c>
      <c r="J836" s="64"/>
      <c r="K836" s="63"/>
      <c r="L836" s="63"/>
    </row>
    <row r="837" spans="1:57" x14ac:dyDescent="0.25">
      <c r="A837" s="72" t="s">
        <v>712</v>
      </c>
      <c r="B837" s="96"/>
      <c r="C837" s="95"/>
      <c r="D837" s="69" t="s">
        <v>713</v>
      </c>
      <c r="E837" s="68">
        <v>1967</v>
      </c>
      <c r="F837" s="67">
        <v>2006</v>
      </c>
      <c r="G837" s="66"/>
      <c r="H837" s="101"/>
      <c r="I837" s="65" t="s">
        <v>1047</v>
      </c>
      <c r="J837" s="64"/>
      <c r="K837" s="63"/>
      <c r="L837" s="63"/>
    </row>
    <row r="838" spans="1:57" x14ac:dyDescent="0.25">
      <c r="A838" s="72" t="s">
        <v>714</v>
      </c>
      <c r="B838" s="96"/>
      <c r="C838" s="95"/>
      <c r="D838" s="69" t="s">
        <v>715</v>
      </c>
      <c r="E838" s="68">
        <v>1967</v>
      </c>
      <c r="F838" s="67">
        <v>2006</v>
      </c>
      <c r="G838" s="66"/>
      <c r="H838" s="66"/>
      <c r="I838" s="65" t="s">
        <v>1047</v>
      </c>
      <c r="J838" s="64"/>
      <c r="K838" s="63"/>
      <c r="L838" s="63"/>
    </row>
    <row r="839" spans="1:57" x14ac:dyDescent="0.25">
      <c r="A839" s="72" t="s">
        <v>716</v>
      </c>
      <c r="B839" s="93"/>
      <c r="C839" s="92"/>
      <c r="D839" s="69" t="s">
        <v>717</v>
      </c>
      <c r="E839" s="68">
        <v>1967</v>
      </c>
      <c r="F839" s="67">
        <v>2006</v>
      </c>
      <c r="G839" s="66"/>
      <c r="H839" s="66"/>
      <c r="I839" s="65" t="s">
        <v>1047</v>
      </c>
      <c r="J839" s="64"/>
      <c r="K839" s="63"/>
      <c r="L839" s="63"/>
    </row>
    <row r="840" spans="1:57" x14ac:dyDescent="0.25">
      <c r="A840" s="72" t="s">
        <v>82</v>
      </c>
      <c r="B840" s="120"/>
      <c r="C840" s="119"/>
      <c r="D840" s="69" t="s">
        <v>83</v>
      </c>
      <c r="E840" s="68">
        <v>1967</v>
      </c>
      <c r="F840" s="67">
        <v>2006</v>
      </c>
      <c r="G840" s="66"/>
      <c r="H840" s="66"/>
      <c r="I840" s="65" t="s">
        <v>1047</v>
      </c>
      <c r="J840" s="64"/>
      <c r="K840" s="63"/>
      <c r="L840" s="63"/>
    </row>
    <row r="841" spans="1:57" x14ac:dyDescent="0.25">
      <c r="A841" s="14"/>
      <c r="B841" s="109"/>
      <c r="C841" s="109"/>
      <c r="D841" s="14"/>
      <c r="E841" s="14"/>
      <c r="F841" s="49"/>
      <c r="G841" s="14"/>
      <c r="H841" s="14"/>
      <c r="I841" s="17"/>
      <c r="J841" s="108"/>
      <c r="K841" s="17"/>
      <c r="L841" s="17"/>
    </row>
    <row r="842" spans="1:57" s="104" customFormat="1" x14ac:dyDescent="0.25">
      <c r="A842" s="89" t="s">
        <v>1024</v>
      </c>
      <c r="B842" s="107"/>
      <c r="C842" s="107"/>
      <c r="D842" s="13"/>
      <c r="E842" s="13"/>
      <c r="F842" s="50"/>
      <c r="G842" s="13"/>
      <c r="H842" s="13"/>
      <c r="I842" s="105"/>
      <c r="J842" s="106"/>
      <c r="K842" s="63"/>
      <c r="L842" s="63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1"/>
      <c r="AR842" s="51"/>
      <c r="AS842" s="51"/>
      <c r="AT842" s="51"/>
      <c r="AU842" s="51"/>
      <c r="AV842" s="51"/>
      <c r="AW842" s="51"/>
      <c r="AX842" s="51"/>
      <c r="AY842" s="51"/>
      <c r="AZ842" s="51"/>
      <c r="BA842" s="51"/>
      <c r="BB842" s="51"/>
      <c r="BC842" s="51"/>
      <c r="BD842" s="51"/>
      <c r="BE842" s="51"/>
    </row>
    <row r="843" spans="1:57" ht="29.25" x14ac:dyDescent="0.25">
      <c r="A843" s="103" t="s">
        <v>1046</v>
      </c>
      <c r="B843" s="84"/>
      <c r="C843" s="84"/>
      <c r="D843" s="83"/>
      <c r="E843" s="68">
        <v>2002</v>
      </c>
      <c r="F843" s="67">
        <v>2010</v>
      </c>
      <c r="G843" s="66"/>
      <c r="H843" s="66"/>
      <c r="I843" s="97"/>
      <c r="J843" s="64"/>
      <c r="K843" s="63"/>
      <c r="L843" s="63"/>
    </row>
    <row r="844" spans="1:57" x14ac:dyDescent="0.25">
      <c r="A844" s="91" t="s">
        <v>69</v>
      </c>
      <c r="B844" s="82" t="str">
        <f>IF(B843&lt;&gt;"",B843,"")</f>
        <v/>
      </c>
      <c r="C844" s="81" t="str">
        <f>IF(C843&lt;&gt;"",C843,"")</f>
        <v/>
      </c>
      <c r="D844" s="69" t="s">
        <v>71</v>
      </c>
      <c r="E844" s="68">
        <v>2002</v>
      </c>
      <c r="F844" s="67">
        <v>2010</v>
      </c>
      <c r="G844" s="66"/>
      <c r="H844" s="66"/>
      <c r="I844" s="35" t="s">
        <v>63</v>
      </c>
      <c r="J844" s="64" t="s">
        <v>70</v>
      </c>
      <c r="K844" s="80" t="s">
        <v>1028</v>
      </c>
      <c r="L844" s="63"/>
    </row>
    <row r="845" spans="1:57" s="73" customFormat="1" x14ac:dyDescent="0.25">
      <c r="A845" s="72" t="s">
        <v>718</v>
      </c>
      <c r="B845" s="75" t="str">
        <f>IF(B843&lt;&gt;"",B843,"")</f>
        <v/>
      </c>
      <c r="C845" s="74" t="str">
        <f>IF(C843&lt;&gt;"",C843,"")</f>
        <v/>
      </c>
      <c r="D845" s="69" t="s">
        <v>77</v>
      </c>
      <c r="E845" s="68">
        <v>2002</v>
      </c>
      <c r="F845" s="67">
        <v>2010</v>
      </c>
      <c r="G845" s="78"/>
      <c r="H845" s="77"/>
      <c r="I845" s="35" t="s">
        <v>63</v>
      </c>
      <c r="J845" s="64"/>
      <c r="K845" s="80" t="s">
        <v>1028</v>
      </c>
      <c r="L845" s="63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1"/>
      <c r="AR845" s="51"/>
      <c r="AS845" s="51"/>
      <c r="AT845" s="51"/>
      <c r="AU845" s="51"/>
      <c r="AV845" s="51"/>
      <c r="AW845" s="51"/>
      <c r="AX845" s="51"/>
      <c r="AY845" s="51"/>
      <c r="AZ845" s="51"/>
      <c r="BA845" s="51"/>
      <c r="BB845" s="51"/>
      <c r="BC845" s="51"/>
      <c r="BD845" s="51"/>
      <c r="BE845" s="51"/>
    </row>
    <row r="846" spans="1:57" s="76" customFormat="1" x14ac:dyDescent="0.25">
      <c r="A846" s="72" t="s">
        <v>719</v>
      </c>
      <c r="B846" s="75" t="str">
        <f>IF(B843&lt;&gt;"",B843,"")</f>
        <v/>
      </c>
      <c r="C846" s="74" t="str">
        <f>IF(C843&lt;&gt;"",C843,"")</f>
        <v/>
      </c>
      <c r="D846" s="69" t="s">
        <v>86</v>
      </c>
      <c r="E846" s="68">
        <v>2002</v>
      </c>
      <c r="F846" s="67">
        <v>2010</v>
      </c>
      <c r="G846" s="79"/>
      <c r="H846" s="79"/>
      <c r="I846" s="35" t="s">
        <v>63</v>
      </c>
      <c r="J846" s="64"/>
      <c r="K846" s="80" t="s">
        <v>1028</v>
      </c>
      <c r="L846" s="63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1"/>
      <c r="AR846" s="51"/>
      <c r="AS846" s="51"/>
      <c r="AT846" s="51"/>
      <c r="AU846" s="51"/>
      <c r="AV846" s="51"/>
      <c r="AW846" s="51"/>
      <c r="AX846" s="51"/>
      <c r="AY846" s="51"/>
      <c r="AZ846" s="51"/>
      <c r="BA846" s="51"/>
      <c r="BB846" s="51"/>
      <c r="BC846" s="51"/>
      <c r="BD846" s="51"/>
      <c r="BE846" s="51"/>
    </row>
    <row r="847" spans="1:57" x14ac:dyDescent="0.25">
      <c r="A847" s="72" t="s">
        <v>72</v>
      </c>
      <c r="B847" s="75" t="str">
        <f>IF(B843&lt;&gt;"",B843,"")</f>
        <v/>
      </c>
      <c r="C847" s="74" t="str">
        <f>IF(C843&lt;&gt;"",C843,"")</f>
        <v/>
      </c>
      <c r="D847" s="69" t="s">
        <v>73</v>
      </c>
      <c r="E847" s="68">
        <v>2002</v>
      </c>
      <c r="F847" s="67">
        <v>2010</v>
      </c>
      <c r="G847" s="66"/>
      <c r="H847" s="66"/>
      <c r="I847" s="35" t="s">
        <v>63</v>
      </c>
      <c r="J847" s="64"/>
      <c r="K847" s="80" t="s">
        <v>1028</v>
      </c>
      <c r="L847" s="80"/>
    </row>
    <row r="848" spans="1:57" s="76" customFormat="1" x14ac:dyDescent="0.25">
      <c r="A848" s="91" t="s">
        <v>74</v>
      </c>
      <c r="B848" s="75" t="str">
        <f>IF(B843&lt;&gt;"",B843,"")</f>
        <v/>
      </c>
      <c r="C848" s="74" t="str">
        <f>IF(C843&lt;&gt;"",C843,"")</f>
        <v/>
      </c>
      <c r="D848" s="69" t="s">
        <v>75</v>
      </c>
      <c r="E848" s="68">
        <v>2002</v>
      </c>
      <c r="F848" s="67">
        <v>2010</v>
      </c>
      <c r="G848" s="79"/>
      <c r="H848" s="79"/>
      <c r="I848" s="35" t="s">
        <v>63</v>
      </c>
      <c r="J848" s="64" t="s">
        <v>70</v>
      </c>
      <c r="K848" s="80" t="s">
        <v>1028</v>
      </c>
      <c r="L848" s="63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1"/>
      <c r="AR848" s="51"/>
      <c r="AS848" s="51"/>
      <c r="AT848" s="51"/>
      <c r="AU848" s="51"/>
      <c r="AV848" s="51"/>
      <c r="AW848" s="51"/>
      <c r="AX848" s="51"/>
      <c r="AY848" s="51"/>
      <c r="AZ848" s="51"/>
      <c r="BA848" s="51"/>
      <c r="BB848" s="51"/>
      <c r="BC848" s="51"/>
      <c r="BD848" s="51"/>
      <c r="BE848" s="51"/>
    </row>
    <row r="849" spans="1:57" x14ac:dyDescent="0.25">
      <c r="A849" s="91" t="s">
        <v>78</v>
      </c>
      <c r="B849" s="75" t="str">
        <f>IF(B843&lt;&gt;"",B843,"")</f>
        <v/>
      </c>
      <c r="C849" s="74" t="str">
        <f>IF(C843&lt;&gt;"",C843,"")</f>
        <v/>
      </c>
      <c r="D849" s="69" t="s">
        <v>79</v>
      </c>
      <c r="E849" s="68">
        <v>2002</v>
      </c>
      <c r="F849" s="67">
        <v>2010</v>
      </c>
      <c r="G849" s="66"/>
      <c r="H849" s="66"/>
      <c r="I849" s="35" t="s">
        <v>63</v>
      </c>
      <c r="J849" s="64" t="s">
        <v>70</v>
      </c>
      <c r="K849" s="80" t="s">
        <v>1028</v>
      </c>
      <c r="L849" s="80"/>
    </row>
    <row r="850" spans="1:57" x14ac:dyDescent="0.25">
      <c r="A850" s="72" t="s">
        <v>720</v>
      </c>
      <c r="B850" s="75" t="str">
        <f>IF(B843&lt;&gt;"",B843,"")</f>
        <v/>
      </c>
      <c r="C850" s="74" t="str">
        <f>IF(C843&lt;&gt;"",C843,"")</f>
        <v/>
      </c>
      <c r="D850" s="69" t="s">
        <v>721</v>
      </c>
      <c r="E850" s="68">
        <v>2002</v>
      </c>
      <c r="F850" s="67">
        <v>2010</v>
      </c>
      <c r="G850" s="66"/>
      <c r="H850" s="102"/>
      <c r="I850" s="35" t="s">
        <v>63</v>
      </c>
      <c r="J850" s="64"/>
      <c r="K850" s="80" t="s">
        <v>1028</v>
      </c>
      <c r="L850" s="80"/>
    </row>
    <row r="851" spans="1:57" x14ac:dyDescent="0.25">
      <c r="A851" s="72" t="s">
        <v>722</v>
      </c>
      <c r="B851" s="75" t="str">
        <f>IF(B843&lt;&gt;"",B843,"")</f>
        <v/>
      </c>
      <c r="C851" s="74" t="str">
        <f>IF(C843&lt;&gt;"",C843,"")</f>
        <v/>
      </c>
      <c r="D851" s="69" t="s">
        <v>723</v>
      </c>
      <c r="E851" s="68">
        <v>2002</v>
      </c>
      <c r="F851" s="67">
        <v>2010</v>
      </c>
      <c r="G851" s="66"/>
      <c r="H851" s="101"/>
      <c r="I851" s="35" t="s">
        <v>63</v>
      </c>
      <c r="J851" s="64"/>
      <c r="K851" s="80" t="s">
        <v>1028</v>
      </c>
      <c r="L851" s="80"/>
    </row>
    <row r="852" spans="1:57" x14ac:dyDescent="0.25">
      <c r="A852" s="91" t="s">
        <v>724</v>
      </c>
      <c r="B852" s="75"/>
      <c r="C852" s="74"/>
      <c r="D852" s="69" t="s">
        <v>725</v>
      </c>
      <c r="E852" s="68">
        <v>2002</v>
      </c>
      <c r="F852" s="67">
        <v>2010</v>
      </c>
      <c r="G852" s="66"/>
      <c r="H852" s="66"/>
      <c r="I852" s="35" t="s">
        <v>63</v>
      </c>
      <c r="J852" s="64" t="s">
        <v>70</v>
      </c>
      <c r="K852" s="80" t="s">
        <v>1028</v>
      </c>
      <c r="L852" s="80"/>
    </row>
    <row r="853" spans="1:57" x14ac:dyDescent="0.25">
      <c r="A853" s="110" t="s">
        <v>726</v>
      </c>
      <c r="B853" s="75" t="str">
        <f ca="1">IF(INDIRECT(ADDRESS(ROW()-1,COLUMN()))&lt;&gt;"",INDIRECT(ADDRESS(ROW()-1,COLUMN())),"")</f>
        <v/>
      </c>
      <c r="C853" s="74" t="str">
        <f ca="1">IF(INDIRECT(ADDRESS(ROW()-1,COLUMN()))&lt;&gt;"",INDIRECT(ADDRESS(ROW()-1,COLUMN())),"")</f>
        <v/>
      </c>
      <c r="D853" s="69" t="s">
        <v>727</v>
      </c>
      <c r="E853" s="68">
        <v>2002</v>
      </c>
      <c r="F853" s="67">
        <v>2010</v>
      </c>
      <c r="G853" s="66"/>
      <c r="H853" s="66"/>
      <c r="I853" s="35" t="s">
        <v>63</v>
      </c>
      <c r="J853" s="64"/>
      <c r="K853" s="80" t="s">
        <v>1028</v>
      </c>
      <c r="L853" s="80"/>
    </row>
    <row r="854" spans="1:57" x14ac:dyDescent="0.25">
      <c r="A854" s="72" t="s">
        <v>728</v>
      </c>
      <c r="B854" s="75"/>
      <c r="C854" s="74"/>
      <c r="D854" s="69" t="s">
        <v>729</v>
      </c>
      <c r="E854" s="68">
        <v>2002</v>
      </c>
      <c r="F854" s="67">
        <v>2010</v>
      </c>
      <c r="G854" s="66"/>
      <c r="H854" s="66"/>
      <c r="I854" s="35" t="s">
        <v>63</v>
      </c>
      <c r="J854" s="64"/>
      <c r="K854" s="80" t="s">
        <v>1028</v>
      </c>
      <c r="L854" s="80"/>
    </row>
    <row r="855" spans="1:57" x14ac:dyDescent="0.25">
      <c r="A855" s="72" t="s">
        <v>730</v>
      </c>
      <c r="B855" s="75" t="str">
        <f ca="1">IF(INDIRECT(ADDRESS(ROW()-1,COLUMN()))&lt;&gt;"",INDIRECT(ADDRESS(ROW()-1,COLUMN())),"")</f>
        <v/>
      </c>
      <c r="C855" s="74" t="str">
        <f ca="1">IF(INDIRECT(ADDRESS(ROW()-1,COLUMN()))&lt;&gt;"",INDIRECT(ADDRESS(ROW()-1,COLUMN())),"")</f>
        <v/>
      </c>
      <c r="D855" s="69" t="s">
        <v>731</v>
      </c>
      <c r="E855" s="68">
        <v>2002</v>
      </c>
      <c r="F855" s="67">
        <v>2010</v>
      </c>
      <c r="G855" s="66"/>
      <c r="H855" s="66"/>
      <c r="I855" s="35" t="s">
        <v>63</v>
      </c>
      <c r="J855" s="64"/>
      <c r="K855" s="80" t="s">
        <v>1028</v>
      </c>
      <c r="L855" s="80"/>
    </row>
    <row r="856" spans="1:57" x14ac:dyDescent="0.25">
      <c r="A856" s="91" t="s">
        <v>732</v>
      </c>
      <c r="B856" s="75"/>
      <c r="C856" s="74"/>
      <c r="D856" s="69" t="s">
        <v>733</v>
      </c>
      <c r="E856" s="68">
        <v>2002</v>
      </c>
      <c r="F856" s="67">
        <v>2010</v>
      </c>
      <c r="G856" s="66"/>
      <c r="H856" s="66"/>
      <c r="I856" s="35" t="s">
        <v>63</v>
      </c>
      <c r="J856" s="64" t="s">
        <v>70</v>
      </c>
      <c r="K856" s="80" t="s">
        <v>1028</v>
      </c>
      <c r="L856" s="80"/>
    </row>
    <row r="857" spans="1:57" x14ac:dyDescent="0.25">
      <c r="A857" s="110" t="s">
        <v>734</v>
      </c>
      <c r="B857" s="75" t="str">
        <f ca="1">IF(INDIRECT(ADDRESS(ROW()-1,COLUMN()))&lt;&gt;"",INDIRECT(ADDRESS(ROW()-1,COLUMN())),"")</f>
        <v/>
      </c>
      <c r="C857" s="74" t="str">
        <f ca="1">IF(INDIRECT(ADDRESS(ROW()-1,COLUMN()))&lt;&gt;"",INDIRECT(ADDRESS(ROW()-1,COLUMN())),"")</f>
        <v/>
      </c>
      <c r="D857" s="69" t="s">
        <v>735</v>
      </c>
      <c r="E857" s="68">
        <v>2002</v>
      </c>
      <c r="F857" s="67">
        <v>2010</v>
      </c>
      <c r="G857" s="66"/>
      <c r="H857" s="66"/>
      <c r="I857" s="35" t="s">
        <v>63</v>
      </c>
      <c r="J857" s="64"/>
      <c r="K857" s="80" t="s">
        <v>1028</v>
      </c>
      <c r="L857" s="80"/>
    </row>
    <row r="858" spans="1:57" x14ac:dyDescent="0.25">
      <c r="A858" s="72" t="s">
        <v>736</v>
      </c>
      <c r="B858" s="75"/>
      <c r="C858" s="74"/>
      <c r="D858" s="69" t="s">
        <v>737</v>
      </c>
      <c r="E858" s="68">
        <v>2002</v>
      </c>
      <c r="F858" s="67">
        <v>2010</v>
      </c>
      <c r="G858" s="66"/>
      <c r="H858" s="66"/>
      <c r="I858" s="35" t="s">
        <v>63</v>
      </c>
      <c r="J858" s="64"/>
      <c r="K858" s="80" t="s">
        <v>1028</v>
      </c>
      <c r="L858" s="80"/>
    </row>
    <row r="859" spans="1:57" x14ac:dyDescent="0.25">
      <c r="A859" s="72" t="s">
        <v>738</v>
      </c>
      <c r="B859" s="75"/>
      <c r="C859" s="74"/>
      <c r="D859" s="69" t="s">
        <v>739</v>
      </c>
      <c r="E859" s="68">
        <v>2002</v>
      </c>
      <c r="F859" s="67">
        <v>2010</v>
      </c>
      <c r="G859" s="66"/>
      <c r="H859" s="66"/>
      <c r="I859" s="35" t="s">
        <v>63</v>
      </c>
      <c r="J859" s="64"/>
      <c r="K859" s="80" t="s">
        <v>1028</v>
      </c>
      <c r="L859" s="80"/>
    </row>
    <row r="860" spans="1:57" x14ac:dyDescent="0.25">
      <c r="A860" s="72" t="s">
        <v>740</v>
      </c>
      <c r="B860" s="75"/>
      <c r="C860" s="74"/>
      <c r="D860" s="69" t="s">
        <v>741</v>
      </c>
      <c r="E860" s="68">
        <v>2002</v>
      </c>
      <c r="F860" s="67">
        <v>2010</v>
      </c>
      <c r="G860" s="66"/>
      <c r="H860" s="66"/>
      <c r="I860" s="35" t="s">
        <v>63</v>
      </c>
      <c r="J860" s="64"/>
      <c r="K860" s="80" t="s">
        <v>1028</v>
      </c>
      <c r="L860" s="80"/>
    </row>
    <row r="861" spans="1:57" x14ac:dyDescent="0.25">
      <c r="A861" s="72" t="s">
        <v>742</v>
      </c>
      <c r="B861" s="75"/>
      <c r="C861" s="74"/>
      <c r="D861" s="69" t="s">
        <v>83</v>
      </c>
      <c r="E861" s="68">
        <v>2002</v>
      </c>
      <c r="F861" s="67">
        <v>2010</v>
      </c>
      <c r="G861" s="66"/>
      <c r="H861" s="66"/>
      <c r="I861" s="35" t="s">
        <v>63</v>
      </c>
      <c r="J861" s="64"/>
      <c r="K861" s="80" t="s">
        <v>1028</v>
      </c>
      <c r="L861" s="80"/>
    </row>
    <row r="862" spans="1:57" s="76" customFormat="1" x14ac:dyDescent="0.25">
      <c r="A862" s="72" t="s">
        <v>743</v>
      </c>
      <c r="B862" s="75" t="str">
        <f>IF(B843&lt;&gt;"",B843,"")</f>
        <v/>
      </c>
      <c r="C862" s="74" t="str">
        <f>IF(C843&lt;&gt;"",C843,"")</f>
        <v/>
      </c>
      <c r="D862" s="69" t="s">
        <v>744</v>
      </c>
      <c r="E862" s="68">
        <v>2002</v>
      </c>
      <c r="F862" s="67">
        <v>2010</v>
      </c>
      <c r="G862" s="118"/>
      <c r="H862" s="117"/>
      <c r="I862" s="35" t="s">
        <v>63</v>
      </c>
      <c r="J862" s="64"/>
      <c r="K862" s="80" t="s">
        <v>1028</v>
      </c>
      <c r="L862" s="63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1"/>
      <c r="AR862" s="51"/>
      <c r="AS862" s="51"/>
      <c r="AT862" s="51"/>
      <c r="AU862" s="51"/>
      <c r="AV862" s="51"/>
      <c r="AW862" s="51"/>
      <c r="AX862" s="51"/>
      <c r="AY862" s="51"/>
      <c r="AZ862" s="51"/>
      <c r="BA862" s="51"/>
      <c r="BB862" s="51"/>
      <c r="BC862" s="51"/>
      <c r="BD862" s="51"/>
      <c r="BE862" s="51"/>
    </row>
    <row r="863" spans="1:57" s="76" customFormat="1" x14ac:dyDescent="0.25">
      <c r="A863" s="72" t="s">
        <v>745</v>
      </c>
      <c r="B863" s="75" t="str">
        <f>IF(B843&lt;&gt;"",B843,"")</f>
        <v/>
      </c>
      <c r="C863" s="74" t="str">
        <f>IF(C843&lt;&gt;"",C843,"")</f>
        <v/>
      </c>
      <c r="D863" s="69" t="s">
        <v>81</v>
      </c>
      <c r="E863" s="68">
        <v>2002</v>
      </c>
      <c r="F863" s="67">
        <v>2010</v>
      </c>
      <c r="G863" s="79"/>
      <c r="H863" s="79"/>
      <c r="I863" s="35" t="s">
        <v>63</v>
      </c>
      <c r="J863" s="64"/>
      <c r="K863" s="80" t="s">
        <v>1028</v>
      </c>
      <c r="L863" s="63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1"/>
      <c r="AR863" s="51"/>
      <c r="AS863" s="51"/>
      <c r="AT863" s="51"/>
      <c r="AU863" s="51"/>
      <c r="AV863" s="51"/>
      <c r="AW863" s="51"/>
      <c r="AX863" s="51"/>
      <c r="AY863" s="51"/>
      <c r="AZ863" s="51"/>
      <c r="BA863" s="51"/>
      <c r="BB863" s="51"/>
      <c r="BC863" s="51"/>
      <c r="BD863" s="51"/>
      <c r="BE863" s="51"/>
    </row>
    <row r="864" spans="1:57" s="76" customFormat="1" x14ac:dyDescent="0.25">
      <c r="A864" s="72" t="s">
        <v>118</v>
      </c>
      <c r="B864" s="71"/>
      <c r="C864" s="70"/>
      <c r="D864" s="69" t="s">
        <v>119</v>
      </c>
      <c r="E864" s="68">
        <v>2002</v>
      </c>
      <c r="F864" s="67">
        <v>2010</v>
      </c>
      <c r="G864" s="79"/>
      <c r="H864" s="79"/>
      <c r="I864" s="35" t="s">
        <v>63</v>
      </c>
      <c r="J864" s="64"/>
      <c r="K864" s="80" t="s">
        <v>1028</v>
      </c>
      <c r="L864" s="63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1"/>
      <c r="AR864" s="51"/>
      <c r="AS864" s="51"/>
      <c r="AT864" s="51"/>
      <c r="AU864" s="51"/>
      <c r="AV864" s="51"/>
      <c r="AW864" s="51"/>
      <c r="AX864" s="51"/>
      <c r="AY864" s="51"/>
      <c r="AZ864" s="51"/>
      <c r="BA864" s="51"/>
      <c r="BB864" s="51"/>
      <c r="BC864" s="51"/>
      <c r="BD864" s="51"/>
      <c r="BE864" s="51"/>
    </row>
    <row r="865" spans="1:57" s="76" customFormat="1" x14ac:dyDescent="0.25">
      <c r="A865" s="91"/>
      <c r="B865" s="88"/>
      <c r="C865" s="88"/>
      <c r="D865" s="83"/>
      <c r="E865" s="67"/>
      <c r="F865" s="67"/>
      <c r="G865" s="94"/>
      <c r="H865" s="83"/>
      <c r="I865" s="65"/>
      <c r="J865" s="64"/>
      <c r="K865" s="63"/>
      <c r="L865" s="63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1"/>
      <c r="AR865" s="51"/>
      <c r="AS865" s="51"/>
      <c r="AT865" s="51"/>
      <c r="AU865" s="51"/>
      <c r="AV865" s="51"/>
      <c r="AW865" s="51"/>
      <c r="AX865" s="51"/>
      <c r="AY865" s="51"/>
      <c r="AZ865" s="51"/>
      <c r="BA865" s="51"/>
      <c r="BB865" s="51"/>
      <c r="BC865" s="51"/>
      <c r="BD865" s="51"/>
      <c r="BE865" s="51"/>
    </row>
    <row r="866" spans="1:57" s="76" customFormat="1" x14ac:dyDescent="0.25">
      <c r="A866" s="89" t="s">
        <v>1024</v>
      </c>
      <c r="B866" s="88"/>
      <c r="C866" s="88"/>
      <c r="D866" s="83"/>
      <c r="E866" s="67"/>
      <c r="F866" s="67"/>
      <c r="G866" s="94"/>
      <c r="H866" s="83"/>
      <c r="I866" s="65"/>
      <c r="J866" s="64"/>
      <c r="K866" s="63"/>
      <c r="L866" s="63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1"/>
      <c r="AR866" s="51"/>
      <c r="AS866" s="51"/>
      <c r="AT866" s="51"/>
      <c r="AU866" s="51"/>
      <c r="AV866" s="51"/>
      <c r="AW866" s="51"/>
      <c r="AX866" s="51"/>
      <c r="AY866" s="51"/>
      <c r="AZ866" s="51"/>
      <c r="BA866" s="51"/>
      <c r="BB866" s="51"/>
      <c r="BC866" s="51"/>
      <c r="BD866" s="51"/>
      <c r="BE866" s="51"/>
    </row>
    <row r="867" spans="1:57" s="76" customFormat="1" ht="30.75" customHeight="1" x14ac:dyDescent="0.25">
      <c r="A867" s="85" t="s">
        <v>1045</v>
      </c>
      <c r="B867" s="84"/>
      <c r="C867" s="84"/>
      <c r="D867" s="83"/>
      <c r="E867" s="68">
        <v>2002</v>
      </c>
      <c r="F867" s="67">
        <v>2010</v>
      </c>
      <c r="G867" s="79"/>
      <c r="H867" s="79"/>
      <c r="I867" s="86"/>
      <c r="J867" s="64"/>
      <c r="K867" s="63"/>
      <c r="L867" s="63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1"/>
      <c r="AR867" s="51"/>
      <c r="AS867" s="51"/>
      <c r="AT867" s="51"/>
      <c r="AU867" s="51"/>
      <c r="AV867" s="51"/>
      <c r="AW867" s="51"/>
      <c r="AX867" s="51"/>
      <c r="AY867" s="51"/>
      <c r="AZ867" s="51"/>
      <c r="BA867" s="51"/>
      <c r="BB867" s="51"/>
      <c r="BC867" s="51"/>
      <c r="BD867" s="51"/>
      <c r="BE867" s="51"/>
    </row>
    <row r="868" spans="1:57" s="76" customFormat="1" x14ac:dyDescent="0.25">
      <c r="A868" s="72" t="s">
        <v>69</v>
      </c>
      <c r="B868" s="82" t="str">
        <f>IF(B867&lt;&gt;"",B867,"")</f>
        <v/>
      </c>
      <c r="C868" s="81" t="str">
        <f>IF(C867&lt;&gt;"",C867,"")</f>
        <v/>
      </c>
      <c r="D868" s="69" t="s">
        <v>71</v>
      </c>
      <c r="E868" s="68">
        <v>2002</v>
      </c>
      <c r="F868" s="67">
        <v>2010</v>
      </c>
      <c r="G868" s="79"/>
      <c r="H868" s="79"/>
      <c r="I868" s="35" t="s">
        <v>64</v>
      </c>
      <c r="J868" s="64"/>
      <c r="K868" s="80" t="s">
        <v>1028</v>
      </c>
      <c r="L868" s="63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1"/>
      <c r="AR868" s="51"/>
      <c r="AS868" s="51"/>
      <c r="AT868" s="51"/>
      <c r="AU868" s="51"/>
      <c r="AV868" s="51"/>
      <c r="AW868" s="51"/>
      <c r="AX868" s="51"/>
      <c r="AY868" s="51"/>
      <c r="AZ868" s="51"/>
      <c r="BA868" s="51"/>
      <c r="BB868" s="51"/>
      <c r="BC868" s="51"/>
      <c r="BD868" s="51"/>
      <c r="BE868" s="51"/>
    </row>
    <row r="869" spans="1:57" s="76" customFormat="1" x14ac:dyDescent="0.25">
      <c r="A869" s="72" t="s">
        <v>746</v>
      </c>
      <c r="B869" s="75"/>
      <c r="C869" s="74"/>
      <c r="D869" s="69" t="s">
        <v>739</v>
      </c>
      <c r="E869" s="68">
        <v>2002</v>
      </c>
      <c r="F869" s="67">
        <v>2010</v>
      </c>
      <c r="G869" s="79"/>
      <c r="H869" s="79"/>
      <c r="I869" s="35" t="s">
        <v>64</v>
      </c>
      <c r="J869" s="64"/>
      <c r="K869" s="80" t="s">
        <v>1028</v>
      </c>
      <c r="L869" s="63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1"/>
      <c r="AR869" s="51"/>
      <c r="AS869" s="51"/>
      <c r="AT869" s="51"/>
      <c r="AU869" s="51"/>
      <c r="AV869" s="51"/>
      <c r="AW869" s="51"/>
      <c r="AX869" s="51"/>
      <c r="AY869" s="51"/>
      <c r="AZ869" s="51"/>
      <c r="BA869" s="51"/>
      <c r="BB869" s="51"/>
      <c r="BC869" s="51"/>
      <c r="BD869" s="51"/>
      <c r="BE869" s="51"/>
    </row>
    <row r="870" spans="1:57" s="76" customFormat="1" x14ac:dyDescent="0.25">
      <c r="A870" s="72" t="s">
        <v>747</v>
      </c>
      <c r="B870" s="75"/>
      <c r="C870" s="74"/>
      <c r="D870" s="69" t="s">
        <v>748</v>
      </c>
      <c r="E870" s="68">
        <v>2002</v>
      </c>
      <c r="F870" s="67">
        <v>2010</v>
      </c>
      <c r="G870" s="79"/>
      <c r="H870" s="79"/>
      <c r="I870" s="35" t="s">
        <v>64</v>
      </c>
      <c r="J870" s="64"/>
      <c r="K870" s="80" t="s">
        <v>1028</v>
      </c>
      <c r="L870" s="63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1"/>
      <c r="AR870" s="51"/>
      <c r="AS870" s="51"/>
      <c r="AT870" s="51"/>
      <c r="AU870" s="51"/>
      <c r="AV870" s="51"/>
      <c r="AW870" s="51"/>
      <c r="AX870" s="51"/>
      <c r="AY870" s="51"/>
      <c r="AZ870" s="51"/>
      <c r="BA870" s="51"/>
      <c r="BB870" s="51"/>
      <c r="BC870" s="51"/>
      <c r="BD870" s="51"/>
      <c r="BE870" s="51"/>
    </row>
    <row r="871" spans="1:57" s="76" customFormat="1" x14ac:dyDescent="0.25">
      <c r="A871" s="72" t="s">
        <v>749</v>
      </c>
      <c r="B871" s="75"/>
      <c r="C871" s="74"/>
      <c r="D871" s="69" t="s">
        <v>750</v>
      </c>
      <c r="E871" s="68">
        <v>2002</v>
      </c>
      <c r="F871" s="67">
        <v>2010</v>
      </c>
      <c r="G871" s="79"/>
      <c r="H871" s="79"/>
      <c r="I871" s="35" t="s">
        <v>64</v>
      </c>
      <c r="J871" s="64"/>
      <c r="K871" s="80" t="s">
        <v>1028</v>
      </c>
      <c r="L871" s="63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1"/>
      <c r="AR871" s="51"/>
      <c r="AS871" s="51"/>
      <c r="AT871" s="51"/>
      <c r="AU871" s="51"/>
      <c r="AV871" s="51"/>
      <c r="AW871" s="51"/>
      <c r="AX871" s="51"/>
      <c r="AY871" s="51"/>
      <c r="AZ871" s="51"/>
      <c r="BA871" s="51"/>
      <c r="BB871" s="51"/>
      <c r="BC871" s="51"/>
      <c r="BD871" s="51"/>
      <c r="BE871" s="51"/>
    </row>
    <row r="872" spans="1:57" s="76" customFormat="1" x14ac:dyDescent="0.25">
      <c r="A872" s="72" t="s">
        <v>751</v>
      </c>
      <c r="B872" s="75"/>
      <c r="C872" s="74"/>
      <c r="D872" s="69" t="s">
        <v>752</v>
      </c>
      <c r="E872" s="68">
        <v>2002</v>
      </c>
      <c r="F872" s="67">
        <v>2010</v>
      </c>
      <c r="G872" s="79"/>
      <c r="H872" s="79"/>
      <c r="I872" s="35" t="s">
        <v>64</v>
      </c>
      <c r="J872" s="64"/>
      <c r="K872" s="80" t="s">
        <v>1028</v>
      </c>
      <c r="L872" s="63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1"/>
      <c r="AR872" s="51"/>
      <c r="AS872" s="51"/>
      <c r="AT872" s="51"/>
      <c r="AU872" s="51"/>
      <c r="AV872" s="51"/>
      <c r="AW872" s="51"/>
      <c r="AX872" s="51"/>
      <c r="AY872" s="51"/>
      <c r="AZ872" s="51"/>
      <c r="BA872" s="51"/>
      <c r="BB872" s="51"/>
      <c r="BC872" s="51"/>
      <c r="BD872" s="51"/>
      <c r="BE872" s="51"/>
    </row>
    <row r="873" spans="1:57" s="76" customFormat="1" x14ac:dyDescent="0.25">
      <c r="A873" s="72" t="s">
        <v>191</v>
      </c>
      <c r="B873" s="75"/>
      <c r="C873" s="74"/>
      <c r="D873" s="69" t="s">
        <v>192</v>
      </c>
      <c r="E873" s="68">
        <v>2002</v>
      </c>
      <c r="F873" s="67">
        <v>2010</v>
      </c>
      <c r="G873" s="77"/>
      <c r="H873" s="79"/>
      <c r="I873" s="35" t="s">
        <v>64</v>
      </c>
      <c r="J873" s="64"/>
      <c r="K873" s="80" t="s">
        <v>1028</v>
      </c>
      <c r="L873" s="63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1"/>
      <c r="AR873" s="51"/>
      <c r="AS873" s="51"/>
      <c r="AT873" s="51"/>
      <c r="AU873" s="51"/>
      <c r="AV873" s="51"/>
      <c r="AW873" s="51"/>
      <c r="AX873" s="51"/>
      <c r="AY873" s="51"/>
      <c r="AZ873" s="51"/>
      <c r="BA873" s="51"/>
      <c r="BB873" s="51"/>
      <c r="BC873" s="51"/>
      <c r="BD873" s="51"/>
      <c r="BE873" s="51"/>
    </row>
    <row r="874" spans="1:57" ht="16.5" customHeight="1" x14ac:dyDescent="0.25">
      <c r="A874" s="72" t="s">
        <v>110</v>
      </c>
      <c r="B874" s="75"/>
      <c r="C874" s="74"/>
      <c r="D874" s="69" t="s">
        <v>83</v>
      </c>
      <c r="E874" s="68">
        <v>2002</v>
      </c>
      <c r="F874" s="67">
        <v>2010</v>
      </c>
      <c r="G874" s="66"/>
      <c r="H874" s="66"/>
      <c r="I874" s="35" t="s">
        <v>64</v>
      </c>
      <c r="J874" s="64"/>
      <c r="K874" s="80" t="s">
        <v>1028</v>
      </c>
      <c r="L874" s="80"/>
    </row>
    <row r="875" spans="1:57" s="76" customFormat="1" x14ac:dyDescent="0.25">
      <c r="A875" s="72" t="s">
        <v>753</v>
      </c>
      <c r="B875" s="75"/>
      <c r="C875" s="74"/>
      <c r="D875" s="69" t="s">
        <v>754</v>
      </c>
      <c r="E875" s="68">
        <v>2002</v>
      </c>
      <c r="F875" s="67">
        <v>2010</v>
      </c>
      <c r="G875" s="79"/>
      <c r="H875" s="79"/>
      <c r="I875" s="35" t="s">
        <v>64</v>
      </c>
      <c r="J875" s="64"/>
      <c r="K875" s="80" t="s">
        <v>1028</v>
      </c>
      <c r="L875" s="63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1"/>
      <c r="AR875" s="51"/>
      <c r="AS875" s="51"/>
      <c r="AT875" s="51"/>
      <c r="AU875" s="51"/>
      <c r="AV875" s="51"/>
      <c r="AW875" s="51"/>
      <c r="AX875" s="51"/>
      <c r="AY875" s="51"/>
      <c r="AZ875" s="51"/>
      <c r="BA875" s="51"/>
      <c r="BB875" s="51"/>
      <c r="BC875" s="51"/>
      <c r="BD875" s="51"/>
      <c r="BE875" s="51"/>
    </row>
    <row r="876" spans="1:57" x14ac:dyDescent="0.25">
      <c r="A876" s="72" t="s">
        <v>755</v>
      </c>
      <c r="B876" s="100" t="str">
        <f>IF(B867&lt;&gt;"",B867,"")</f>
        <v/>
      </c>
      <c r="C876" s="99" t="str">
        <f>IF(C867&lt;&gt;"",C867,"")</f>
        <v/>
      </c>
      <c r="D876" s="69" t="s">
        <v>269</v>
      </c>
      <c r="E876" s="68">
        <v>2002</v>
      </c>
      <c r="F876" s="67">
        <v>2010</v>
      </c>
      <c r="G876" s="66"/>
      <c r="H876" s="66"/>
      <c r="I876" s="35" t="s">
        <v>64</v>
      </c>
      <c r="J876" s="64"/>
      <c r="K876" s="80" t="s">
        <v>1028</v>
      </c>
      <c r="L876" s="63"/>
    </row>
    <row r="877" spans="1:57" s="76" customFormat="1" x14ac:dyDescent="0.25">
      <c r="A877" s="91"/>
      <c r="B877" s="90"/>
      <c r="C877" s="90"/>
      <c r="D877" s="83"/>
      <c r="E877" s="67"/>
      <c r="F877" s="67"/>
      <c r="G877" s="79"/>
      <c r="H877" s="77"/>
      <c r="I877" s="77"/>
      <c r="J877" s="64"/>
      <c r="K877" s="63"/>
      <c r="L877" s="63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1"/>
      <c r="AR877" s="51"/>
      <c r="AS877" s="51"/>
      <c r="AT877" s="51"/>
      <c r="AU877" s="51"/>
      <c r="AV877" s="51"/>
      <c r="AW877" s="51"/>
      <c r="AX877" s="51"/>
      <c r="AY877" s="51"/>
      <c r="AZ877" s="51"/>
      <c r="BA877" s="51"/>
      <c r="BB877" s="51"/>
      <c r="BC877" s="51"/>
      <c r="BD877" s="51"/>
      <c r="BE877" s="51"/>
    </row>
    <row r="878" spans="1:57" s="76" customFormat="1" x14ac:dyDescent="0.25">
      <c r="A878" s="89" t="s">
        <v>1024</v>
      </c>
      <c r="B878" s="88"/>
      <c r="C878" s="88"/>
      <c r="D878" s="83"/>
      <c r="E878" s="67"/>
      <c r="F878" s="67"/>
      <c r="G878" s="79"/>
      <c r="H878" s="77"/>
      <c r="I878" s="77"/>
      <c r="J878" s="64"/>
      <c r="K878" s="63"/>
      <c r="L878" s="63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1"/>
      <c r="AR878" s="51"/>
      <c r="AS878" s="51"/>
      <c r="AT878" s="51"/>
      <c r="AU878" s="51"/>
      <c r="AV878" s="51"/>
      <c r="AW878" s="51"/>
      <c r="AX878" s="51"/>
      <c r="AY878" s="51"/>
      <c r="AZ878" s="51"/>
      <c r="BA878" s="51"/>
      <c r="BB878" s="51"/>
      <c r="BC878" s="51"/>
      <c r="BD878" s="51"/>
      <c r="BE878" s="51"/>
    </row>
    <row r="879" spans="1:57" s="73" customFormat="1" ht="30" customHeight="1" x14ac:dyDescent="0.25">
      <c r="A879" s="116" t="s">
        <v>1044</v>
      </c>
      <c r="B879" s="84"/>
      <c r="C879" s="84"/>
      <c r="D879" s="83"/>
      <c r="E879" s="68">
        <v>1992</v>
      </c>
      <c r="F879" s="67">
        <v>2001</v>
      </c>
      <c r="G879" s="78"/>
      <c r="H879" s="77"/>
      <c r="I879" s="77"/>
      <c r="J879" s="64"/>
      <c r="K879" s="63"/>
      <c r="L879" s="63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1"/>
      <c r="AR879" s="51"/>
      <c r="AS879" s="51"/>
      <c r="AT879" s="51"/>
      <c r="AU879" s="51"/>
      <c r="AV879" s="51"/>
      <c r="AW879" s="51"/>
      <c r="AX879" s="51"/>
      <c r="AY879" s="51"/>
      <c r="AZ879" s="51"/>
      <c r="BA879" s="51"/>
      <c r="BB879" s="51"/>
      <c r="BC879" s="51"/>
      <c r="BD879" s="51"/>
      <c r="BE879" s="51"/>
    </row>
    <row r="880" spans="1:57" x14ac:dyDescent="0.25">
      <c r="A880" s="72" t="s">
        <v>69</v>
      </c>
      <c r="B880" s="82" t="str">
        <f>IF(B879&lt;&gt;"",B879,"")</f>
        <v/>
      </c>
      <c r="C880" s="81" t="str">
        <f>IF(C879&lt;&gt;"",C879,"")</f>
        <v/>
      </c>
      <c r="D880" s="69" t="s">
        <v>71</v>
      </c>
      <c r="E880" s="68">
        <v>1992</v>
      </c>
      <c r="F880" s="67">
        <v>2001</v>
      </c>
      <c r="G880" s="66"/>
      <c r="H880" s="66"/>
      <c r="I880" s="35" t="s">
        <v>65</v>
      </c>
      <c r="J880" s="64"/>
      <c r="K880" s="80" t="s">
        <v>1028</v>
      </c>
      <c r="L880" s="63"/>
    </row>
    <row r="881" spans="1:57" x14ac:dyDescent="0.25">
      <c r="A881" s="72" t="s">
        <v>756</v>
      </c>
      <c r="B881" s="75" t="str">
        <f>IF(B879&lt;&gt;"",B879,"")</f>
        <v/>
      </c>
      <c r="C881" s="74" t="str">
        <f>IF(C879&lt;&gt;"",C879,"")</f>
        <v/>
      </c>
      <c r="D881" s="69" t="s">
        <v>75</v>
      </c>
      <c r="E881" s="68">
        <v>1992</v>
      </c>
      <c r="F881" s="67">
        <v>2001</v>
      </c>
      <c r="G881" s="66"/>
      <c r="H881" s="66"/>
      <c r="I881" s="35" t="s">
        <v>65</v>
      </c>
      <c r="J881" s="64"/>
      <c r="K881" s="80" t="s">
        <v>1028</v>
      </c>
      <c r="L881" s="63"/>
    </row>
    <row r="882" spans="1:57" x14ac:dyDescent="0.25">
      <c r="A882" s="72" t="s">
        <v>757</v>
      </c>
      <c r="B882" s="75" t="str">
        <f>IF(B879&lt;&gt;"",B879,"")</f>
        <v/>
      </c>
      <c r="C882" s="74" t="str">
        <f>IF(C879&lt;&gt;"",C879,"")</f>
        <v/>
      </c>
      <c r="D882" s="69" t="s">
        <v>79</v>
      </c>
      <c r="E882" s="68">
        <v>1992</v>
      </c>
      <c r="F882" s="67">
        <v>2001</v>
      </c>
      <c r="G882" s="66"/>
      <c r="H882" s="66"/>
      <c r="I882" s="35" t="s">
        <v>65</v>
      </c>
      <c r="J882" s="64"/>
      <c r="K882" s="80" t="s">
        <v>1028</v>
      </c>
      <c r="L882" s="63"/>
    </row>
    <row r="883" spans="1:57" x14ac:dyDescent="0.25">
      <c r="A883" s="72" t="s">
        <v>758</v>
      </c>
      <c r="B883" s="75" t="str">
        <f>IF(B879&lt;&gt;"",B879,"")</f>
        <v/>
      </c>
      <c r="C883" s="74" t="str">
        <f>IF(C879&lt;&gt;"",C879,"")</f>
        <v/>
      </c>
      <c r="D883" s="69" t="s">
        <v>759</v>
      </c>
      <c r="E883" s="68">
        <v>1992</v>
      </c>
      <c r="F883" s="67">
        <v>2001</v>
      </c>
      <c r="G883" s="66"/>
      <c r="H883" s="66"/>
      <c r="I883" s="35" t="s">
        <v>65</v>
      </c>
      <c r="J883" s="64"/>
      <c r="K883" s="80" t="s">
        <v>1028</v>
      </c>
      <c r="L883" s="63"/>
    </row>
    <row r="884" spans="1:57" x14ac:dyDescent="0.25">
      <c r="A884" s="72" t="s">
        <v>760</v>
      </c>
      <c r="B884" s="75" t="str">
        <f>IF(B879&lt;&gt;"",B879,"")</f>
        <v/>
      </c>
      <c r="C884" s="74" t="str">
        <f>IF(C879&lt;&gt;"",C879,"")</f>
        <v/>
      </c>
      <c r="D884" s="69" t="s">
        <v>73</v>
      </c>
      <c r="E884" s="68">
        <v>1992</v>
      </c>
      <c r="F884" s="67">
        <v>2001</v>
      </c>
      <c r="G884" s="66"/>
      <c r="H884" s="66"/>
      <c r="I884" s="35" t="s">
        <v>65</v>
      </c>
      <c r="J884" s="64"/>
      <c r="K884" s="80" t="s">
        <v>1028</v>
      </c>
      <c r="L884" s="63"/>
    </row>
    <row r="885" spans="1:57" x14ac:dyDescent="0.25">
      <c r="A885" s="72" t="s">
        <v>761</v>
      </c>
      <c r="B885" s="75" t="str">
        <f>IF(B879&lt;&gt;"",B879,"")</f>
        <v/>
      </c>
      <c r="C885" s="74" t="str">
        <f>IF(C879&lt;&gt;"",C879,"")</f>
        <v/>
      </c>
      <c r="D885" s="69" t="s">
        <v>762</v>
      </c>
      <c r="E885" s="68">
        <v>1992</v>
      </c>
      <c r="F885" s="67">
        <v>2001</v>
      </c>
      <c r="G885" s="66"/>
      <c r="H885" s="66"/>
      <c r="I885" s="35" t="s">
        <v>65</v>
      </c>
      <c r="J885" s="64"/>
      <c r="K885" s="80" t="s">
        <v>1028</v>
      </c>
      <c r="L885" s="63"/>
    </row>
    <row r="886" spans="1:57" x14ac:dyDescent="0.25">
      <c r="A886" s="72" t="s">
        <v>763</v>
      </c>
      <c r="B886" s="75" t="str">
        <f>IF(B879&lt;&gt;"",B879,"")</f>
        <v/>
      </c>
      <c r="C886" s="74" t="str">
        <f>IF(C879&lt;&gt;"",C879,"")</f>
        <v/>
      </c>
      <c r="D886" s="69" t="s">
        <v>764</v>
      </c>
      <c r="E886" s="68">
        <v>1992</v>
      </c>
      <c r="F886" s="67">
        <v>2001</v>
      </c>
      <c r="G886" s="66"/>
      <c r="H886" s="66"/>
      <c r="I886" s="35" t="s">
        <v>65</v>
      </c>
      <c r="J886" s="64"/>
      <c r="K886" s="80" t="s">
        <v>1028</v>
      </c>
      <c r="L886" s="63"/>
    </row>
    <row r="887" spans="1:57" s="73" customFormat="1" ht="15.75" customHeight="1" x14ac:dyDescent="0.25">
      <c r="A887" s="72" t="s">
        <v>765</v>
      </c>
      <c r="B887" s="75"/>
      <c r="C887" s="74"/>
      <c r="D887" s="69" t="s">
        <v>766</v>
      </c>
      <c r="E887" s="68">
        <v>1992</v>
      </c>
      <c r="F887" s="67">
        <v>2001</v>
      </c>
      <c r="G887" s="78"/>
      <c r="H887" s="77"/>
      <c r="I887" s="35" t="s">
        <v>65</v>
      </c>
      <c r="J887" s="64"/>
      <c r="K887" s="80" t="s">
        <v>1028</v>
      </c>
      <c r="L887" s="63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1"/>
      <c r="AR887" s="51"/>
      <c r="AS887" s="51"/>
      <c r="AT887" s="51"/>
      <c r="AU887" s="51"/>
      <c r="AV887" s="51"/>
      <c r="AW887" s="51"/>
      <c r="AX887" s="51"/>
      <c r="AY887" s="51"/>
      <c r="AZ887" s="51"/>
      <c r="BA887" s="51"/>
      <c r="BB887" s="51"/>
      <c r="BC887" s="51"/>
      <c r="BD887" s="51"/>
      <c r="BE887" s="51"/>
    </row>
    <row r="888" spans="1:57" s="76" customFormat="1" x14ac:dyDescent="0.25">
      <c r="A888" s="72" t="s">
        <v>201</v>
      </c>
      <c r="B888" s="75" t="str">
        <f ca="1">IF(INDIRECT(ADDRESS(ROW()-1,COLUMN()))&lt;&gt;"",INDIRECT(ADDRESS(ROW()-1,COLUMN())),"")</f>
        <v/>
      </c>
      <c r="C888" s="74" t="str">
        <f ca="1">IF(INDIRECT(ADDRESS(ROW()-1,COLUMN()))&lt;&gt;"",INDIRECT(ADDRESS(ROW()-1,COLUMN())),"")</f>
        <v/>
      </c>
      <c r="D888" s="69" t="s">
        <v>767</v>
      </c>
      <c r="E888" s="68">
        <v>1992</v>
      </c>
      <c r="F888" s="67">
        <v>2001</v>
      </c>
      <c r="G888" s="79"/>
      <c r="H888" s="79"/>
      <c r="I888" s="35" t="s">
        <v>65</v>
      </c>
      <c r="J888" s="64"/>
      <c r="K888" s="80" t="s">
        <v>1028</v>
      </c>
      <c r="L888" s="63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1"/>
      <c r="AR888" s="51"/>
      <c r="AS888" s="51"/>
      <c r="AT888" s="51"/>
      <c r="AU888" s="51"/>
      <c r="AV888" s="51"/>
      <c r="AW888" s="51"/>
      <c r="AX888" s="51"/>
      <c r="AY888" s="51"/>
      <c r="AZ888" s="51"/>
      <c r="BA888" s="51"/>
      <c r="BB888" s="51"/>
      <c r="BC888" s="51"/>
      <c r="BD888" s="51"/>
      <c r="BE888" s="51"/>
    </row>
    <row r="889" spans="1:57" x14ac:dyDescent="0.25">
      <c r="A889" s="72" t="s">
        <v>433</v>
      </c>
      <c r="B889" s="75"/>
      <c r="C889" s="74"/>
      <c r="D889" s="69" t="s">
        <v>768</v>
      </c>
      <c r="E889" s="68">
        <v>1992</v>
      </c>
      <c r="F889" s="67">
        <v>2001</v>
      </c>
      <c r="G889" s="66"/>
      <c r="H889" s="66"/>
      <c r="I889" s="35" t="s">
        <v>65</v>
      </c>
      <c r="J889" s="64"/>
      <c r="K889" s="80" t="s">
        <v>1028</v>
      </c>
      <c r="L889" s="63"/>
    </row>
    <row r="890" spans="1:57" x14ac:dyDescent="0.25">
      <c r="A890" s="72" t="s">
        <v>769</v>
      </c>
      <c r="B890" s="75"/>
      <c r="C890" s="74"/>
      <c r="D890" s="69" t="s">
        <v>770</v>
      </c>
      <c r="E890" s="68">
        <v>1992</v>
      </c>
      <c r="F890" s="67">
        <v>2001</v>
      </c>
      <c r="G890" s="66"/>
      <c r="H890" s="66"/>
      <c r="I890" s="35" t="s">
        <v>65</v>
      </c>
      <c r="J890" s="64"/>
      <c r="K890" s="80" t="s">
        <v>1028</v>
      </c>
      <c r="L890" s="63"/>
    </row>
    <row r="891" spans="1:57" x14ac:dyDescent="0.25">
      <c r="A891" s="72" t="s">
        <v>771</v>
      </c>
      <c r="B891" s="75" t="str">
        <f ca="1">IF(INDIRECT(ADDRESS(ROW()-1,COLUMN()))&lt;&gt;"",INDIRECT(ADDRESS(ROW()-1,COLUMN())),"")</f>
        <v/>
      </c>
      <c r="C891" s="74" t="str">
        <f ca="1">IF(INDIRECT(ADDRESS(ROW()-1,COLUMN()))&lt;&gt;"",INDIRECT(ADDRESS(ROW()-1,COLUMN())),"")</f>
        <v/>
      </c>
      <c r="D891" s="69" t="s">
        <v>772</v>
      </c>
      <c r="E891" s="68">
        <v>1992</v>
      </c>
      <c r="F891" s="67">
        <v>2001</v>
      </c>
      <c r="G891" s="66"/>
      <c r="H891" s="101"/>
      <c r="I891" s="35" t="s">
        <v>65</v>
      </c>
      <c r="J891" s="64"/>
      <c r="K891" s="80" t="s">
        <v>1028</v>
      </c>
      <c r="L891" s="63"/>
    </row>
    <row r="892" spans="1:57" x14ac:dyDescent="0.25">
      <c r="A892" s="72" t="s">
        <v>773</v>
      </c>
      <c r="B892" s="75"/>
      <c r="C892" s="74"/>
      <c r="D892" s="69" t="s">
        <v>774</v>
      </c>
      <c r="E892" s="68">
        <v>1992</v>
      </c>
      <c r="F892" s="67">
        <v>2001</v>
      </c>
      <c r="G892" s="66"/>
      <c r="H892" s="66"/>
      <c r="I892" s="35" t="s">
        <v>65</v>
      </c>
      <c r="J892" s="64"/>
      <c r="K892" s="80" t="s">
        <v>1028</v>
      </c>
      <c r="L892" s="63"/>
    </row>
    <row r="893" spans="1:57" x14ac:dyDescent="0.25">
      <c r="A893" s="72" t="s">
        <v>775</v>
      </c>
      <c r="B893" s="75" t="str">
        <f ca="1">IF(INDIRECT(ADDRESS(ROW()-1,COLUMN()))&lt;&gt;"",INDIRECT(ADDRESS(ROW()-1,COLUMN())),"")</f>
        <v/>
      </c>
      <c r="C893" s="74" t="str">
        <f ca="1">IF(INDIRECT(ADDRESS(ROW()-1,COLUMN()))&lt;&gt;"",INDIRECT(ADDRESS(ROW()-1,COLUMN())),"")</f>
        <v/>
      </c>
      <c r="D893" s="69" t="s">
        <v>776</v>
      </c>
      <c r="E893" s="68">
        <v>1992</v>
      </c>
      <c r="F893" s="67">
        <v>2001</v>
      </c>
      <c r="G893" s="66"/>
      <c r="H893" s="66"/>
      <c r="I893" s="35" t="s">
        <v>65</v>
      </c>
      <c r="J893" s="64"/>
      <c r="K893" s="80" t="s">
        <v>1028</v>
      </c>
      <c r="L893" s="63"/>
    </row>
    <row r="894" spans="1:57" x14ac:dyDescent="0.25">
      <c r="A894" s="72" t="s">
        <v>777</v>
      </c>
      <c r="B894" s="75"/>
      <c r="C894" s="74"/>
      <c r="D894" s="69" t="s">
        <v>778</v>
      </c>
      <c r="E894" s="68">
        <v>1992</v>
      </c>
      <c r="F894" s="67">
        <v>2001</v>
      </c>
      <c r="G894" s="66"/>
      <c r="H894" s="66"/>
      <c r="I894" s="35" t="s">
        <v>65</v>
      </c>
      <c r="J894" s="64"/>
      <c r="K894" s="80" t="s">
        <v>1028</v>
      </c>
      <c r="L894" s="63"/>
    </row>
    <row r="895" spans="1:57" x14ac:dyDescent="0.25">
      <c r="A895" s="72" t="s">
        <v>779</v>
      </c>
      <c r="B895" s="75" t="str">
        <f ca="1">IF(INDIRECT(ADDRESS(ROW()-1,COLUMN()))&lt;&gt;"",INDIRECT(ADDRESS(ROW()-1,COLUMN())),"")</f>
        <v/>
      </c>
      <c r="C895" s="74" t="str">
        <f ca="1">IF(INDIRECT(ADDRESS(ROW()-1,COLUMN()))&lt;&gt;"",INDIRECT(ADDRESS(ROW()-1,COLUMN())),"")</f>
        <v/>
      </c>
      <c r="D895" s="69" t="s">
        <v>780</v>
      </c>
      <c r="E895" s="68">
        <v>1992</v>
      </c>
      <c r="F895" s="67">
        <v>2001</v>
      </c>
      <c r="G895" s="66"/>
      <c r="H895" s="66"/>
      <c r="I895" s="35" t="s">
        <v>65</v>
      </c>
      <c r="J895" s="64"/>
      <c r="K895" s="80" t="s">
        <v>1028</v>
      </c>
      <c r="L895" s="63"/>
    </row>
    <row r="896" spans="1:57" x14ac:dyDescent="0.25">
      <c r="A896" s="72" t="s">
        <v>781</v>
      </c>
      <c r="B896" s="75"/>
      <c r="C896" s="74"/>
      <c r="D896" s="69" t="s">
        <v>782</v>
      </c>
      <c r="E896" s="68">
        <v>1992</v>
      </c>
      <c r="F896" s="67">
        <v>2001</v>
      </c>
      <c r="G896" s="66"/>
      <c r="H896" s="66"/>
      <c r="I896" s="35" t="s">
        <v>65</v>
      </c>
      <c r="J896" s="64"/>
      <c r="K896" s="80" t="s">
        <v>1028</v>
      </c>
      <c r="L896" s="63"/>
    </row>
    <row r="897" spans="1:57" x14ac:dyDescent="0.25">
      <c r="A897" s="72" t="s">
        <v>783</v>
      </c>
      <c r="B897" s="75" t="str">
        <f ca="1">IF(INDIRECT(ADDRESS(ROW()-1,COLUMN()))&lt;&gt;"",INDIRECT(ADDRESS(ROW()-1,COLUMN())),"")</f>
        <v/>
      </c>
      <c r="C897" s="74" t="str">
        <f ca="1">IF(INDIRECT(ADDRESS(ROW()-1,COLUMN()))&lt;&gt;"",INDIRECT(ADDRESS(ROW()-1,COLUMN())),"")</f>
        <v/>
      </c>
      <c r="D897" s="69" t="s">
        <v>784</v>
      </c>
      <c r="E897" s="68">
        <v>1992</v>
      </c>
      <c r="F897" s="67">
        <v>2001</v>
      </c>
      <c r="G897" s="66"/>
      <c r="H897" s="66"/>
      <c r="I897" s="35" t="s">
        <v>65</v>
      </c>
      <c r="J897" s="64"/>
      <c r="K897" s="80" t="s">
        <v>1028</v>
      </c>
      <c r="L897" s="63"/>
    </row>
    <row r="898" spans="1:57" s="73" customFormat="1" x14ac:dyDescent="0.25">
      <c r="A898" s="72" t="s">
        <v>785</v>
      </c>
      <c r="B898" s="75"/>
      <c r="C898" s="74"/>
      <c r="D898" s="69" t="s">
        <v>786</v>
      </c>
      <c r="E898" s="68">
        <v>1992</v>
      </c>
      <c r="F898" s="67">
        <v>2001</v>
      </c>
      <c r="G898" s="78"/>
      <c r="H898" s="77"/>
      <c r="I898" s="35" t="s">
        <v>65</v>
      </c>
      <c r="J898" s="64"/>
      <c r="K898" s="80" t="s">
        <v>1028</v>
      </c>
      <c r="L898" s="63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1"/>
      <c r="AR898" s="51"/>
      <c r="AS898" s="51"/>
      <c r="AT898" s="51"/>
      <c r="AU898" s="51"/>
      <c r="AV898" s="51"/>
      <c r="AW898" s="51"/>
      <c r="AX898" s="51"/>
      <c r="AY898" s="51"/>
      <c r="AZ898" s="51"/>
      <c r="BA898" s="51"/>
      <c r="BB898" s="51"/>
      <c r="BC898" s="51"/>
      <c r="BD898" s="51"/>
      <c r="BE898" s="51"/>
    </row>
    <row r="899" spans="1:57" s="76" customFormat="1" x14ac:dyDescent="0.25">
      <c r="A899" s="72" t="s">
        <v>787</v>
      </c>
      <c r="B899" s="75" t="str">
        <f ca="1">IF(INDIRECT(ADDRESS(ROW()-1,COLUMN()))&lt;&gt;"",INDIRECT(ADDRESS(ROW()-1,COLUMN())),"")</f>
        <v/>
      </c>
      <c r="C899" s="74" t="str">
        <f ca="1">IF(INDIRECT(ADDRESS(ROW()-1,COLUMN()))&lt;&gt;"",INDIRECT(ADDRESS(ROW()-1,COLUMN())),"")</f>
        <v/>
      </c>
      <c r="D899" s="69" t="s">
        <v>788</v>
      </c>
      <c r="E899" s="68">
        <v>1992</v>
      </c>
      <c r="F899" s="67">
        <v>2001</v>
      </c>
      <c r="G899" s="79"/>
      <c r="H899" s="79"/>
      <c r="I899" s="35" t="s">
        <v>65</v>
      </c>
      <c r="J899" s="64"/>
      <c r="K899" s="80" t="s">
        <v>1028</v>
      </c>
      <c r="L899" s="63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1"/>
      <c r="AR899" s="51"/>
      <c r="AS899" s="51"/>
      <c r="AT899" s="51"/>
      <c r="AU899" s="51"/>
      <c r="AV899" s="51"/>
      <c r="AW899" s="51"/>
      <c r="AX899" s="51"/>
      <c r="AY899" s="51"/>
      <c r="AZ899" s="51"/>
      <c r="BA899" s="51"/>
      <c r="BB899" s="51"/>
      <c r="BC899" s="51"/>
      <c r="BD899" s="51"/>
      <c r="BE899" s="51"/>
    </row>
    <row r="900" spans="1:57" x14ac:dyDescent="0.25">
      <c r="A900" s="72" t="s">
        <v>347</v>
      </c>
      <c r="B900" s="75"/>
      <c r="C900" s="74"/>
      <c r="D900" s="69" t="s">
        <v>348</v>
      </c>
      <c r="E900" s="68">
        <v>1992</v>
      </c>
      <c r="F900" s="67">
        <v>2001</v>
      </c>
      <c r="G900" s="66"/>
      <c r="H900" s="66"/>
      <c r="I900" s="35" t="s">
        <v>65</v>
      </c>
      <c r="J900" s="64"/>
      <c r="K900" s="80" t="s">
        <v>1028</v>
      </c>
      <c r="L900" s="80"/>
    </row>
    <row r="901" spans="1:57" s="76" customFormat="1" x14ac:dyDescent="0.25">
      <c r="A901" s="72" t="s">
        <v>789</v>
      </c>
      <c r="B901" s="75" t="str">
        <f ca="1">IF(INDIRECT(ADDRESS(ROW()-1,COLUMN()))&lt;&gt;"",INDIRECT(ADDRESS(ROW()-1,COLUMN())),"")</f>
        <v/>
      </c>
      <c r="C901" s="74" t="str">
        <f ca="1">IF(INDIRECT(ADDRESS(ROW()-1,COLUMN()))&lt;&gt;"",INDIRECT(ADDRESS(ROW()-1,COLUMN())),"")</f>
        <v/>
      </c>
      <c r="D901" s="69" t="s">
        <v>669</v>
      </c>
      <c r="E901" s="68">
        <v>1992</v>
      </c>
      <c r="F901" s="67">
        <v>2001</v>
      </c>
      <c r="G901" s="79"/>
      <c r="H901" s="79"/>
      <c r="I901" s="35" t="s">
        <v>65</v>
      </c>
      <c r="J901" s="64"/>
      <c r="K901" s="80" t="s">
        <v>1028</v>
      </c>
      <c r="L901" s="63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1"/>
      <c r="AR901" s="51"/>
      <c r="AS901" s="51"/>
      <c r="AT901" s="51"/>
      <c r="AU901" s="51"/>
      <c r="AV901" s="51"/>
      <c r="AW901" s="51"/>
      <c r="AX901" s="51"/>
      <c r="AY901" s="51"/>
      <c r="AZ901" s="51"/>
      <c r="BA901" s="51"/>
      <c r="BB901" s="51"/>
      <c r="BC901" s="51"/>
      <c r="BD901" s="51"/>
      <c r="BE901" s="51"/>
    </row>
    <row r="902" spans="1:57" x14ac:dyDescent="0.25">
      <c r="A902" s="72" t="s">
        <v>235</v>
      </c>
      <c r="B902" s="75"/>
      <c r="C902" s="74"/>
      <c r="D902" s="69" t="s">
        <v>83</v>
      </c>
      <c r="E902" s="68">
        <v>1992</v>
      </c>
      <c r="F902" s="67">
        <v>2001</v>
      </c>
      <c r="G902" s="66"/>
      <c r="H902" s="66"/>
      <c r="I902" s="35" t="s">
        <v>65</v>
      </c>
      <c r="J902" s="64"/>
      <c r="K902" s="80" t="s">
        <v>1028</v>
      </c>
      <c r="L902" s="80"/>
    </row>
    <row r="903" spans="1:57" x14ac:dyDescent="0.25">
      <c r="A903" s="72" t="s">
        <v>790</v>
      </c>
      <c r="B903" s="71" t="str">
        <f>IF(B879&lt;&gt;"",B879,"")</f>
        <v/>
      </c>
      <c r="C903" s="70" t="str">
        <f>IF(C879&lt;&gt;"",C879,"")</f>
        <v/>
      </c>
      <c r="D903" s="69" t="s">
        <v>791</v>
      </c>
      <c r="E903" s="68">
        <v>1992</v>
      </c>
      <c r="F903" s="67">
        <v>2001</v>
      </c>
      <c r="G903" s="66"/>
      <c r="H903" s="102"/>
      <c r="I903" s="35" t="s">
        <v>65</v>
      </c>
      <c r="J903" s="64"/>
      <c r="K903" s="80" t="s">
        <v>1028</v>
      </c>
      <c r="L903" s="80"/>
    </row>
    <row r="904" spans="1:57" x14ac:dyDescent="0.25">
      <c r="A904" s="14"/>
      <c r="B904" s="109"/>
      <c r="C904" s="109"/>
      <c r="D904" s="14"/>
      <c r="E904" s="14"/>
      <c r="F904" s="49"/>
      <c r="G904" s="14"/>
      <c r="H904" s="14"/>
      <c r="I904" s="17"/>
      <c r="J904" s="108"/>
      <c r="K904" s="17"/>
      <c r="L904" s="17"/>
    </row>
    <row r="905" spans="1:57" s="104" customFormat="1" x14ac:dyDescent="0.25">
      <c r="A905" s="89" t="s">
        <v>1024</v>
      </c>
      <c r="B905" s="107"/>
      <c r="C905" s="107"/>
      <c r="D905" s="13"/>
      <c r="E905" s="13"/>
      <c r="F905" s="50"/>
      <c r="G905" s="13"/>
      <c r="H905" s="13"/>
      <c r="I905" s="105"/>
      <c r="J905" s="106"/>
      <c r="K905" s="63"/>
      <c r="L905" s="63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1"/>
      <c r="AR905" s="51"/>
      <c r="AS905" s="51"/>
      <c r="AT905" s="51"/>
      <c r="AU905" s="51"/>
      <c r="AV905" s="51"/>
      <c r="AW905" s="51"/>
      <c r="AX905" s="51"/>
      <c r="AY905" s="51"/>
      <c r="AZ905" s="51"/>
      <c r="BA905" s="51"/>
      <c r="BB905" s="51"/>
      <c r="BC905" s="51"/>
      <c r="BD905" s="51"/>
      <c r="BE905" s="51"/>
    </row>
    <row r="906" spans="1:57" ht="29.25" x14ac:dyDescent="0.25">
      <c r="A906" s="103" t="s">
        <v>1043</v>
      </c>
      <c r="B906" s="84"/>
      <c r="C906" s="84"/>
      <c r="D906" s="83"/>
      <c r="E906" s="68">
        <v>1992</v>
      </c>
      <c r="F906" s="67">
        <v>2003</v>
      </c>
      <c r="G906" s="66"/>
      <c r="H906" s="66"/>
      <c r="I906" s="97"/>
      <c r="J906" s="64"/>
      <c r="K906" s="80"/>
      <c r="L906" s="80"/>
    </row>
    <row r="907" spans="1:57" x14ac:dyDescent="0.25">
      <c r="A907" s="72" t="s">
        <v>69</v>
      </c>
      <c r="B907" s="82" t="str">
        <f>IF(B906&lt;&gt;"",B906,"")</f>
        <v/>
      </c>
      <c r="C907" s="81" t="str">
        <f>IF(C906&lt;&gt;"",C906,"")</f>
        <v/>
      </c>
      <c r="D907" s="69" t="s">
        <v>71</v>
      </c>
      <c r="E907" s="68">
        <v>1992</v>
      </c>
      <c r="F907" s="67">
        <v>2003</v>
      </c>
      <c r="G907" s="66"/>
      <c r="H907" s="66"/>
      <c r="I907" s="65" t="s">
        <v>1042</v>
      </c>
      <c r="J907" s="64"/>
      <c r="K907" s="80"/>
      <c r="L907" s="80"/>
    </row>
    <row r="908" spans="1:57" x14ac:dyDescent="0.25">
      <c r="A908" s="72" t="s">
        <v>792</v>
      </c>
      <c r="B908" s="75"/>
      <c r="C908" s="74"/>
      <c r="D908" s="69" t="s">
        <v>793</v>
      </c>
      <c r="E908" s="68">
        <v>1992</v>
      </c>
      <c r="F908" s="67">
        <v>2003</v>
      </c>
      <c r="G908" s="66"/>
      <c r="H908" s="66"/>
      <c r="I908" s="65" t="s">
        <v>1042</v>
      </c>
      <c r="J908" s="64"/>
      <c r="K908" s="80"/>
      <c r="L908" s="80"/>
    </row>
    <row r="909" spans="1:57" x14ac:dyDescent="0.25">
      <c r="A909" s="72" t="s">
        <v>794</v>
      </c>
      <c r="B909" s="75" t="str">
        <f>IF(B906&lt;&gt;"",B906,"")</f>
        <v/>
      </c>
      <c r="C909" s="74" t="str">
        <f>IF(C906&lt;&gt;"",C906,"")</f>
        <v/>
      </c>
      <c r="D909" s="69" t="s">
        <v>75</v>
      </c>
      <c r="E909" s="68">
        <v>1992</v>
      </c>
      <c r="F909" s="67">
        <v>2003</v>
      </c>
      <c r="G909" s="66"/>
      <c r="H909" s="66"/>
      <c r="I909" s="65" t="s">
        <v>1042</v>
      </c>
      <c r="J909" s="64"/>
      <c r="K909" s="80"/>
      <c r="L909" s="80"/>
    </row>
    <row r="910" spans="1:57" x14ac:dyDescent="0.25">
      <c r="A910" s="72" t="s">
        <v>795</v>
      </c>
      <c r="B910" s="75" t="str">
        <f>IF(B906&lt;&gt;"",B906,"")</f>
        <v/>
      </c>
      <c r="C910" s="74" t="str">
        <f>IF(C906&lt;&gt;"",C906,"")</f>
        <v/>
      </c>
      <c r="D910" s="69" t="s">
        <v>79</v>
      </c>
      <c r="E910" s="68">
        <v>1992</v>
      </c>
      <c r="F910" s="67">
        <v>2003</v>
      </c>
      <c r="G910" s="66"/>
      <c r="H910" s="66"/>
      <c r="I910" s="65" t="s">
        <v>1042</v>
      </c>
      <c r="J910" s="64"/>
      <c r="K910" s="80"/>
      <c r="L910" s="80"/>
    </row>
    <row r="911" spans="1:57" x14ac:dyDescent="0.25">
      <c r="A911" s="72" t="s">
        <v>796</v>
      </c>
      <c r="B911" s="75" t="str">
        <f>IF(B906&lt;&gt;"",B906,"")</f>
        <v/>
      </c>
      <c r="C911" s="74" t="str">
        <f>IF(C906&lt;&gt;"",C906,"")</f>
        <v/>
      </c>
      <c r="D911" s="69" t="s">
        <v>73</v>
      </c>
      <c r="E911" s="68">
        <v>1992</v>
      </c>
      <c r="F911" s="67">
        <v>2003</v>
      </c>
      <c r="G911" s="66"/>
      <c r="H911" s="66"/>
      <c r="I911" s="65" t="s">
        <v>1042</v>
      </c>
      <c r="J911" s="64"/>
      <c r="K911" s="80"/>
      <c r="L911" s="80"/>
    </row>
    <row r="912" spans="1:57" x14ac:dyDescent="0.25">
      <c r="A912" s="72" t="s">
        <v>797</v>
      </c>
      <c r="B912" s="75"/>
      <c r="C912" s="74"/>
      <c r="D912" s="69" t="s">
        <v>388</v>
      </c>
      <c r="E912" s="68">
        <v>1992</v>
      </c>
      <c r="F912" s="67">
        <v>2003</v>
      </c>
      <c r="G912" s="66"/>
      <c r="H912" s="66"/>
      <c r="I912" s="65" t="s">
        <v>1042</v>
      </c>
      <c r="J912" s="64"/>
      <c r="K912" s="80"/>
      <c r="L912" s="80"/>
    </row>
    <row r="913" spans="1:57" x14ac:dyDescent="0.25">
      <c r="A913" s="72" t="s">
        <v>798</v>
      </c>
      <c r="B913" s="75" t="str">
        <f ca="1">IF(INDIRECT(ADDRESS(ROW()-1,COLUMN()))&lt;&gt;"",INDIRECT(ADDRESS(ROW()-1,COLUMN())),"")</f>
        <v/>
      </c>
      <c r="C913" s="74" t="str">
        <f ca="1">IF(INDIRECT(ADDRESS(ROW()-1,COLUMN()))&lt;&gt;"",INDIRECT(ADDRESS(ROW()-1,COLUMN())),"")</f>
        <v/>
      </c>
      <c r="D913" s="69" t="s">
        <v>799</v>
      </c>
      <c r="E913" s="68">
        <v>1992</v>
      </c>
      <c r="F913" s="67">
        <v>2003</v>
      </c>
      <c r="G913" s="66"/>
      <c r="H913" s="66"/>
      <c r="I913" s="65" t="s">
        <v>1042</v>
      </c>
      <c r="J913" s="64"/>
      <c r="K913" s="80"/>
      <c r="L913" s="80"/>
    </row>
    <row r="914" spans="1:57" x14ac:dyDescent="0.25">
      <c r="A914" s="72" t="s">
        <v>235</v>
      </c>
      <c r="B914" s="75"/>
      <c r="C914" s="74"/>
      <c r="D914" s="69" t="s">
        <v>83</v>
      </c>
      <c r="E914" s="68">
        <v>1992</v>
      </c>
      <c r="F914" s="67">
        <v>2003</v>
      </c>
      <c r="G914" s="66"/>
      <c r="H914" s="66"/>
      <c r="I914" s="65" t="s">
        <v>1042</v>
      </c>
      <c r="J914" s="64"/>
      <c r="K914" s="80"/>
      <c r="L914" s="80"/>
    </row>
    <row r="915" spans="1:57" x14ac:dyDescent="0.25">
      <c r="A915" s="72" t="s">
        <v>80</v>
      </c>
      <c r="B915" s="71" t="str">
        <f>IF(B906&lt;&gt;"",B906,"")</f>
        <v/>
      </c>
      <c r="C915" s="70" t="str">
        <f>IF(C906&lt;&gt;"",C906,"")</f>
        <v/>
      </c>
      <c r="D915" s="69" t="s">
        <v>81</v>
      </c>
      <c r="E915" s="68">
        <v>1992</v>
      </c>
      <c r="F915" s="67">
        <v>2003</v>
      </c>
      <c r="G915" s="66"/>
      <c r="H915" s="66"/>
      <c r="I915" s="65" t="s">
        <v>1042</v>
      </c>
      <c r="J915" s="64"/>
      <c r="K915" s="80"/>
      <c r="L915" s="80"/>
    </row>
    <row r="916" spans="1:57" x14ac:dyDescent="0.25">
      <c r="A916" s="14"/>
      <c r="B916" s="109"/>
      <c r="C916" s="109"/>
      <c r="D916" s="14"/>
      <c r="E916" s="14"/>
      <c r="F916" s="49"/>
      <c r="G916" s="14"/>
      <c r="H916" s="14"/>
      <c r="I916" s="17"/>
      <c r="J916" s="108"/>
      <c r="K916" s="17"/>
      <c r="L916" s="17"/>
    </row>
    <row r="917" spans="1:57" s="104" customFormat="1" x14ac:dyDescent="0.25">
      <c r="A917" s="89" t="s">
        <v>1024</v>
      </c>
      <c r="B917" s="107"/>
      <c r="C917" s="107"/>
      <c r="D917" s="13"/>
      <c r="E917" s="13"/>
      <c r="F917" s="50"/>
      <c r="G917" s="13"/>
      <c r="H917" s="13"/>
      <c r="I917" s="105"/>
      <c r="J917" s="106"/>
      <c r="K917" s="63"/>
      <c r="L917" s="63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1"/>
      <c r="AR917" s="51"/>
      <c r="AS917" s="51"/>
      <c r="AT917" s="51"/>
      <c r="AU917" s="51"/>
      <c r="AV917" s="51"/>
      <c r="AW917" s="51"/>
      <c r="AX917" s="51"/>
      <c r="AY917" s="51"/>
      <c r="AZ917" s="51"/>
      <c r="BA917" s="51"/>
      <c r="BB917" s="51"/>
      <c r="BC917" s="51"/>
      <c r="BD917" s="51"/>
      <c r="BE917" s="51"/>
    </row>
    <row r="918" spans="1:57" s="76" customFormat="1" ht="29.25" x14ac:dyDescent="0.25">
      <c r="A918" s="103" t="s">
        <v>1041</v>
      </c>
      <c r="B918" s="84"/>
      <c r="C918" s="84"/>
      <c r="D918" s="83"/>
      <c r="E918" s="68">
        <v>2006</v>
      </c>
      <c r="F918" s="67">
        <v>2022</v>
      </c>
      <c r="G918" s="79"/>
      <c r="H918" s="79"/>
      <c r="I918" s="86"/>
      <c r="J918" s="64"/>
      <c r="K918" s="63"/>
      <c r="L918" s="63" t="s">
        <v>172</v>
      </c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1"/>
      <c r="AR918" s="51"/>
      <c r="AS918" s="51"/>
      <c r="AT918" s="51"/>
      <c r="AU918" s="51"/>
      <c r="AV918" s="51"/>
      <c r="AW918" s="51"/>
      <c r="AX918" s="51"/>
      <c r="AY918" s="51"/>
      <c r="AZ918" s="51"/>
      <c r="BA918" s="51"/>
      <c r="BB918" s="51"/>
      <c r="BC918" s="51"/>
      <c r="BD918" s="51"/>
      <c r="BE918" s="51"/>
    </row>
    <row r="919" spans="1:57" s="76" customFormat="1" x14ac:dyDescent="0.25">
      <c r="A919" s="91" t="s">
        <v>69</v>
      </c>
      <c r="B919" s="82" t="str">
        <f>IF(B918&lt;&gt;"",B918,"")</f>
        <v/>
      </c>
      <c r="C919" s="81" t="str">
        <f>IF(C918&lt;&gt;"",C918,"")</f>
        <v/>
      </c>
      <c r="D919" s="69" t="s">
        <v>71</v>
      </c>
      <c r="E919" s="68">
        <v>2006</v>
      </c>
      <c r="F919" s="67">
        <v>2022</v>
      </c>
      <c r="G919" s="79"/>
      <c r="H919" s="79"/>
      <c r="I919" s="65" t="s">
        <v>1040</v>
      </c>
      <c r="J919" s="64" t="s">
        <v>70</v>
      </c>
      <c r="K919" s="63" t="s">
        <v>1013</v>
      </c>
      <c r="L919" s="63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1"/>
      <c r="AR919" s="51"/>
      <c r="AS919" s="51"/>
      <c r="AT919" s="51"/>
      <c r="AU919" s="51"/>
      <c r="AV919" s="51"/>
      <c r="AW919" s="51"/>
      <c r="AX919" s="51"/>
      <c r="AY919" s="51"/>
      <c r="AZ919" s="51"/>
      <c r="BA919" s="51"/>
      <c r="BB919" s="51"/>
      <c r="BC919" s="51"/>
      <c r="BD919" s="51"/>
      <c r="BE919" s="51"/>
    </row>
    <row r="920" spans="1:57" s="76" customFormat="1" x14ac:dyDescent="0.25">
      <c r="A920" s="72" t="s">
        <v>800</v>
      </c>
      <c r="B920" s="75" t="str">
        <f>IF(B918&lt;&gt;"",B918,"")</f>
        <v/>
      </c>
      <c r="C920" s="74" t="str">
        <f>IF(C918&lt;&gt;"",C918,"")</f>
        <v/>
      </c>
      <c r="D920" s="69" t="s">
        <v>77</v>
      </c>
      <c r="E920" s="68">
        <v>2006</v>
      </c>
      <c r="F920" s="67">
        <v>2022</v>
      </c>
      <c r="G920" s="79"/>
      <c r="H920" s="79"/>
      <c r="I920" s="65" t="s">
        <v>1040</v>
      </c>
      <c r="J920" s="64"/>
      <c r="K920" s="63" t="s">
        <v>1013</v>
      </c>
      <c r="L920" s="63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1"/>
      <c r="AR920" s="51"/>
      <c r="AS920" s="51"/>
      <c r="AT920" s="51"/>
      <c r="AU920" s="51"/>
      <c r="AV920" s="51"/>
      <c r="AW920" s="51"/>
      <c r="AX920" s="51"/>
      <c r="AY920" s="51"/>
      <c r="AZ920" s="51"/>
      <c r="BA920" s="51"/>
      <c r="BB920" s="51"/>
      <c r="BC920" s="51"/>
      <c r="BD920" s="51"/>
      <c r="BE920" s="51"/>
    </row>
    <row r="921" spans="1:57" s="76" customFormat="1" x14ac:dyDescent="0.25">
      <c r="A921" s="72" t="s">
        <v>72</v>
      </c>
      <c r="B921" s="75" t="str">
        <f>IF(B918&lt;&gt;"",B918,"")</f>
        <v/>
      </c>
      <c r="C921" s="74" t="str">
        <f>IF(C918&lt;&gt;"",C918,"")</f>
        <v/>
      </c>
      <c r="D921" s="69" t="s">
        <v>73</v>
      </c>
      <c r="E921" s="68">
        <v>2006</v>
      </c>
      <c r="F921" s="67">
        <v>2022</v>
      </c>
      <c r="G921" s="79"/>
      <c r="H921" s="79"/>
      <c r="I921" s="65" t="s">
        <v>1040</v>
      </c>
      <c r="J921" s="64"/>
      <c r="K921" s="63" t="s">
        <v>1013</v>
      </c>
      <c r="L921" s="63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1"/>
      <c r="AR921" s="51"/>
      <c r="AS921" s="51"/>
      <c r="AT921" s="51"/>
      <c r="AU921" s="51"/>
      <c r="AV921" s="51"/>
      <c r="AW921" s="51"/>
      <c r="AX921" s="51"/>
      <c r="AY921" s="51"/>
      <c r="AZ921" s="51"/>
      <c r="BA921" s="51"/>
      <c r="BB921" s="51"/>
      <c r="BC921" s="51"/>
      <c r="BD921" s="51"/>
      <c r="BE921" s="51"/>
    </row>
    <row r="922" spans="1:57" s="76" customFormat="1" x14ac:dyDescent="0.25">
      <c r="A922" s="91" t="s">
        <v>74</v>
      </c>
      <c r="B922" s="75" t="str">
        <f>IF(B918&lt;&gt;"",B918,"")</f>
        <v/>
      </c>
      <c r="C922" s="74" t="str">
        <f>IF(C918&lt;&gt;"",C918,"")</f>
        <v/>
      </c>
      <c r="D922" s="69" t="s">
        <v>75</v>
      </c>
      <c r="E922" s="68">
        <v>2006</v>
      </c>
      <c r="F922" s="67">
        <v>2022</v>
      </c>
      <c r="G922" s="79"/>
      <c r="H922" s="79"/>
      <c r="I922" s="65" t="s">
        <v>1040</v>
      </c>
      <c r="J922" s="64" t="s">
        <v>70</v>
      </c>
      <c r="K922" s="63" t="s">
        <v>1013</v>
      </c>
      <c r="L922" s="63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1"/>
      <c r="AR922" s="51"/>
      <c r="AS922" s="51"/>
      <c r="AT922" s="51"/>
      <c r="AU922" s="51"/>
      <c r="AV922" s="51"/>
      <c r="AW922" s="51"/>
      <c r="AX922" s="51"/>
      <c r="AY922" s="51"/>
      <c r="AZ922" s="51"/>
      <c r="BA922" s="51"/>
      <c r="BB922" s="51"/>
      <c r="BC922" s="51"/>
      <c r="BD922" s="51"/>
      <c r="BE922" s="51"/>
    </row>
    <row r="923" spans="1:57" s="76" customFormat="1" x14ac:dyDescent="0.25">
      <c r="A923" s="91" t="s">
        <v>78</v>
      </c>
      <c r="B923" s="96"/>
      <c r="C923" s="95"/>
      <c r="D923" s="69" t="s">
        <v>79</v>
      </c>
      <c r="E923" s="68">
        <v>2006</v>
      </c>
      <c r="F923" s="67">
        <v>2022</v>
      </c>
      <c r="G923" s="79"/>
      <c r="H923" s="79"/>
      <c r="I923" s="65" t="s">
        <v>1040</v>
      </c>
      <c r="J923" s="64" t="s">
        <v>70</v>
      </c>
      <c r="K923" s="63" t="s">
        <v>1013</v>
      </c>
      <c r="L923" s="63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1"/>
      <c r="AR923" s="51"/>
      <c r="AS923" s="51"/>
      <c r="AT923" s="51"/>
      <c r="AU923" s="51"/>
      <c r="AV923" s="51"/>
      <c r="AW923" s="51"/>
      <c r="AX923" s="51"/>
      <c r="AY923" s="51"/>
      <c r="AZ923" s="51"/>
      <c r="BA923" s="51"/>
      <c r="BB923" s="51"/>
      <c r="BC923" s="51"/>
      <c r="BD923" s="51"/>
      <c r="BE923" s="51"/>
    </row>
    <row r="924" spans="1:57" s="76" customFormat="1" x14ac:dyDescent="0.25">
      <c r="A924" s="72" t="s">
        <v>801</v>
      </c>
      <c r="B924" s="96"/>
      <c r="C924" s="95"/>
      <c r="D924" s="69" t="s">
        <v>802</v>
      </c>
      <c r="E924" s="68">
        <v>2006</v>
      </c>
      <c r="F924" s="67">
        <v>2022</v>
      </c>
      <c r="G924" s="77"/>
      <c r="H924" s="79"/>
      <c r="I924" s="65" t="s">
        <v>1040</v>
      </c>
      <c r="J924" s="64"/>
      <c r="K924" s="63" t="s">
        <v>1013</v>
      </c>
      <c r="L924" s="63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1"/>
      <c r="AR924" s="51"/>
      <c r="AS924" s="51"/>
      <c r="AT924" s="51"/>
      <c r="AU924" s="51"/>
      <c r="AV924" s="51"/>
      <c r="AW924" s="51"/>
      <c r="AX924" s="51"/>
      <c r="AY924" s="51"/>
      <c r="AZ924" s="51"/>
      <c r="BA924" s="51"/>
      <c r="BB924" s="51"/>
      <c r="BC924" s="51"/>
      <c r="BD924" s="51"/>
      <c r="BE924" s="51"/>
    </row>
    <row r="925" spans="1:57" ht="16.5" customHeight="1" x14ac:dyDescent="0.25">
      <c r="A925" s="72" t="s">
        <v>803</v>
      </c>
      <c r="B925" s="96"/>
      <c r="C925" s="95"/>
      <c r="D925" s="69" t="s">
        <v>804</v>
      </c>
      <c r="E925" s="68">
        <v>2006</v>
      </c>
      <c r="F925" s="67">
        <v>2022</v>
      </c>
      <c r="G925" s="66"/>
      <c r="H925" s="66"/>
      <c r="I925" s="65" t="s">
        <v>1040</v>
      </c>
      <c r="J925" s="64"/>
      <c r="K925" s="63" t="s">
        <v>1013</v>
      </c>
      <c r="L925" s="80"/>
    </row>
    <row r="926" spans="1:57" s="76" customFormat="1" x14ac:dyDescent="0.25">
      <c r="A926" s="72" t="s">
        <v>805</v>
      </c>
      <c r="B926" s="96"/>
      <c r="C926" s="95"/>
      <c r="D926" s="69" t="s">
        <v>806</v>
      </c>
      <c r="E926" s="68">
        <v>2006</v>
      </c>
      <c r="F926" s="67">
        <v>2022</v>
      </c>
      <c r="G926" s="79"/>
      <c r="H926" s="79"/>
      <c r="I926" s="65" t="s">
        <v>1040</v>
      </c>
      <c r="J926" s="64"/>
      <c r="K926" s="63" t="s">
        <v>1013</v>
      </c>
      <c r="L926" s="63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1"/>
      <c r="AR926" s="51"/>
      <c r="AS926" s="51"/>
      <c r="AT926" s="51"/>
      <c r="AU926" s="51"/>
      <c r="AV926" s="51"/>
      <c r="AW926" s="51"/>
      <c r="AX926" s="51"/>
      <c r="AY926" s="51"/>
      <c r="AZ926" s="51"/>
      <c r="BA926" s="51"/>
      <c r="BB926" s="51"/>
      <c r="BC926" s="51"/>
      <c r="BD926" s="51"/>
      <c r="BE926" s="51"/>
    </row>
    <row r="927" spans="1:57" x14ac:dyDescent="0.25">
      <c r="A927" s="72" t="s">
        <v>807</v>
      </c>
      <c r="B927" s="96"/>
      <c r="C927" s="95"/>
      <c r="D927" s="69" t="s">
        <v>808</v>
      </c>
      <c r="E927" s="68">
        <v>2006</v>
      </c>
      <c r="F927" s="67">
        <v>2022</v>
      </c>
      <c r="G927" s="66"/>
      <c r="H927" s="66"/>
      <c r="I927" s="65" t="s">
        <v>1040</v>
      </c>
      <c r="J927" s="64"/>
      <c r="K927" s="63" t="s">
        <v>1013</v>
      </c>
      <c r="L927" s="63"/>
    </row>
    <row r="928" spans="1:57" s="76" customFormat="1" x14ac:dyDescent="0.25">
      <c r="A928" s="72" t="s">
        <v>809</v>
      </c>
      <c r="B928" s="96"/>
      <c r="C928" s="95"/>
      <c r="D928" s="69" t="s">
        <v>810</v>
      </c>
      <c r="E928" s="68">
        <v>2006</v>
      </c>
      <c r="F928" s="67">
        <v>2022</v>
      </c>
      <c r="G928" s="79"/>
      <c r="H928" s="77"/>
      <c r="I928" s="65" t="s">
        <v>1040</v>
      </c>
      <c r="J928" s="64"/>
      <c r="K928" s="63" t="s">
        <v>1013</v>
      </c>
      <c r="L928" s="63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1"/>
      <c r="AR928" s="51"/>
      <c r="AS928" s="51"/>
      <c r="AT928" s="51"/>
      <c r="AU928" s="51"/>
      <c r="AV928" s="51"/>
      <c r="AW928" s="51"/>
      <c r="AX928" s="51"/>
      <c r="AY928" s="51"/>
      <c r="AZ928" s="51"/>
      <c r="BA928" s="51"/>
      <c r="BB928" s="51"/>
      <c r="BC928" s="51"/>
      <c r="BD928" s="51"/>
      <c r="BE928" s="51"/>
    </row>
    <row r="929" spans="1:57" s="73" customFormat="1" x14ac:dyDescent="0.25">
      <c r="A929" s="72" t="s">
        <v>811</v>
      </c>
      <c r="B929" s="96"/>
      <c r="C929" s="95"/>
      <c r="D929" s="69" t="s">
        <v>812</v>
      </c>
      <c r="E929" s="68">
        <v>2006</v>
      </c>
      <c r="F929" s="67">
        <v>2022</v>
      </c>
      <c r="G929" s="78"/>
      <c r="H929" s="77"/>
      <c r="I929" s="65" t="s">
        <v>1040</v>
      </c>
      <c r="J929" s="64"/>
      <c r="K929" s="63" t="s">
        <v>1013</v>
      </c>
      <c r="L929" s="63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  <c r="AO929" s="51"/>
      <c r="AP929" s="51"/>
      <c r="AQ929" s="51"/>
      <c r="AR929" s="51"/>
      <c r="AS929" s="51"/>
      <c r="AT929" s="51"/>
      <c r="AU929" s="51"/>
      <c r="AV929" s="51"/>
      <c r="AW929" s="51"/>
      <c r="AX929" s="51"/>
      <c r="AY929" s="51"/>
      <c r="AZ929" s="51"/>
      <c r="BA929" s="51"/>
      <c r="BB929" s="51"/>
      <c r="BC929" s="51"/>
      <c r="BD929" s="51"/>
      <c r="BE929" s="51"/>
    </row>
    <row r="930" spans="1:57" x14ac:dyDescent="0.25">
      <c r="A930" s="72" t="s">
        <v>813</v>
      </c>
      <c r="B930" s="96"/>
      <c r="C930" s="95"/>
      <c r="D930" s="69" t="s">
        <v>814</v>
      </c>
      <c r="E930" s="68">
        <v>2006</v>
      </c>
      <c r="F930" s="67">
        <v>2022</v>
      </c>
      <c r="G930" s="66"/>
      <c r="H930" s="66"/>
      <c r="I930" s="65" t="s">
        <v>1040</v>
      </c>
      <c r="J930" s="64"/>
      <c r="K930" s="63" t="s">
        <v>1013</v>
      </c>
      <c r="L930" s="63"/>
    </row>
    <row r="931" spans="1:57" x14ac:dyDescent="0.25">
      <c r="A931" s="72" t="s">
        <v>815</v>
      </c>
      <c r="B931" s="96"/>
      <c r="C931" s="95"/>
      <c r="D931" s="69" t="s">
        <v>816</v>
      </c>
      <c r="E931" s="68">
        <v>2006</v>
      </c>
      <c r="F931" s="67">
        <v>2022</v>
      </c>
      <c r="G931" s="66"/>
      <c r="H931" s="66"/>
      <c r="I931" s="65" t="s">
        <v>1040</v>
      </c>
      <c r="J931" s="64"/>
      <c r="K931" s="63" t="s">
        <v>1013</v>
      </c>
      <c r="L931" s="63"/>
    </row>
    <row r="932" spans="1:57" x14ac:dyDescent="0.25">
      <c r="A932" s="72" t="s">
        <v>491</v>
      </c>
      <c r="B932" s="96"/>
      <c r="C932" s="95"/>
      <c r="D932" s="69" t="s">
        <v>83</v>
      </c>
      <c r="E932" s="68">
        <v>2006</v>
      </c>
      <c r="F932" s="67">
        <v>2022</v>
      </c>
      <c r="G932" s="66"/>
      <c r="H932" s="66"/>
      <c r="I932" s="65" t="s">
        <v>1040</v>
      </c>
      <c r="J932" s="64"/>
      <c r="K932" s="63" t="s">
        <v>1013</v>
      </c>
      <c r="L932" s="63"/>
    </row>
    <row r="933" spans="1:57" x14ac:dyDescent="0.25">
      <c r="A933" s="72" t="s">
        <v>492</v>
      </c>
      <c r="B933" s="96"/>
      <c r="C933" s="95"/>
      <c r="D933" s="69" t="s">
        <v>81</v>
      </c>
      <c r="E933" s="68">
        <v>2006</v>
      </c>
      <c r="F933" s="67">
        <v>2022</v>
      </c>
      <c r="G933" s="66"/>
      <c r="H933" s="66"/>
      <c r="I933" s="65" t="s">
        <v>1040</v>
      </c>
      <c r="J933" s="64"/>
      <c r="K933" s="63" t="s">
        <v>1013</v>
      </c>
      <c r="L933" s="63"/>
    </row>
    <row r="934" spans="1:57" x14ac:dyDescent="0.25">
      <c r="A934" s="72" t="s">
        <v>118</v>
      </c>
      <c r="B934" s="115"/>
      <c r="C934" s="114"/>
      <c r="D934" s="69" t="s">
        <v>119</v>
      </c>
      <c r="E934" s="68">
        <v>2006</v>
      </c>
      <c r="F934" s="67">
        <v>2022</v>
      </c>
      <c r="G934" s="66"/>
      <c r="H934" s="66"/>
      <c r="I934" s="65" t="s">
        <v>1040</v>
      </c>
      <c r="J934" s="64"/>
      <c r="K934" s="63" t="s">
        <v>1013</v>
      </c>
      <c r="L934" s="63"/>
    </row>
    <row r="935" spans="1:57" x14ac:dyDescent="0.25">
      <c r="A935" s="98"/>
      <c r="B935" s="88"/>
      <c r="C935" s="88"/>
      <c r="D935" s="83"/>
      <c r="E935" s="67"/>
      <c r="F935" s="67"/>
      <c r="G935" s="66"/>
      <c r="H935" s="66"/>
      <c r="I935" s="97"/>
      <c r="J935" s="64"/>
      <c r="K935" s="63"/>
      <c r="L935" s="63"/>
    </row>
    <row r="936" spans="1:57" x14ac:dyDescent="0.25">
      <c r="A936" s="89" t="s">
        <v>1024</v>
      </c>
      <c r="B936" s="88"/>
      <c r="C936" s="88"/>
      <c r="D936" s="83"/>
      <c r="E936" s="67"/>
      <c r="F936" s="67"/>
      <c r="G936" s="66"/>
      <c r="H936" s="66"/>
      <c r="I936" s="97"/>
      <c r="J936" s="64"/>
      <c r="K936" s="63"/>
      <c r="L936" s="63"/>
    </row>
    <row r="937" spans="1:57" ht="30" customHeight="1" x14ac:dyDescent="0.25">
      <c r="A937" s="85" t="s">
        <v>817</v>
      </c>
      <c r="B937" s="84"/>
      <c r="C937" s="84"/>
      <c r="D937" s="83"/>
      <c r="E937" s="68">
        <v>2006</v>
      </c>
      <c r="F937" s="67">
        <v>2022</v>
      </c>
      <c r="G937" s="66"/>
      <c r="H937" s="66"/>
      <c r="I937" s="97"/>
      <c r="J937" s="64"/>
      <c r="K937" s="63"/>
      <c r="L937" s="63"/>
    </row>
    <row r="938" spans="1:57" s="73" customFormat="1" ht="14.25" customHeight="1" x14ac:dyDescent="0.25">
      <c r="A938" s="72" t="s">
        <v>69</v>
      </c>
      <c r="B938" s="82" t="str">
        <f>IF(B937&lt;&gt;"",B937,"")</f>
        <v/>
      </c>
      <c r="C938" s="81" t="str">
        <f>IF(C937&lt;&gt;"",C937,"")</f>
        <v/>
      </c>
      <c r="D938" s="69" t="s">
        <v>71</v>
      </c>
      <c r="E938" s="68">
        <v>2006</v>
      </c>
      <c r="F938" s="67">
        <v>2022</v>
      </c>
      <c r="G938" s="78"/>
      <c r="H938" s="77"/>
      <c r="I938" s="113" t="s">
        <v>1039</v>
      </c>
      <c r="J938" s="64"/>
      <c r="K938" s="63" t="s">
        <v>1013</v>
      </c>
      <c r="L938" s="63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1"/>
      <c r="AR938" s="51"/>
      <c r="AS938" s="51"/>
      <c r="AT938" s="51"/>
      <c r="AU938" s="51"/>
      <c r="AV938" s="51"/>
      <c r="AW938" s="51"/>
      <c r="AX938" s="51"/>
      <c r="AY938" s="51"/>
      <c r="AZ938" s="51"/>
      <c r="BA938" s="51"/>
      <c r="BB938" s="51"/>
      <c r="BC938" s="51"/>
      <c r="BD938" s="51"/>
      <c r="BE938" s="51"/>
    </row>
    <row r="939" spans="1:57" s="76" customFormat="1" x14ac:dyDescent="0.25">
      <c r="A939" s="72" t="s">
        <v>818</v>
      </c>
      <c r="B939" s="75" t="str">
        <f>IF(B937&lt;&gt;"",B937,"")</f>
        <v/>
      </c>
      <c r="C939" s="74" t="str">
        <f>IF(C937&lt;&gt;"",C937,"")</f>
        <v/>
      </c>
      <c r="D939" s="69" t="s">
        <v>819</v>
      </c>
      <c r="E939" s="68">
        <v>2006</v>
      </c>
      <c r="F939" s="67">
        <v>2022</v>
      </c>
      <c r="G939" s="79"/>
      <c r="H939" s="79"/>
      <c r="I939" s="113" t="s">
        <v>1039</v>
      </c>
      <c r="J939" s="64"/>
      <c r="K939" s="63" t="s">
        <v>1013</v>
      </c>
      <c r="L939" s="63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1"/>
      <c r="AR939" s="51"/>
      <c r="AS939" s="51"/>
      <c r="AT939" s="51"/>
      <c r="AU939" s="51"/>
      <c r="AV939" s="51"/>
      <c r="AW939" s="51"/>
      <c r="AX939" s="51"/>
      <c r="AY939" s="51"/>
      <c r="AZ939" s="51"/>
      <c r="BA939" s="51"/>
      <c r="BB939" s="51"/>
      <c r="BC939" s="51"/>
      <c r="BD939" s="51"/>
      <c r="BE939" s="51"/>
    </row>
    <row r="940" spans="1:57" x14ac:dyDescent="0.25">
      <c r="A940" s="72" t="s">
        <v>820</v>
      </c>
      <c r="B940" s="75"/>
      <c r="C940" s="74"/>
      <c r="D940" s="69" t="s">
        <v>821</v>
      </c>
      <c r="E940" s="68">
        <v>2006</v>
      </c>
      <c r="F940" s="67">
        <v>2022</v>
      </c>
      <c r="G940" s="66"/>
      <c r="H940" s="66"/>
      <c r="I940" s="113" t="s">
        <v>1039</v>
      </c>
      <c r="J940" s="64"/>
      <c r="K940" s="63" t="s">
        <v>1013</v>
      </c>
      <c r="L940" s="63"/>
    </row>
    <row r="941" spans="1:57" x14ac:dyDescent="0.25">
      <c r="A941" s="72" t="s">
        <v>822</v>
      </c>
      <c r="B941" s="75"/>
      <c r="C941" s="74"/>
      <c r="D941" s="69" t="s">
        <v>823</v>
      </c>
      <c r="E941" s="68">
        <v>2006</v>
      </c>
      <c r="F941" s="67">
        <v>2022</v>
      </c>
      <c r="G941" s="66"/>
      <c r="H941" s="66"/>
      <c r="I941" s="113" t="s">
        <v>1039</v>
      </c>
      <c r="J941" s="64"/>
      <c r="K941" s="63" t="s">
        <v>1013</v>
      </c>
      <c r="L941" s="63"/>
    </row>
    <row r="942" spans="1:57" x14ac:dyDescent="0.25">
      <c r="A942" s="72" t="s">
        <v>824</v>
      </c>
      <c r="B942" s="75"/>
      <c r="C942" s="74"/>
      <c r="D942" s="69" t="s">
        <v>825</v>
      </c>
      <c r="E942" s="68">
        <v>2006</v>
      </c>
      <c r="F942" s="67">
        <v>2022</v>
      </c>
      <c r="G942" s="66"/>
      <c r="H942" s="101"/>
      <c r="I942" s="113" t="s">
        <v>1039</v>
      </c>
      <c r="J942" s="64"/>
      <c r="K942" s="63" t="s">
        <v>1013</v>
      </c>
      <c r="L942" s="63"/>
    </row>
    <row r="943" spans="1:57" x14ac:dyDescent="0.25">
      <c r="A943" s="72" t="s">
        <v>826</v>
      </c>
      <c r="B943" s="75"/>
      <c r="C943" s="74"/>
      <c r="D943" s="69" t="s">
        <v>827</v>
      </c>
      <c r="E943" s="68">
        <v>2006</v>
      </c>
      <c r="F943" s="67">
        <v>2022</v>
      </c>
      <c r="G943" s="66"/>
      <c r="H943" s="66"/>
      <c r="I943" s="113" t="s">
        <v>1039</v>
      </c>
      <c r="J943" s="64"/>
      <c r="K943" s="63" t="s">
        <v>1013</v>
      </c>
      <c r="L943" s="63"/>
    </row>
    <row r="944" spans="1:57" x14ac:dyDescent="0.25">
      <c r="A944" s="72" t="s">
        <v>828</v>
      </c>
      <c r="B944" s="75"/>
      <c r="C944" s="74"/>
      <c r="D944" s="69" t="s">
        <v>829</v>
      </c>
      <c r="E944" s="68">
        <v>2006</v>
      </c>
      <c r="F944" s="67">
        <v>2022</v>
      </c>
      <c r="G944" s="66"/>
      <c r="H944" s="66"/>
      <c r="I944" s="113" t="s">
        <v>1039</v>
      </c>
      <c r="J944" s="64"/>
      <c r="K944" s="63" t="s">
        <v>1013</v>
      </c>
      <c r="L944" s="63"/>
    </row>
    <row r="945" spans="1:57" x14ac:dyDescent="0.25">
      <c r="A945" s="72" t="s">
        <v>830</v>
      </c>
      <c r="B945" s="75"/>
      <c r="C945" s="74"/>
      <c r="D945" s="69" t="s">
        <v>831</v>
      </c>
      <c r="E945" s="68">
        <v>2006</v>
      </c>
      <c r="F945" s="67">
        <v>2022</v>
      </c>
      <c r="G945" s="66"/>
      <c r="H945" s="66"/>
      <c r="I945" s="113" t="s">
        <v>1039</v>
      </c>
      <c r="J945" s="64"/>
      <c r="K945" s="63" t="s">
        <v>1013</v>
      </c>
      <c r="L945" s="63"/>
    </row>
    <row r="946" spans="1:57" x14ac:dyDescent="0.25">
      <c r="A946" s="72" t="s">
        <v>832</v>
      </c>
      <c r="B946" s="75"/>
      <c r="C946" s="74"/>
      <c r="D946" s="69" t="s">
        <v>833</v>
      </c>
      <c r="E946" s="68">
        <v>2006</v>
      </c>
      <c r="F946" s="67">
        <v>2022</v>
      </c>
      <c r="G946" s="66"/>
      <c r="H946" s="66"/>
      <c r="I946" s="113" t="s">
        <v>1039</v>
      </c>
      <c r="J946" s="64"/>
      <c r="K946" s="63" t="s">
        <v>1013</v>
      </c>
      <c r="L946" s="63"/>
    </row>
    <row r="947" spans="1:57" x14ac:dyDescent="0.25">
      <c r="A947" s="72" t="s">
        <v>834</v>
      </c>
      <c r="B947" s="75"/>
      <c r="C947" s="74"/>
      <c r="D947" s="69" t="s">
        <v>835</v>
      </c>
      <c r="E947" s="68">
        <v>2006</v>
      </c>
      <c r="F947" s="67">
        <v>2022</v>
      </c>
      <c r="G947" s="66"/>
      <c r="H947" s="66"/>
      <c r="I947" s="113" t="s">
        <v>1039</v>
      </c>
      <c r="J947" s="64"/>
      <c r="K947" s="63" t="s">
        <v>1013</v>
      </c>
      <c r="L947" s="63"/>
    </row>
    <row r="948" spans="1:57" x14ac:dyDescent="0.25">
      <c r="A948" s="72" t="s">
        <v>836</v>
      </c>
      <c r="B948" s="75"/>
      <c r="C948" s="74"/>
      <c r="D948" s="69" t="s">
        <v>837</v>
      </c>
      <c r="E948" s="68">
        <v>2006</v>
      </c>
      <c r="F948" s="67">
        <v>2022</v>
      </c>
      <c r="G948" s="66"/>
      <c r="H948" s="66"/>
      <c r="I948" s="113" t="s">
        <v>1039</v>
      </c>
      <c r="J948" s="64"/>
      <c r="K948" s="63" t="s">
        <v>1013</v>
      </c>
      <c r="L948" s="63"/>
    </row>
    <row r="949" spans="1:57" s="73" customFormat="1" x14ac:dyDescent="0.25">
      <c r="A949" s="72" t="s">
        <v>838</v>
      </c>
      <c r="B949" s="75"/>
      <c r="C949" s="74"/>
      <c r="D949" s="69" t="s">
        <v>839</v>
      </c>
      <c r="E949" s="68">
        <v>2006</v>
      </c>
      <c r="F949" s="67">
        <v>2022</v>
      </c>
      <c r="G949" s="78"/>
      <c r="H949" s="77"/>
      <c r="I949" s="113" t="s">
        <v>1039</v>
      </c>
      <c r="J949" s="64"/>
      <c r="K949" s="63" t="s">
        <v>1013</v>
      </c>
      <c r="L949" s="63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1"/>
      <c r="AR949" s="51"/>
      <c r="AS949" s="51"/>
      <c r="AT949" s="51"/>
      <c r="AU949" s="51"/>
      <c r="AV949" s="51"/>
      <c r="AW949" s="51"/>
      <c r="AX949" s="51"/>
      <c r="AY949" s="51"/>
      <c r="AZ949" s="51"/>
      <c r="BA949" s="51"/>
      <c r="BB949" s="51"/>
      <c r="BC949" s="51"/>
      <c r="BD949" s="51"/>
      <c r="BE949" s="51"/>
    </row>
    <row r="950" spans="1:57" s="76" customFormat="1" x14ac:dyDescent="0.25">
      <c r="A950" s="72" t="s">
        <v>840</v>
      </c>
      <c r="B950" s="75"/>
      <c r="C950" s="74"/>
      <c r="D950" s="69" t="s">
        <v>841</v>
      </c>
      <c r="E950" s="68">
        <v>2006</v>
      </c>
      <c r="F950" s="67">
        <v>2022</v>
      </c>
      <c r="G950" s="79"/>
      <c r="H950" s="79"/>
      <c r="I950" s="113" t="s">
        <v>1039</v>
      </c>
      <c r="J950" s="64"/>
      <c r="K950" s="63" t="s">
        <v>1013</v>
      </c>
      <c r="L950" s="63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1"/>
      <c r="AR950" s="51"/>
      <c r="AS950" s="51"/>
      <c r="AT950" s="51"/>
      <c r="AU950" s="51"/>
      <c r="AV950" s="51"/>
      <c r="AW950" s="51"/>
      <c r="AX950" s="51"/>
      <c r="AY950" s="51"/>
      <c r="AZ950" s="51"/>
      <c r="BA950" s="51"/>
      <c r="BB950" s="51"/>
      <c r="BC950" s="51"/>
      <c r="BD950" s="51"/>
      <c r="BE950" s="51"/>
    </row>
    <row r="951" spans="1:57" x14ac:dyDescent="0.25">
      <c r="A951" s="72" t="s">
        <v>842</v>
      </c>
      <c r="B951" s="75"/>
      <c r="C951" s="74"/>
      <c r="D951" s="69" t="s">
        <v>843</v>
      </c>
      <c r="E951" s="68">
        <v>2006</v>
      </c>
      <c r="F951" s="67">
        <v>2022</v>
      </c>
      <c r="G951" s="66"/>
      <c r="H951" s="66"/>
      <c r="I951" s="113" t="s">
        <v>1039</v>
      </c>
      <c r="J951" s="64"/>
      <c r="K951" s="63" t="s">
        <v>1013</v>
      </c>
      <c r="L951" s="80"/>
    </row>
    <row r="952" spans="1:57" s="76" customFormat="1" x14ac:dyDescent="0.25">
      <c r="A952" s="72" t="s">
        <v>844</v>
      </c>
      <c r="B952" s="75"/>
      <c r="C952" s="74"/>
      <c r="D952" s="69" t="s">
        <v>845</v>
      </c>
      <c r="E952" s="68">
        <v>2006</v>
      </c>
      <c r="F952" s="67">
        <v>2022</v>
      </c>
      <c r="G952" s="79"/>
      <c r="H952" s="79"/>
      <c r="I952" s="113" t="s">
        <v>1039</v>
      </c>
      <c r="J952" s="64"/>
      <c r="K952" s="63" t="s">
        <v>1013</v>
      </c>
      <c r="L952" s="63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1"/>
      <c r="AR952" s="51"/>
      <c r="AS952" s="51"/>
      <c r="AT952" s="51"/>
      <c r="AU952" s="51"/>
      <c r="AV952" s="51"/>
      <c r="AW952" s="51"/>
      <c r="AX952" s="51"/>
      <c r="AY952" s="51"/>
      <c r="AZ952" s="51"/>
      <c r="BA952" s="51"/>
      <c r="BB952" s="51"/>
      <c r="BC952" s="51"/>
      <c r="BD952" s="51"/>
      <c r="BE952" s="51"/>
    </row>
    <row r="953" spans="1:57" x14ac:dyDescent="0.25">
      <c r="A953" s="72" t="s">
        <v>846</v>
      </c>
      <c r="B953" s="75"/>
      <c r="C953" s="74"/>
      <c r="D953" s="69" t="s">
        <v>847</v>
      </c>
      <c r="E953" s="68">
        <v>2006</v>
      </c>
      <c r="F953" s="67">
        <v>2022</v>
      </c>
      <c r="G953" s="66"/>
      <c r="H953" s="66"/>
      <c r="I953" s="113" t="s">
        <v>1039</v>
      </c>
      <c r="J953" s="64"/>
      <c r="K953" s="63" t="s">
        <v>1013</v>
      </c>
      <c r="L953" s="80"/>
    </row>
    <row r="954" spans="1:57" x14ac:dyDescent="0.25">
      <c r="A954" s="72" t="s">
        <v>848</v>
      </c>
      <c r="B954" s="75"/>
      <c r="C954" s="74"/>
      <c r="D954" s="69" t="s">
        <v>849</v>
      </c>
      <c r="E954" s="68">
        <v>2006</v>
      </c>
      <c r="F954" s="67">
        <v>2022</v>
      </c>
      <c r="G954" s="66"/>
      <c r="H954" s="102"/>
      <c r="I954" s="113" t="s">
        <v>1039</v>
      </c>
      <c r="J954" s="64"/>
      <c r="K954" s="63" t="s">
        <v>1013</v>
      </c>
      <c r="L954" s="80"/>
    </row>
    <row r="955" spans="1:57" x14ac:dyDescent="0.25">
      <c r="A955" s="72" t="s">
        <v>850</v>
      </c>
      <c r="B955" s="75"/>
      <c r="C955" s="74"/>
      <c r="D955" s="69" t="s">
        <v>851</v>
      </c>
      <c r="E955" s="68">
        <v>2006</v>
      </c>
      <c r="F955" s="67">
        <v>2022</v>
      </c>
      <c r="G955" s="66"/>
      <c r="H955" s="101"/>
      <c r="I955" s="113" t="s">
        <v>1039</v>
      </c>
      <c r="J955" s="64"/>
      <c r="K955" s="63" t="s">
        <v>1013</v>
      </c>
      <c r="L955" s="80"/>
    </row>
    <row r="956" spans="1:57" x14ac:dyDescent="0.25">
      <c r="A956" s="72" t="s">
        <v>852</v>
      </c>
      <c r="B956" s="75"/>
      <c r="C956" s="74"/>
      <c r="D956" s="69" t="s">
        <v>853</v>
      </c>
      <c r="E956" s="68">
        <v>2006</v>
      </c>
      <c r="F956" s="67">
        <v>2022</v>
      </c>
      <c r="G956" s="66"/>
      <c r="H956" s="66"/>
      <c r="I956" s="113" t="s">
        <v>1039</v>
      </c>
      <c r="J956" s="64"/>
      <c r="K956" s="63" t="s">
        <v>1013</v>
      </c>
      <c r="L956" s="80"/>
    </row>
    <row r="957" spans="1:57" x14ac:dyDescent="0.25">
      <c r="A957" s="72" t="s">
        <v>170</v>
      </c>
      <c r="B957" s="75" t="str">
        <f>IF(B937&lt;&gt;"",B937,"")</f>
        <v/>
      </c>
      <c r="C957" s="74" t="str">
        <f>IF(C937&lt;&gt;"",C937,"")</f>
        <v/>
      </c>
      <c r="D957" s="69" t="s">
        <v>264</v>
      </c>
      <c r="E957" s="68">
        <v>2006</v>
      </c>
      <c r="F957" s="67">
        <v>2022</v>
      </c>
      <c r="G957" s="66"/>
      <c r="H957" s="66"/>
      <c r="I957" s="113" t="s">
        <v>1039</v>
      </c>
      <c r="J957" s="64"/>
      <c r="K957" s="63" t="s">
        <v>1013</v>
      </c>
      <c r="L957" s="80"/>
    </row>
    <row r="958" spans="1:57" x14ac:dyDescent="0.25">
      <c r="A958" s="72" t="s">
        <v>82</v>
      </c>
      <c r="B958" s="71"/>
      <c r="C958" s="70"/>
      <c r="D958" s="69" t="s">
        <v>83</v>
      </c>
      <c r="E958" s="68">
        <v>2006</v>
      </c>
      <c r="F958" s="67">
        <v>2022</v>
      </c>
      <c r="G958" s="66"/>
      <c r="H958" s="66"/>
      <c r="I958" s="113" t="s">
        <v>1039</v>
      </c>
      <c r="J958" s="64"/>
      <c r="K958" s="63" t="s">
        <v>1013</v>
      </c>
      <c r="L958" s="80"/>
    </row>
    <row r="959" spans="1:57" x14ac:dyDescent="0.25">
      <c r="A959" s="14"/>
      <c r="B959" s="109"/>
      <c r="C959" s="109"/>
      <c r="D959" s="14"/>
      <c r="E959" s="14"/>
      <c r="F959" s="49"/>
      <c r="G959" s="14"/>
      <c r="H959" s="14"/>
      <c r="I959" s="17"/>
      <c r="J959" s="108"/>
      <c r="K959" s="17"/>
      <c r="L959" s="17"/>
    </row>
    <row r="960" spans="1:57" s="104" customFormat="1" x14ac:dyDescent="0.25">
      <c r="A960" s="89" t="s">
        <v>1024</v>
      </c>
      <c r="B960" s="107"/>
      <c r="C960" s="107"/>
      <c r="D960" s="13"/>
      <c r="E960" s="13"/>
      <c r="F960" s="50"/>
      <c r="G960" s="13"/>
      <c r="H960" s="13"/>
      <c r="I960" s="105"/>
      <c r="J960" s="106"/>
      <c r="K960" s="63"/>
      <c r="L960" s="63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1"/>
      <c r="AR960" s="51"/>
      <c r="AS960" s="51"/>
      <c r="AT960" s="51"/>
      <c r="AU960" s="51"/>
      <c r="AV960" s="51"/>
      <c r="AW960" s="51"/>
      <c r="AX960" s="51"/>
      <c r="AY960" s="51"/>
      <c r="AZ960" s="51"/>
      <c r="BA960" s="51"/>
      <c r="BB960" s="51"/>
      <c r="BC960" s="51"/>
      <c r="BD960" s="51"/>
      <c r="BE960" s="51"/>
    </row>
    <row r="961" spans="1:12" ht="29.25" x14ac:dyDescent="0.25">
      <c r="A961" s="103" t="s">
        <v>1038</v>
      </c>
      <c r="B961" s="84"/>
      <c r="C961" s="84"/>
      <c r="D961" s="83"/>
      <c r="E961" s="68">
        <v>2003</v>
      </c>
      <c r="F961" s="67">
        <v>2014</v>
      </c>
      <c r="G961" s="66"/>
      <c r="H961" s="66"/>
      <c r="I961" s="97"/>
      <c r="J961" s="64"/>
      <c r="K961" s="80"/>
      <c r="L961" s="80"/>
    </row>
    <row r="962" spans="1:12" x14ac:dyDescent="0.25">
      <c r="A962" s="72" t="s">
        <v>69</v>
      </c>
      <c r="B962" s="82" t="str">
        <f>IF(B961&lt;&gt;"",B961,"")</f>
        <v/>
      </c>
      <c r="C962" s="81" t="str">
        <f>IF(C961&lt;&gt;"",C961,"")</f>
        <v/>
      </c>
      <c r="D962" s="69" t="s">
        <v>71</v>
      </c>
      <c r="E962" s="68">
        <v>2003</v>
      </c>
      <c r="F962" s="67">
        <v>2014</v>
      </c>
      <c r="G962" s="66"/>
      <c r="H962" s="66"/>
      <c r="I962" s="65" t="s">
        <v>1037</v>
      </c>
      <c r="J962" s="64"/>
      <c r="K962" s="80"/>
      <c r="L962" s="80"/>
    </row>
    <row r="963" spans="1:12" x14ac:dyDescent="0.25">
      <c r="A963" s="72" t="s">
        <v>854</v>
      </c>
      <c r="B963" s="75" t="str">
        <f>IF(B961&lt;&gt;"",B961,"")</f>
        <v/>
      </c>
      <c r="C963" s="74" t="str">
        <f>IF(C961&lt;&gt;"",C961,"")</f>
        <v/>
      </c>
      <c r="D963" s="69" t="s">
        <v>77</v>
      </c>
      <c r="E963" s="68">
        <v>2003</v>
      </c>
      <c r="F963" s="67">
        <v>2014</v>
      </c>
      <c r="G963" s="66"/>
      <c r="H963" s="66"/>
      <c r="I963" s="65" t="s">
        <v>1037</v>
      </c>
      <c r="J963" s="64"/>
      <c r="K963" s="80"/>
      <c r="L963" s="80"/>
    </row>
    <row r="964" spans="1:12" x14ac:dyDescent="0.25">
      <c r="A964" s="72" t="s">
        <v>855</v>
      </c>
      <c r="B964" s="75" t="str">
        <f>IF(B961&lt;&gt;"",B961,"")</f>
        <v/>
      </c>
      <c r="C964" s="74" t="str">
        <f>IF(C961&lt;&gt;"",C961,"")</f>
        <v/>
      </c>
      <c r="D964" s="69" t="s">
        <v>73</v>
      </c>
      <c r="E964" s="68">
        <v>2003</v>
      </c>
      <c r="F964" s="67">
        <v>2014</v>
      </c>
      <c r="G964" s="66"/>
      <c r="H964" s="66"/>
      <c r="I964" s="65" t="s">
        <v>1037</v>
      </c>
      <c r="J964" s="64"/>
      <c r="K964" s="80"/>
      <c r="L964" s="80"/>
    </row>
    <row r="965" spans="1:12" x14ac:dyDescent="0.25">
      <c r="A965" s="72" t="s">
        <v>856</v>
      </c>
      <c r="B965" s="75" t="str">
        <f>IF(B961&lt;&gt;"",B961,"")</f>
        <v/>
      </c>
      <c r="C965" s="74" t="str">
        <f>IF(C961&lt;&gt;"",C961,"")</f>
        <v/>
      </c>
      <c r="D965" s="69" t="s">
        <v>857</v>
      </c>
      <c r="E965" s="68">
        <v>2003</v>
      </c>
      <c r="F965" s="67">
        <v>2014</v>
      </c>
      <c r="G965" s="66"/>
      <c r="H965" s="66"/>
      <c r="I965" s="65" t="s">
        <v>1037</v>
      </c>
      <c r="J965" s="64"/>
      <c r="K965" s="80"/>
      <c r="L965" s="80"/>
    </row>
    <row r="966" spans="1:12" x14ac:dyDescent="0.25">
      <c r="A966" s="72" t="s">
        <v>858</v>
      </c>
      <c r="B966" s="75" t="str">
        <f>IF(B961&lt;&gt;"",B961,"")</f>
        <v/>
      </c>
      <c r="C966" s="74" t="str">
        <f>IF(C961&lt;&gt;"",C961,"")</f>
        <v/>
      </c>
      <c r="D966" s="69" t="s">
        <v>75</v>
      </c>
      <c r="E966" s="68">
        <v>2003</v>
      </c>
      <c r="F966" s="67">
        <v>2014</v>
      </c>
      <c r="G966" s="66"/>
      <c r="H966" s="66"/>
      <c r="I966" s="65" t="s">
        <v>1037</v>
      </c>
      <c r="J966" s="64"/>
      <c r="K966" s="80"/>
      <c r="L966" s="80"/>
    </row>
    <row r="967" spans="1:12" x14ac:dyDescent="0.25">
      <c r="A967" s="72" t="s">
        <v>859</v>
      </c>
      <c r="B967" s="75" t="str">
        <f>IF(B961&lt;&gt;"",B961,"")</f>
        <v/>
      </c>
      <c r="C967" s="74" t="str">
        <f>IF(C961&lt;&gt;"",C961,"")</f>
        <v/>
      </c>
      <c r="D967" s="69" t="s">
        <v>79</v>
      </c>
      <c r="E967" s="68">
        <v>2003</v>
      </c>
      <c r="F967" s="67">
        <v>2014</v>
      </c>
      <c r="G967" s="66"/>
      <c r="H967" s="66"/>
      <c r="I967" s="65" t="s">
        <v>1037</v>
      </c>
      <c r="J967" s="64"/>
      <c r="K967" s="80"/>
      <c r="L967" s="80"/>
    </row>
    <row r="968" spans="1:12" x14ac:dyDescent="0.25">
      <c r="A968" s="72" t="s">
        <v>860</v>
      </c>
      <c r="B968" s="75" t="str">
        <f>IF(B961&lt;&gt;"",B961,"")</f>
        <v/>
      </c>
      <c r="C968" s="74" t="str">
        <f>IF(C961&lt;&gt;"",C961,"")</f>
        <v/>
      </c>
      <c r="D968" s="69" t="s">
        <v>861</v>
      </c>
      <c r="E968" s="68">
        <v>2003</v>
      </c>
      <c r="F968" s="67">
        <v>2014</v>
      </c>
      <c r="G968" s="66"/>
      <c r="H968" s="102"/>
      <c r="I968" s="65" t="s">
        <v>1037</v>
      </c>
      <c r="J968" s="64"/>
      <c r="K968" s="80"/>
      <c r="L968" s="80"/>
    </row>
    <row r="969" spans="1:12" x14ac:dyDescent="0.25">
      <c r="A969" s="72" t="s">
        <v>862</v>
      </c>
      <c r="B969" s="75"/>
      <c r="C969" s="74"/>
      <c r="D969" s="69" t="s">
        <v>863</v>
      </c>
      <c r="E969" s="68">
        <v>2003</v>
      </c>
      <c r="F969" s="67">
        <v>2014</v>
      </c>
      <c r="G969" s="66"/>
      <c r="H969" s="101"/>
      <c r="I969" s="65" t="s">
        <v>1037</v>
      </c>
      <c r="J969" s="64"/>
      <c r="K969" s="80"/>
      <c r="L969" s="80"/>
    </row>
    <row r="970" spans="1:12" x14ac:dyDescent="0.25">
      <c r="A970" s="72" t="s">
        <v>864</v>
      </c>
      <c r="B970" s="75" t="str">
        <f ca="1">IF(INDIRECT(ADDRESS(ROW()-1,COLUMN()))&lt;&gt;"",INDIRECT(ADDRESS(ROW()-1,COLUMN())),"")</f>
        <v/>
      </c>
      <c r="C970" s="74" t="str">
        <f ca="1">IF(INDIRECT(ADDRESS(ROW()-1,COLUMN()))&lt;&gt;"",INDIRECT(ADDRESS(ROW()-1,COLUMN())),"")</f>
        <v/>
      </c>
      <c r="D970" s="69" t="s">
        <v>865</v>
      </c>
      <c r="E970" s="68">
        <v>2003</v>
      </c>
      <c r="F970" s="67">
        <v>2014</v>
      </c>
      <c r="G970" s="66"/>
      <c r="H970" s="66"/>
      <c r="I970" s="65" t="s">
        <v>1037</v>
      </c>
      <c r="J970" s="64"/>
      <c r="K970" s="80"/>
      <c r="L970" s="80"/>
    </row>
    <row r="971" spans="1:12" x14ac:dyDescent="0.25">
      <c r="A971" s="72" t="s">
        <v>866</v>
      </c>
      <c r="B971" s="75"/>
      <c r="C971" s="74"/>
      <c r="D971" s="69" t="s">
        <v>867</v>
      </c>
      <c r="E971" s="68">
        <v>2003</v>
      </c>
      <c r="F971" s="67">
        <v>2014</v>
      </c>
      <c r="G971" s="66"/>
      <c r="H971" s="66"/>
      <c r="I971" s="65" t="s">
        <v>1037</v>
      </c>
      <c r="J971" s="64"/>
      <c r="K971" s="80"/>
      <c r="L971" s="80"/>
    </row>
    <row r="972" spans="1:12" x14ac:dyDescent="0.25">
      <c r="A972" s="72" t="s">
        <v>868</v>
      </c>
      <c r="B972" s="75" t="str">
        <f ca="1">IF(INDIRECT(ADDRESS(ROW()-1,COLUMN()))&lt;&gt;"",INDIRECT(ADDRESS(ROW()-1,COLUMN())),"")</f>
        <v/>
      </c>
      <c r="C972" s="74" t="str">
        <f ca="1">IF(INDIRECT(ADDRESS(ROW()-1,COLUMN()))&lt;&gt;"",INDIRECT(ADDRESS(ROW()-1,COLUMN())),"")</f>
        <v/>
      </c>
      <c r="D972" s="69" t="s">
        <v>869</v>
      </c>
      <c r="E972" s="68">
        <v>2003</v>
      </c>
      <c r="F972" s="67">
        <v>2014</v>
      </c>
      <c r="G972" s="66"/>
      <c r="H972" s="66"/>
      <c r="I972" s="65" t="s">
        <v>1037</v>
      </c>
      <c r="J972" s="64"/>
      <c r="K972" s="80"/>
      <c r="L972" s="80"/>
    </row>
    <row r="973" spans="1:12" x14ac:dyDescent="0.25">
      <c r="A973" s="72" t="s">
        <v>870</v>
      </c>
      <c r="B973" s="75"/>
      <c r="C973" s="74"/>
      <c r="D973" s="69" t="s">
        <v>871</v>
      </c>
      <c r="E973" s="68">
        <v>2003</v>
      </c>
      <c r="F973" s="67">
        <v>2014</v>
      </c>
      <c r="G973" s="66"/>
      <c r="H973" s="66"/>
      <c r="I973" s="65" t="s">
        <v>1037</v>
      </c>
      <c r="J973" s="64"/>
      <c r="K973" s="80"/>
      <c r="L973" s="80"/>
    </row>
    <row r="974" spans="1:12" x14ac:dyDescent="0.25">
      <c r="A974" s="72" t="s">
        <v>872</v>
      </c>
      <c r="B974" s="75" t="str">
        <f ca="1">IF(INDIRECT(ADDRESS(ROW()-1,COLUMN()))&lt;&gt;"",INDIRECT(ADDRESS(ROW()-1,COLUMN())),"")</f>
        <v/>
      </c>
      <c r="C974" s="74" t="str">
        <f ca="1">IF(INDIRECT(ADDRESS(ROW()-1,COLUMN()))&lt;&gt;"",INDIRECT(ADDRESS(ROW()-1,COLUMN())),"")</f>
        <v/>
      </c>
      <c r="D974" s="69" t="s">
        <v>873</v>
      </c>
      <c r="E974" s="68">
        <v>2003</v>
      </c>
      <c r="F974" s="67">
        <v>2014</v>
      </c>
      <c r="G974" s="66"/>
      <c r="H974" s="66"/>
      <c r="I974" s="65" t="s">
        <v>1037</v>
      </c>
      <c r="J974" s="64"/>
      <c r="K974" s="80"/>
      <c r="L974" s="80"/>
    </row>
    <row r="975" spans="1:12" x14ac:dyDescent="0.25">
      <c r="A975" s="72" t="s">
        <v>874</v>
      </c>
      <c r="B975" s="75"/>
      <c r="C975" s="74"/>
      <c r="D975" s="69" t="s">
        <v>875</v>
      </c>
      <c r="E975" s="68">
        <v>2003</v>
      </c>
      <c r="F975" s="67">
        <v>2014</v>
      </c>
      <c r="G975" s="66"/>
      <c r="H975" s="66"/>
      <c r="I975" s="65" t="s">
        <v>1037</v>
      </c>
      <c r="J975" s="64"/>
      <c r="K975" s="80"/>
      <c r="L975" s="80"/>
    </row>
    <row r="976" spans="1:12" x14ac:dyDescent="0.25">
      <c r="A976" s="72" t="s">
        <v>876</v>
      </c>
      <c r="B976" s="75" t="str">
        <f ca="1">IF(INDIRECT(ADDRESS(ROW()-1,COLUMN()))&lt;&gt;"",INDIRECT(ADDRESS(ROW()-1,COLUMN())),"")</f>
        <v/>
      </c>
      <c r="C976" s="74" t="str">
        <f ca="1">IF(INDIRECT(ADDRESS(ROW()-1,COLUMN()))&lt;&gt;"",INDIRECT(ADDRESS(ROW()-1,COLUMN())),"")</f>
        <v/>
      </c>
      <c r="D976" s="69" t="s">
        <v>877</v>
      </c>
      <c r="E976" s="68">
        <v>2003</v>
      </c>
      <c r="F976" s="67">
        <v>2014</v>
      </c>
      <c r="G976" s="66"/>
      <c r="H976" s="66"/>
      <c r="I976" s="65" t="s">
        <v>1037</v>
      </c>
      <c r="J976" s="64"/>
      <c r="K976" s="80"/>
      <c r="L976" s="80"/>
    </row>
    <row r="977" spans="1:57" x14ac:dyDescent="0.25">
      <c r="A977" s="72" t="s">
        <v>878</v>
      </c>
      <c r="B977" s="75"/>
      <c r="C977" s="74"/>
      <c r="D977" s="69" t="s">
        <v>879</v>
      </c>
      <c r="E977" s="68">
        <v>2003</v>
      </c>
      <c r="F977" s="67">
        <v>2014</v>
      </c>
      <c r="G977" s="66"/>
      <c r="H977" s="66"/>
      <c r="I977" s="65" t="s">
        <v>1037</v>
      </c>
      <c r="J977" s="64"/>
      <c r="K977" s="80"/>
      <c r="L977" s="80"/>
    </row>
    <row r="978" spans="1:57" x14ac:dyDescent="0.25">
      <c r="A978" s="72" t="s">
        <v>880</v>
      </c>
      <c r="B978" s="75" t="str">
        <f ca="1">IF(INDIRECT(ADDRESS(ROW()-1,COLUMN()))&lt;&gt;"",INDIRECT(ADDRESS(ROW()-1,COLUMN())),"")</f>
        <v/>
      </c>
      <c r="C978" s="74" t="str">
        <f ca="1">IF(INDIRECT(ADDRESS(ROW()-1,COLUMN()))&lt;&gt;"",INDIRECT(ADDRESS(ROW()-1,COLUMN())),"")</f>
        <v/>
      </c>
      <c r="D978" s="69" t="s">
        <v>881</v>
      </c>
      <c r="E978" s="68">
        <v>2003</v>
      </c>
      <c r="F978" s="67">
        <v>2014</v>
      </c>
      <c r="G978" s="66"/>
      <c r="H978" s="66"/>
      <c r="I978" s="65" t="s">
        <v>1037</v>
      </c>
      <c r="J978" s="64"/>
      <c r="K978" s="80"/>
      <c r="L978" s="80"/>
    </row>
    <row r="979" spans="1:57" x14ac:dyDescent="0.25">
      <c r="A979" s="72" t="s">
        <v>882</v>
      </c>
      <c r="B979" s="75"/>
      <c r="C979" s="74"/>
      <c r="D979" s="69" t="s">
        <v>83</v>
      </c>
      <c r="E979" s="68">
        <v>2003</v>
      </c>
      <c r="F979" s="67">
        <v>2014</v>
      </c>
      <c r="G979" s="66"/>
      <c r="H979" s="66"/>
      <c r="I979" s="65" t="s">
        <v>1037</v>
      </c>
      <c r="J979" s="64"/>
      <c r="K979" s="80"/>
      <c r="L979" s="80"/>
    </row>
    <row r="980" spans="1:57" s="76" customFormat="1" x14ac:dyDescent="0.25">
      <c r="A980" s="72" t="s">
        <v>883</v>
      </c>
      <c r="B980" s="75" t="str">
        <f>IF(B961&lt;&gt;"",B961,"")</f>
        <v/>
      </c>
      <c r="C980" s="74" t="str">
        <f>IF(C961&lt;&gt;"",C961,"")</f>
        <v/>
      </c>
      <c r="D980" s="69" t="s">
        <v>81</v>
      </c>
      <c r="E980" s="68">
        <v>2003</v>
      </c>
      <c r="F980" s="67">
        <v>2014</v>
      </c>
      <c r="G980" s="79"/>
      <c r="H980" s="79"/>
      <c r="I980" s="65" t="s">
        <v>1037</v>
      </c>
      <c r="J980" s="64"/>
      <c r="K980" s="63"/>
      <c r="L980" s="63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1"/>
      <c r="AR980" s="51"/>
      <c r="AS980" s="51"/>
      <c r="AT980" s="51"/>
      <c r="AU980" s="51"/>
      <c r="AV980" s="51"/>
      <c r="AW980" s="51"/>
      <c r="AX980" s="51"/>
      <c r="AY980" s="51"/>
      <c r="AZ980" s="51"/>
      <c r="BA980" s="51"/>
      <c r="BB980" s="51"/>
      <c r="BC980" s="51"/>
      <c r="BD980" s="51"/>
      <c r="BE980" s="51"/>
    </row>
    <row r="981" spans="1:57" s="76" customFormat="1" x14ac:dyDescent="0.25">
      <c r="A981" s="72" t="s">
        <v>884</v>
      </c>
      <c r="B981" s="71"/>
      <c r="C981" s="70"/>
      <c r="D981" s="69" t="s">
        <v>885</v>
      </c>
      <c r="E981" s="68">
        <v>2003</v>
      </c>
      <c r="F981" s="67">
        <v>2014</v>
      </c>
      <c r="G981" s="94"/>
      <c r="H981" s="83"/>
      <c r="I981" s="65" t="s">
        <v>1037</v>
      </c>
      <c r="J981" s="64"/>
      <c r="K981" s="63"/>
      <c r="L981" s="63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1"/>
      <c r="AR981" s="51"/>
      <c r="AS981" s="51"/>
      <c r="AT981" s="51"/>
      <c r="AU981" s="51"/>
      <c r="AV981" s="51"/>
      <c r="AW981" s="51"/>
      <c r="AX981" s="51"/>
      <c r="AY981" s="51"/>
      <c r="AZ981" s="51"/>
      <c r="BA981" s="51"/>
      <c r="BB981" s="51"/>
      <c r="BC981" s="51"/>
      <c r="BD981" s="51"/>
      <c r="BE981" s="51"/>
    </row>
    <row r="982" spans="1:57" s="76" customFormat="1" x14ac:dyDescent="0.25">
      <c r="A982" s="91"/>
      <c r="B982" s="88"/>
      <c r="C982" s="88"/>
      <c r="D982" s="83"/>
      <c r="E982" s="67"/>
      <c r="F982" s="67"/>
      <c r="G982" s="79"/>
      <c r="H982" s="79"/>
      <c r="I982" s="86"/>
      <c r="J982" s="64"/>
      <c r="K982" s="63"/>
      <c r="L982" s="63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1"/>
      <c r="AR982" s="51"/>
      <c r="AS982" s="51"/>
      <c r="AT982" s="51"/>
      <c r="AU982" s="51"/>
      <c r="AV982" s="51"/>
      <c r="AW982" s="51"/>
      <c r="AX982" s="51"/>
      <c r="AY982" s="51"/>
      <c r="AZ982" s="51"/>
      <c r="BA982" s="51"/>
      <c r="BB982" s="51"/>
      <c r="BC982" s="51"/>
      <c r="BD982" s="51"/>
      <c r="BE982" s="51"/>
    </row>
    <row r="983" spans="1:57" s="76" customFormat="1" x14ac:dyDescent="0.25">
      <c r="A983" s="89" t="s">
        <v>1024</v>
      </c>
      <c r="B983" s="88"/>
      <c r="C983" s="88"/>
      <c r="D983" s="83"/>
      <c r="E983" s="67"/>
      <c r="F983" s="67"/>
      <c r="G983" s="79"/>
      <c r="H983" s="79"/>
      <c r="I983" s="86"/>
      <c r="J983" s="64"/>
      <c r="K983" s="63"/>
      <c r="L983" s="63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1"/>
      <c r="AR983" s="51"/>
      <c r="AS983" s="51"/>
      <c r="AT983" s="51"/>
      <c r="AU983" s="51"/>
      <c r="AV983" s="51"/>
      <c r="AW983" s="51"/>
      <c r="AX983" s="51"/>
      <c r="AY983" s="51"/>
      <c r="AZ983" s="51"/>
      <c r="BA983" s="51"/>
      <c r="BB983" s="51"/>
      <c r="BC983" s="51"/>
      <c r="BD983" s="51"/>
      <c r="BE983" s="51"/>
    </row>
    <row r="984" spans="1:57" s="76" customFormat="1" ht="31.5" customHeight="1" x14ac:dyDescent="0.25">
      <c r="A984" s="85" t="s">
        <v>1036</v>
      </c>
      <c r="B984" s="84"/>
      <c r="C984" s="84"/>
      <c r="D984" s="83"/>
      <c r="E984" s="68">
        <v>2003</v>
      </c>
      <c r="F984" s="67">
        <v>2014</v>
      </c>
      <c r="G984" s="79"/>
      <c r="H984" s="79"/>
      <c r="I984" s="86"/>
      <c r="J984" s="64"/>
      <c r="K984" s="63"/>
      <c r="L984" s="63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1"/>
      <c r="AR984" s="51"/>
      <c r="AS984" s="51"/>
      <c r="AT984" s="51"/>
      <c r="AU984" s="51"/>
      <c r="AV984" s="51"/>
      <c r="AW984" s="51"/>
      <c r="AX984" s="51"/>
      <c r="AY984" s="51"/>
      <c r="AZ984" s="51"/>
      <c r="BA984" s="51"/>
      <c r="BB984" s="51"/>
      <c r="BC984" s="51"/>
      <c r="BD984" s="51"/>
      <c r="BE984" s="51"/>
    </row>
    <row r="985" spans="1:57" s="76" customFormat="1" x14ac:dyDescent="0.25">
      <c r="A985" s="72" t="s">
        <v>69</v>
      </c>
      <c r="B985" s="82" t="str">
        <f>IF(B984&lt;&gt;"",B984,"")</f>
        <v/>
      </c>
      <c r="C985" s="81" t="str">
        <f>IF(C984&lt;&gt;"",C984,"")</f>
        <v/>
      </c>
      <c r="D985" s="69" t="s">
        <v>71</v>
      </c>
      <c r="E985" s="68">
        <v>2003</v>
      </c>
      <c r="F985" s="67">
        <v>2014</v>
      </c>
      <c r="G985" s="97"/>
      <c r="H985" s="97"/>
      <c r="I985" s="65" t="s">
        <v>1033</v>
      </c>
      <c r="J985" s="64"/>
      <c r="K985" s="63"/>
      <c r="L985" s="63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1"/>
      <c r="AR985" s="51"/>
      <c r="AS985" s="51"/>
      <c r="AT985" s="51"/>
      <c r="AU985" s="51"/>
      <c r="AV985" s="51"/>
      <c r="AW985" s="51"/>
      <c r="AX985" s="51"/>
      <c r="AY985" s="51"/>
      <c r="AZ985" s="51"/>
      <c r="BA985" s="51"/>
      <c r="BB985" s="51"/>
      <c r="BC985" s="51"/>
      <c r="BD985" s="51"/>
      <c r="BE985" s="51"/>
    </row>
    <row r="986" spans="1:57" s="76" customFormat="1" x14ac:dyDescent="0.25">
      <c r="A986" s="72" t="s">
        <v>856</v>
      </c>
      <c r="B986" s="75" t="str">
        <f>IF(B984&lt;&gt;"",B984,"")</f>
        <v/>
      </c>
      <c r="C986" s="74" t="str">
        <f>IF(C984&lt;&gt;"",C984,"")</f>
        <v/>
      </c>
      <c r="D986" s="69" t="s">
        <v>857</v>
      </c>
      <c r="E986" s="68">
        <v>2003</v>
      </c>
      <c r="F986" s="67">
        <v>2014</v>
      </c>
      <c r="G986" s="97"/>
      <c r="H986" s="97"/>
      <c r="I986" s="65" t="s">
        <v>1033</v>
      </c>
      <c r="J986" s="64"/>
      <c r="K986" s="63"/>
      <c r="L986" s="63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1"/>
      <c r="AR986" s="51"/>
      <c r="AS986" s="51"/>
      <c r="AT986" s="51"/>
      <c r="AU986" s="51"/>
      <c r="AV986" s="51"/>
      <c r="AW986" s="51"/>
      <c r="AX986" s="51"/>
      <c r="AY986" s="51"/>
      <c r="AZ986" s="51"/>
      <c r="BA986" s="51"/>
      <c r="BB986" s="51"/>
      <c r="BC986" s="51"/>
      <c r="BD986" s="51"/>
      <c r="BE986" s="51"/>
    </row>
    <row r="987" spans="1:57" s="76" customFormat="1" x14ac:dyDescent="0.25">
      <c r="A987" s="72" t="s">
        <v>886</v>
      </c>
      <c r="B987" s="75" t="str">
        <f>IF(B984&lt;&gt;"",B984,"")</f>
        <v/>
      </c>
      <c r="C987" s="74" t="str">
        <f>IF(C984&lt;&gt;"",C984,"")</f>
        <v/>
      </c>
      <c r="D987" s="69" t="s">
        <v>399</v>
      </c>
      <c r="E987" s="68">
        <v>2003</v>
      </c>
      <c r="F987" s="67">
        <v>2014</v>
      </c>
      <c r="G987" s="97"/>
      <c r="H987" s="97"/>
      <c r="I987" s="65" t="s">
        <v>1033</v>
      </c>
      <c r="J987" s="64"/>
      <c r="K987" s="63"/>
      <c r="L987" s="63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1"/>
      <c r="AR987" s="51"/>
      <c r="AS987" s="51"/>
      <c r="AT987" s="51"/>
      <c r="AU987" s="51"/>
      <c r="AV987" s="51"/>
      <c r="AW987" s="51"/>
      <c r="AX987" s="51"/>
      <c r="AY987" s="51"/>
      <c r="AZ987" s="51"/>
      <c r="BA987" s="51"/>
      <c r="BB987" s="51"/>
      <c r="BC987" s="51"/>
      <c r="BD987" s="51"/>
      <c r="BE987" s="51"/>
    </row>
    <row r="988" spans="1:57" s="76" customFormat="1" x14ac:dyDescent="0.25">
      <c r="A988" s="72" t="s">
        <v>860</v>
      </c>
      <c r="B988" s="75" t="str">
        <f>IF(B984&lt;&gt;"",B984,"")</f>
        <v/>
      </c>
      <c r="C988" s="74" t="str">
        <f>IF(C984&lt;&gt;"",C984,"")</f>
        <v/>
      </c>
      <c r="D988" s="69" t="s">
        <v>861</v>
      </c>
      <c r="E988" s="68">
        <v>2003</v>
      </c>
      <c r="F988" s="67">
        <v>2014</v>
      </c>
      <c r="G988" s="97"/>
      <c r="H988" s="97"/>
      <c r="I988" s="65" t="s">
        <v>1033</v>
      </c>
      <c r="J988" s="64"/>
      <c r="K988" s="63"/>
      <c r="L988" s="63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1"/>
      <c r="AR988" s="51"/>
      <c r="AS988" s="51"/>
      <c r="AT988" s="51"/>
      <c r="AU988" s="51"/>
      <c r="AV988" s="51"/>
      <c r="AW988" s="51"/>
      <c r="AX988" s="51"/>
      <c r="AY988" s="51"/>
      <c r="AZ988" s="51"/>
      <c r="BA988" s="51"/>
      <c r="BB988" s="51"/>
      <c r="BC988" s="51"/>
      <c r="BD988" s="51"/>
      <c r="BE988" s="51"/>
    </row>
    <row r="989" spans="1:57" s="76" customFormat="1" x14ac:dyDescent="0.25">
      <c r="A989" s="72" t="s">
        <v>887</v>
      </c>
      <c r="B989" s="75" t="str">
        <f>IF(B984&lt;&gt;"",B984,"")</f>
        <v/>
      </c>
      <c r="C989" s="74" t="str">
        <f>IF(C984&lt;&gt;"",C984,"")</f>
        <v/>
      </c>
      <c r="D989" s="69" t="s">
        <v>888</v>
      </c>
      <c r="E989" s="68">
        <v>2003</v>
      </c>
      <c r="F989" s="67">
        <v>2014</v>
      </c>
      <c r="G989" s="97"/>
      <c r="H989" s="97"/>
      <c r="I989" s="65" t="s">
        <v>1033</v>
      </c>
      <c r="J989" s="64"/>
      <c r="K989" s="63"/>
      <c r="L989" s="63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1"/>
      <c r="AR989" s="51"/>
      <c r="AS989" s="51"/>
      <c r="AT989" s="51"/>
      <c r="AU989" s="51"/>
      <c r="AV989" s="51"/>
      <c r="AW989" s="51"/>
      <c r="AX989" s="51"/>
      <c r="AY989" s="51"/>
      <c r="AZ989" s="51"/>
      <c r="BA989" s="51"/>
      <c r="BB989" s="51"/>
      <c r="BC989" s="51"/>
      <c r="BD989" s="51"/>
      <c r="BE989" s="51"/>
    </row>
    <row r="990" spans="1:57" ht="16.5" customHeight="1" x14ac:dyDescent="0.25">
      <c r="A990" s="72" t="s">
        <v>889</v>
      </c>
      <c r="B990" s="75" t="str">
        <f>IF(B984&lt;&gt;"",B984,"")</f>
        <v/>
      </c>
      <c r="C990" s="74" t="str">
        <f>IF(C984&lt;&gt;"",C984,"")</f>
        <v/>
      </c>
      <c r="D990" s="69" t="s">
        <v>890</v>
      </c>
      <c r="E990" s="68">
        <v>2003</v>
      </c>
      <c r="F990" s="67">
        <v>2014</v>
      </c>
      <c r="G990" s="97"/>
      <c r="H990" s="97"/>
      <c r="I990" s="65" t="s">
        <v>1033</v>
      </c>
      <c r="J990" s="64"/>
      <c r="K990" s="80"/>
      <c r="L990" s="80"/>
    </row>
    <row r="991" spans="1:57" s="76" customFormat="1" x14ac:dyDescent="0.25">
      <c r="A991" s="72" t="s">
        <v>891</v>
      </c>
      <c r="B991" s="75" t="str">
        <f>IF(B984&lt;&gt;"",B984,"")</f>
        <v/>
      </c>
      <c r="C991" s="74" t="str">
        <f>IF(C984&lt;&gt;"",C984,"")</f>
        <v/>
      </c>
      <c r="D991" s="69" t="s">
        <v>892</v>
      </c>
      <c r="E991" s="68">
        <v>2003</v>
      </c>
      <c r="F991" s="67">
        <v>2014</v>
      </c>
      <c r="G991" s="66" t="s">
        <v>210</v>
      </c>
      <c r="H991" s="66" t="s">
        <v>211</v>
      </c>
      <c r="I991" s="65" t="s">
        <v>1033</v>
      </c>
      <c r="J991" s="64"/>
      <c r="K991" s="63"/>
      <c r="L991" s="63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1"/>
      <c r="AR991" s="51"/>
      <c r="AS991" s="51"/>
      <c r="AT991" s="51"/>
      <c r="AU991" s="51"/>
      <c r="AV991" s="51"/>
      <c r="AW991" s="51"/>
      <c r="AX991" s="51"/>
      <c r="AY991" s="51"/>
      <c r="AZ991" s="51"/>
      <c r="BA991" s="51"/>
      <c r="BB991" s="51"/>
      <c r="BC991" s="51"/>
      <c r="BD991" s="51"/>
      <c r="BE991" s="51"/>
    </row>
    <row r="992" spans="1:57" x14ac:dyDescent="0.25">
      <c r="A992" s="72" t="s">
        <v>893</v>
      </c>
      <c r="B992" s="75" t="str">
        <f>IF(B984&lt;&gt;"",B984,"")</f>
        <v/>
      </c>
      <c r="C992" s="74" t="str">
        <f>IF(C984&lt;&gt;"",C984,"")</f>
        <v/>
      </c>
      <c r="D992" s="69" t="s">
        <v>894</v>
      </c>
      <c r="E992" s="68">
        <v>2003</v>
      </c>
      <c r="F992" s="67">
        <v>2014</v>
      </c>
      <c r="G992" s="66" t="s">
        <v>210</v>
      </c>
      <c r="H992" s="66" t="s">
        <v>211</v>
      </c>
      <c r="I992" s="65" t="s">
        <v>1033</v>
      </c>
      <c r="J992" s="64"/>
      <c r="K992" s="63"/>
      <c r="L992" s="63"/>
    </row>
    <row r="993" spans="1:57" s="76" customFormat="1" x14ac:dyDescent="0.25">
      <c r="A993" s="72" t="s">
        <v>895</v>
      </c>
      <c r="B993" s="75" t="str">
        <f>IF(B984&lt;&gt;"",B984,"")</f>
        <v/>
      </c>
      <c r="C993" s="74" t="str">
        <f>IF(C984&lt;&gt;"",C984,"")</f>
        <v/>
      </c>
      <c r="D993" s="69" t="s">
        <v>896</v>
      </c>
      <c r="E993" s="68">
        <v>2003</v>
      </c>
      <c r="F993" s="67">
        <v>2014</v>
      </c>
      <c r="G993" s="66" t="s">
        <v>210</v>
      </c>
      <c r="H993" s="66" t="s">
        <v>211</v>
      </c>
      <c r="I993" s="65" t="s">
        <v>1033</v>
      </c>
      <c r="J993" s="64"/>
      <c r="K993" s="63"/>
      <c r="L993" s="63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1"/>
      <c r="AR993" s="51"/>
      <c r="AS993" s="51"/>
      <c r="AT993" s="51"/>
      <c r="AU993" s="51"/>
      <c r="AV993" s="51"/>
      <c r="AW993" s="51"/>
      <c r="AX993" s="51"/>
      <c r="AY993" s="51"/>
      <c r="AZ993" s="51"/>
      <c r="BA993" s="51"/>
      <c r="BB993" s="51"/>
      <c r="BC993" s="51"/>
      <c r="BD993" s="51"/>
      <c r="BE993" s="51"/>
    </row>
    <row r="994" spans="1:57" s="73" customFormat="1" x14ac:dyDescent="0.25">
      <c r="A994" s="72" t="s">
        <v>897</v>
      </c>
      <c r="B994" s="75"/>
      <c r="C994" s="74"/>
      <c r="D994" s="69" t="s">
        <v>898</v>
      </c>
      <c r="E994" s="68">
        <v>2003</v>
      </c>
      <c r="F994" s="67">
        <v>2014</v>
      </c>
      <c r="G994" s="66" t="s">
        <v>210</v>
      </c>
      <c r="H994" s="66" t="s">
        <v>211</v>
      </c>
      <c r="I994" s="65" t="s">
        <v>1033</v>
      </c>
      <c r="J994" s="64"/>
      <c r="K994" s="63"/>
      <c r="L994" s="63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1"/>
      <c r="AR994" s="51"/>
      <c r="AS994" s="51"/>
      <c r="AT994" s="51"/>
      <c r="AU994" s="51"/>
      <c r="AV994" s="51"/>
      <c r="AW994" s="51"/>
      <c r="AX994" s="51"/>
      <c r="AY994" s="51"/>
      <c r="AZ994" s="51"/>
      <c r="BA994" s="51"/>
      <c r="BB994" s="51"/>
      <c r="BC994" s="51"/>
      <c r="BD994" s="51"/>
      <c r="BE994" s="51"/>
    </row>
    <row r="995" spans="1:57" x14ac:dyDescent="0.25">
      <c r="A995" s="72" t="s">
        <v>899</v>
      </c>
      <c r="B995" s="75"/>
      <c r="C995" s="74"/>
      <c r="D995" s="69" t="s">
        <v>900</v>
      </c>
      <c r="E995" s="68">
        <v>2003</v>
      </c>
      <c r="F995" s="67">
        <v>2014</v>
      </c>
      <c r="G995" s="66" t="s">
        <v>210</v>
      </c>
      <c r="H995" s="66" t="s">
        <v>211</v>
      </c>
      <c r="I995" s="65" t="s">
        <v>1033</v>
      </c>
      <c r="J995" s="64"/>
      <c r="K995" s="63"/>
      <c r="L995" s="63"/>
    </row>
    <row r="996" spans="1:57" x14ac:dyDescent="0.25">
      <c r="A996" s="72" t="s">
        <v>901</v>
      </c>
      <c r="B996" s="75"/>
      <c r="C996" s="74"/>
      <c r="D996" s="69" t="s">
        <v>902</v>
      </c>
      <c r="E996" s="68">
        <v>2003</v>
      </c>
      <c r="F996" s="67">
        <v>2014</v>
      </c>
      <c r="G996" s="97"/>
      <c r="H996" s="97"/>
      <c r="I996" s="65" t="s">
        <v>1033</v>
      </c>
      <c r="J996" s="64"/>
      <c r="K996" s="63"/>
      <c r="L996" s="63"/>
    </row>
    <row r="997" spans="1:57" x14ac:dyDescent="0.25">
      <c r="A997" s="72" t="s">
        <v>1035</v>
      </c>
      <c r="B997" s="75"/>
      <c r="C997" s="74"/>
      <c r="D997" s="69" t="s">
        <v>903</v>
      </c>
      <c r="E997" s="68">
        <v>2003</v>
      </c>
      <c r="F997" s="67">
        <v>2014</v>
      </c>
      <c r="G997" s="66" t="s">
        <v>210</v>
      </c>
      <c r="H997" s="66" t="s">
        <v>211</v>
      </c>
      <c r="I997" s="65" t="s">
        <v>1033</v>
      </c>
      <c r="J997" s="64"/>
      <c r="K997" s="63" t="s">
        <v>1034</v>
      </c>
      <c r="L997" s="63"/>
    </row>
    <row r="998" spans="1:57" x14ac:dyDescent="0.25">
      <c r="A998" s="72" t="s">
        <v>904</v>
      </c>
      <c r="B998" s="75"/>
      <c r="C998" s="74"/>
      <c r="D998" s="69" t="s">
        <v>905</v>
      </c>
      <c r="E998" s="68">
        <v>2003</v>
      </c>
      <c r="F998" s="67">
        <v>2014</v>
      </c>
      <c r="G998" s="66" t="s">
        <v>210</v>
      </c>
      <c r="H998" s="66" t="s">
        <v>211</v>
      </c>
      <c r="I998" s="65" t="s">
        <v>1033</v>
      </c>
      <c r="J998" s="64"/>
      <c r="K998" s="63"/>
      <c r="L998" s="63"/>
    </row>
    <row r="999" spans="1:57" x14ac:dyDescent="0.25">
      <c r="A999" s="72" t="s">
        <v>906</v>
      </c>
      <c r="B999" s="75" t="str">
        <f>IF(B984&lt;&gt;"",B984,"")</f>
        <v/>
      </c>
      <c r="C999" s="74" t="str">
        <f>IF(B984&lt;&gt;"",B984,"")</f>
        <v/>
      </c>
      <c r="D999" s="69" t="s">
        <v>269</v>
      </c>
      <c r="E999" s="68">
        <v>2003</v>
      </c>
      <c r="F999" s="67">
        <v>2014</v>
      </c>
      <c r="G999" s="97"/>
      <c r="H999" s="97"/>
      <c r="I999" s="65" t="s">
        <v>1033</v>
      </c>
      <c r="J999" s="64"/>
      <c r="K999" s="63"/>
      <c r="L999" s="63"/>
    </row>
    <row r="1000" spans="1:57" x14ac:dyDescent="0.25">
      <c r="A1000" s="112"/>
      <c r="B1000" s="90"/>
      <c r="C1000" s="90"/>
      <c r="D1000" s="83"/>
      <c r="E1000" s="67"/>
      <c r="F1000" s="67"/>
      <c r="G1000" s="66"/>
      <c r="H1000" s="101"/>
      <c r="I1000" s="111"/>
      <c r="J1000" s="64"/>
      <c r="K1000" s="63"/>
      <c r="L1000" s="63"/>
    </row>
    <row r="1001" spans="1:57" x14ac:dyDescent="0.25">
      <c r="A1001" s="89" t="s">
        <v>1024</v>
      </c>
      <c r="B1001" s="88"/>
      <c r="C1001" s="88"/>
      <c r="D1001" s="83"/>
      <c r="E1001" s="67"/>
      <c r="F1001" s="67"/>
      <c r="G1001" s="66"/>
      <c r="H1001" s="101"/>
      <c r="I1001" s="111"/>
      <c r="J1001" s="64"/>
      <c r="K1001" s="63"/>
      <c r="L1001" s="63"/>
    </row>
    <row r="1002" spans="1:57" ht="30" customHeight="1" x14ac:dyDescent="0.25">
      <c r="A1002" s="85" t="s">
        <v>1032</v>
      </c>
      <c r="B1002" s="84"/>
      <c r="C1002" s="84"/>
      <c r="D1002" s="83"/>
      <c r="E1002" s="68">
        <v>1992</v>
      </c>
      <c r="F1002" s="67">
        <v>2003</v>
      </c>
      <c r="G1002" s="66"/>
      <c r="H1002" s="66"/>
      <c r="I1002" s="97"/>
      <c r="J1002" s="64"/>
      <c r="K1002" s="63"/>
      <c r="L1002" s="63"/>
    </row>
    <row r="1003" spans="1:57" x14ac:dyDescent="0.25">
      <c r="A1003" s="72" t="s">
        <v>69</v>
      </c>
      <c r="B1003" s="82" t="str">
        <f>IF(B1002&lt;&gt;"",B1002,"")</f>
        <v/>
      </c>
      <c r="C1003" s="81" t="str">
        <f>IF(C1002&lt;&gt;"",C1002,"")</f>
        <v/>
      </c>
      <c r="D1003" s="69" t="s">
        <v>71</v>
      </c>
      <c r="E1003" s="68">
        <v>1992</v>
      </c>
      <c r="F1003" s="67">
        <v>2003</v>
      </c>
      <c r="G1003" s="97"/>
      <c r="H1003" s="97"/>
      <c r="I1003" s="65" t="s">
        <v>1031</v>
      </c>
      <c r="J1003" s="64"/>
      <c r="K1003" s="63"/>
      <c r="L1003" s="63"/>
    </row>
    <row r="1004" spans="1:57" x14ac:dyDescent="0.25">
      <c r="A1004" s="72" t="s">
        <v>907</v>
      </c>
      <c r="B1004" s="75" t="str">
        <f>IF(B1002&lt;&gt;"",B1002,"")</f>
        <v/>
      </c>
      <c r="C1004" s="74" t="str">
        <f>IF(C1002&lt;&gt;"",C1002,"")</f>
        <v/>
      </c>
      <c r="D1004" s="69" t="s">
        <v>908</v>
      </c>
      <c r="E1004" s="68">
        <v>1992</v>
      </c>
      <c r="F1004" s="67">
        <v>2003</v>
      </c>
      <c r="G1004" s="97"/>
      <c r="H1004" s="97"/>
      <c r="I1004" s="65" t="s">
        <v>1031</v>
      </c>
      <c r="J1004" s="64"/>
      <c r="K1004" s="63"/>
      <c r="L1004" s="63"/>
    </row>
    <row r="1005" spans="1:57" x14ac:dyDescent="0.25">
      <c r="A1005" s="72" t="s">
        <v>909</v>
      </c>
      <c r="B1005" s="75" t="str">
        <f>IF(B1002&lt;&gt;"",B1002,"")</f>
        <v/>
      </c>
      <c r="C1005" s="74" t="str">
        <f>IF(C1002&lt;&gt;"",C1002,"")</f>
        <v/>
      </c>
      <c r="D1005" s="69" t="s">
        <v>73</v>
      </c>
      <c r="E1005" s="68">
        <v>1992</v>
      </c>
      <c r="F1005" s="67">
        <v>2003</v>
      </c>
      <c r="G1005" s="97"/>
      <c r="H1005" s="97"/>
      <c r="I1005" s="65" t="s">
        <v>1031</v>
      </c>
      <c r="J1005" s="64"/>
      <c r="K1005" s="63"/>
      <c r="L1005" s="63"/>
    </row>
    <row r="1006" spans="1:57" x14ac:dyDescent="0.25">
      <c r="A1006" s="72" t="s">
        <v>910</v>
      </c>
      <c r="B1006" s="75" t="str">
        <f>IF(B1002&lt;&gt;"",B1002,"")</f>
        <v/>
      </c>
      <c r="C1006" s="74" t="str">
        <f>IF(C1002&lt;&gt;"",C1002,"")</f>
        <v/>
      </c>
      <c r="D1006" s="69" t="s">
        <v>75</v>
      </c>
      <c r="E1006" s="68">
        <v>1992</v>
      </c>
      <c r="F1006" s="67">
        <v>2003</v>
      </c>
      <c r="G1006" s="97"/>
      <c r="H1006" s="97"/>
      <c r="I1006" s="65" t="s">
        <v>1031</v>
      </c>
      <c r="J1006" s="64"/>
      <c r="K1006" s="63"/>
      <c r="L1006" s="63"/>
    </row>
    <row r="1007" spans="1:57" x14ac:dyDescent="0.25">
      <c r="A1007" s="72" t="s">
        <v>911</v>
      </c>
      <c r="B1007" s="75" t="str">
        <f>IF(B1002&lt;&gt;"",B1002,"")</f>
        <v/>
      </c>
      <c r="C1007" s="74" t="str">
        <f>IF(C1002&lt;&gt;"",C1002,"")</f>
        <v/>
      </c>
      <c r="D1007" s="69" t="s">
        <v>79</v>
      </c>
      <c r="E1007" s="68">
        <v>1992</v>
      </c>
      <c r="F1007" s="67">
        <v>2003</v>
      </c>
      <c r="G1007" s="97"/>
      <c r="H1007" s="97"/>
      <c r="I1007" s="65" t="s">
        <v>1031</v>
      </c>
      <c r="J1007" s="64"/>
      <c r="K1007" s="63"/>
      <c r="L1007" s="63"/>
    </row>
    <row r="1008" spans="1:57" s="73" customFormat="1" x14ac:dyDescent="0.25">
      <c r="A1008" s="72" t="s">
        <v>912</v>
      </c>
      <c r="B1008" s="75" t="str">
        <f>IF(B1002&lt;&gt;"",B1002,"")</f>
        <v/>
      </c>
      <c r="C1008" s="74" t="str">
        <f>IF(C1002&lt;&gt;"",C1002,"")</f>
        <v/>
      </c>
      <c r="D1008" s="69" t="s">
        <v>913</v>
      </c>
      <c r="E1008" s="68">
        <v>1992</v>
      </c>
      <c r="F1008" s="67">
        <v>2003</v>
      </c>
      <c r="G1008" s="97"/>
      <c r="H1008" s="97"/>
      <c r="I1008" s="65" t="s">
        <v>1031</v>
      </c>
      <c r="J1008" s="64"/>
      <c r="K1008" s="63"/>
      <c r="L1008" s="63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  <c r="AL1008" s="51"/>
      <c r="AM1008" s="51"/>
      <c r="AN1008" s="51"/>
      <c r="AO1008" s="51"/>
      <c r="AP1008" s="51"/>
      <c r="AQ1008" s="51"/>
      <c r="AR1008" s="51"/>
      <c r="AS1008" s="51"/>
      <c r="AT1008" s="51"/>
      <c r="AU1008" s="51"/>
      <c r="AV1008" s="51"/>
      <c r="AW1008" s="51"/>
      <c r="AX1008" s="51"/>
      <c r="AY1008" s="51"/>
      <c r="AZ1008" s="51"/>
      <c r="BA1008" s="51"/>
      <c r="BB1008" s="51"/>
      <c r="BC1008" s="51"/>
      <c r="BD1008" s="51"/>
      <c r="BE1008" s="51"/>
    </row>
    <row r="1009" spans="1:57" s="76" customFormat="1" x14ac:dyDescent="0.25">
      <c r="A1009" s="72" t="s">
        <v>914</v>
      </c>
      <c r="B1009" s="75" t="str">
        <f>IF(B1002&lt;&gt;"",B1002,"")</f>
        <v/>
      </c>
      <c r="C1009" s="74" t="str">
        <f>IF(C1002&lt;&gt;"",C1002,"")</f>
        <v/>
      </c>
      <c r="D1009" s="69" t="s">
        <v>915</v>
      </c>
      <c r="E1009" s="68">
        <v>1992</v>
      </c>
      <c r="F1009" s="67">
        <v>2003</v>
      </c>
      <c r="G1009" s="97"/>
      <c r="H1009" s="97"/>
      <c r="I1009" s="65" t="s">
        <v>1031</v>
      </c>
      <c r="J1009" s="64"/>
      <c r="K1009" s="63"/>
      <c r="L1009" s="63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  <c r="AL1009" s="51"/>
      <c r="AM1009" s="51"/>
      <c r="AN1009" s="51"/>
      <c r="AO1009" s="51"/>
      <c r="AP1009" s="51"/>
      <c r="AQ1009" s="51"/>
      <c r="AR1009" s="51"/>
      <c r="AS1009" s="51"/>
      <c r="AT1009" s="51"/>
      <c r="AU1009" s="51"/>
      <c r="AV1009" s="51"/>
      <c r="AW1009" s="51"/>
      <c r="AX1009" s="51"/>
      <c r="AY1009" s="51"/>
      <c r="AZ1009" s="51"/>
      <c r="BA1009" s="51"/>
      <c r="BB1009" s="51"/>
      <c r="BC1009" s="51"/>
      <c r="BD1009" s="51"/>
      <c r="BE1009" s="51"/>
    </row>
    <row r="1010" spans="1:57" x14ac:dyDescent="0.25">
      <c r="A1010" s="72" t="s">
        <v>916</v>
      </c>
      <c r="B1010" s="75"/>
      <c r="C1010" s="74"/>
      <c r="D1010" s="69" t="s">
        <v>917</v>
      </c>
      <c r="E1010" s="68">
        <v>1992</v>
      </c>
      <c r="F1010" s="67">
        <v>2003</v>
      </c>
      <c r="G1010" s="97"/>
      <c r="H1010" s="97"/>
      <c r="I1010" s="65" t="s">
        <v>1031</v>
      </c>
      <c r="J1010" s="64"/>
      <c r="K1010" s="80"/>
      <c r="L1010" s="80"/>
    </row>
    <row r="1011" spans="1:57" s="76" customFormat="1" x14ac:dyDescent="0.25">
      <c r="A1011" s="72" t="s">
        <v>918</v>
      </c>
      <c r="B1011" s="75" t="str">
        <f ca="1">IF(INDIRECT(ADDRESS(ROW()-1,COLUMN()))&lt;&gt;"",INDIRECT(ADDRESS(ROW()-1,COLUMN())),"")</f>
        <v/>
      </c>
      <c r="C1011" s="74" t="str">
        <f ca="1">IF(INDIRECT(ADDRESS(ROW()-1,COLUMN()))&lt;&gt;"",INDIRECT(ADDRESS(ROW()-1,COLUMN())),"")</f>
        <v/>
      </c>
      <c r="D1011" s="69" t="s">
        <v>919</v>
      </c>
      <c r="E1011" s="68">
        <v>1992</v>
      </c>
      <c r="F1011" s="67">
        <v>2003</v>
      </c>
      <c r="G1011" s="97"/>
      <c r="H1011" s="97"/>
      <c r="I1011" s="65" t="s">
        <v>1031</v>
      </c>
      <c r="J1011" s="64"/>
      <c r="K1011" s="63"/>
      <c r="L1011" s="63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  <c r="AL1011" s="51"/>
      <c r="AM1011" s="51"/>
      <c r="AN1011" s="51"/>
      <c r="AO1011" s="51"/>
      <c r="AP1011" s="51"/>
      <c r="AQ1011" s="51"/>
      <c r="AR1011" s="51"/>
      <c r="AS1011" s="51"/>
      <c r="AT1011" s="51"/>
      <c r="AU1011" s="51"/>
      <c r="AV1011" s="51"/>
      <c r="AW1011" s="51"/>
      <c r="AX1011" s="51"/>
      <c r="AY1011" s="51"/>
      <c r="AZ1011" s="51"/>
      <c r="BA1011" s="51"/>
      <c r="BB1011" s="51"/>
      <c r="BC1011" s="51"/>
      <c r="BD1011" s="51"/>
      <c r="BE1011" s="51"/>
    </row>
    <row r="1012" spans="1:57" x14ac:dyDescent="0.25">
      <c r="A1012" s="72" t="s">
        <v>920</v>
      </c>
      <c r="B1012" s="75"/>
      <c r="C1012" s="74"/>
      <c r="D1012" s="69" t="s">
        <v>921</v>
      </c>
      <c r="E1012" s="68">
        <v>1992</v>
      </c>
      <c r="F1012" s="67">
        <v>2003</v>
      </c>
      <c r="G1012" s="97"/>
      <c r="H1012" s="97"/>
      <c r="I1012" s="65" t="s">
        <v>1031</v>
      </c>
      <c r="J1012" s="64"/>
      <c r="K1012" s="80"/>
      <c r="L1012" s="80"/>
    </row>
    <row r="1013" spans="1:57" x14ac:dyDescent="0.25">
      <c r="A1013" s="72" t="s">
        <v>922</v>
      </c>
      <c r="B1013" s="75" t="str">
        <f ca="1">IF(INDIRECT(ADDRESS(ROW()-1,COLUMN()))&lt;&gt;"",INDIRECT(ADDRESS(ROW()-1,COLUMN())),"")</f>
        <v/>
      </c>
      <c r="C1013" s="74" t="str">
        <f ca="1">IF(INDIRECT(ADDRESS(ROW()-1,COLUMN()))&lt;&gt;"",INDIRECT(ADDRESS(ROW()-1,COLUMN())),"")</f>
        <v/>
      </c>
      <c r="D1013" s="69" t="s">
        <v>923</v>
      </c>
      <c r="E1013" s="68">
        <v>1992</v>
      </c>
      <c r="F1013" s="67">
        <v>2003</v>
      </c>
      <c r="G1013" s="97"/>
      <c r="H1013" s="97"/>
      <c r="I1013" s="65" t="s">
        <v>1031</v>
      </c>
      <c r="J1013" s="64"/>
      <c r="K1013" s="80"/>
      <c r="L1013" s="80"/>
    </row>
    <row r="1014" spans="1:57" x14ac:dyDescent="0.25">
      <c r="A1014" s="72" t="s">
        <v>924</v>
      </c>
      <c r="B1014" s="75"/>
      <c r="C1014" s="74"/>
      <c r="D1014" s="69" t="s">
        <v>925</v>
      </c>
      <c r="E1014" s="68">
        <v>1992</v>
      </c>
      <c r="F1014" s="67">
        <v>2003</v>
      </c>
      <c r="G1014" s="66" t="s">
        <v>210</v>
      </c>
      <c r="H1014" s="97"/>
      <c r="I1014" s="65" t="s">
        <v>1031</v>
      </c>
      <c r="J1014" s="64"/>
      <c r="K1014" s="80"/>
      <c r="L1014" s="80"/>
    </row>
    <row r="1015" spans="1:57" x14ac:dyDescent="0.25">
      <c r="A1015" s="72" t="s">
        <v>926</v>
      </c>
      <c r="B1015" s="75" t="str">
        <f ca="1">IF(INDIRECT(ADDRESS(ROW()-1,COLUMN()))&lt;&gt;"",INDIRECT(ADDRESS(ROW()-1,COLUMN())),"")</f>
        <v/>
      </c>
      <c r="C1015" s="74" t="str">
        <f ca="1">IF(INDIRECT(ADDRESS(ROW()-1,COLUMN()))&lt;&gt;"",INDIRECT(ADDRESS(ROW()-1,COLUMN())),"")</f>
        <v/>
      </c>
      <c r="D1015" s="69" t="s">
        <v>927</v>
      </c>
      <c r="E1015" s="68">
        <v>1992</v>
      </c>
      <c r="F1015" s="67">
        <v>2003</v>
      </c>
      <c r="G1015" s="66"/>
      <c r="H1015" s="97"/>
      <c r="I1015" s="65" t="s">
        <v>1031</v>
      </c>
      <c r="J1015" s="64"/>
      <c r="K1015" s="80"/>
      <c r="L1015" s="80"/>
    </row>
    <row r="1016" spans="1:57" x14ac:dyDescent="0.25">
      <c r="A1016" s="72" t="s">
        <v>928</v>
      </c>
      <c r="B1016" s="75"/>
      <c r="C1016" s="74"/>
      <c r="D1016" s="69" t="s">
        <v>905</v>
      </c>
      <c r="E1016" s="68">
        <v>1992</v>
      </c>
      <c r="F1016" s="67">
        <v>2003</v>
      </c>
      <c r="G1016" s="66" t="s">
        <v>210</v>
      </c>
      <c r="H1016" s="66" t="s">
        <v>211</v>
      </c>
      <c r="I1016" s="65" t="s">
        <v>1031</v>
      </c>
      <c r="J1016" s="64"/>
      <c r="K1016" s="80"/>
      <c r="L1016" s="80"/>
    </row>
    <row r="1017" spans="1:57" x14ac:dyDescent="0.25">
      <c r="A1017" s="72" t="s">
        <v>929</v>
      </c>
      <c r="B1017" s="75" t="str">
        <f ca="1">IF(INDIRECT(ADDRESS(ROW()-1,COLUMN()))&lt;&gt;"",INDIRECT(ADDRESS(ROW()-1,COLUMN())),"")</f>
        <v/>
      </c>
      <c r="C1017" s="74" t="str">
        <f ca="1">IF(INDIRECT(ADDRESS(ROW()-1,COLUMN()))&lt;&gt;"",INDIRECT(ADDRESS(ROW()-1,COLUMN())),"")</f>
        <v/>
      </c>
      <c r="D1017" s="69" t="s">
        <v>930</v>
      </c>
      <c r="E1017" s="68">
        <v>1992</v>
      </c>
      <c r="F1017" s="67">
        <v>2003</v>
      </c>
      <c r="G1017" s="97"/>
      <c r="H1017" s="97"/>
      <c r="I1017" s="65" t="s">
        <v>1031</v>
      </c>
      <c r="J1017" s="64"/>
      <c r="K1017" s="80"/>
      <c r="L1017" s="80"/>
    </row>
    <row r="1018" spans="1:57" x14ac:dyDescent="0.25">
      <c r="A1018" s="72" t="s">
        <v>931</v>
      </c>
      <c r="B1018" s="75"/>
      <c r="C1018" s="74"/>
      <c r="D1018" s="69" t="s">
        <v>932</v>
      </c>
      <c r="E1018" s="68">
        <v>1992</v>
      </c>
      <c r="F1018" s="67">
        <v>2003</v>
      </c>
      <c r="G1018" s="97"/>
      <c r="H1018" s="97"/>
      <c r="I1018" s="65" t="s">
        <v>1031</v>
      </c>
      <c r="J1018" s="64"/>
      <c r="K1018" s="80"/>
      <c r="L1018" s="80"/>
    </row>
    <row r="1019" spans="1:57" x14ac:dyDescent="0.25">
      <c r="A1019" s="72" t="s">
        <v>933</v>
      </c>
      <c r="B1019" s="75" t="str">
        <f ca="1">IF(INDIRECT(ADDRESS(ROW()-1,COLUMN()))&lt;&gt;"",INDIRECT(ADDRESS(ROW()-1,COLUMN())),"")</f>
        <v/>
      </c>
      <c r="C1019" s="74" t="str">
        <f ca="1">IF(INDIRECT(ADDRESS(ROW()-1,COLUMN()))&lt;&gt;"",INDIRECT(ADDRESS(ROW()-1,COLUMN())),"")</f>
        <v/>
      </c>
      <c r="D1019" s="69" t="s">
        <v>934</v>
      </c>
      <c r="E1019" s="68">
        <v>1992</v>
      </c>
      <c r="F1019" s="67">
        <v>2003</v>
      </c>
      <c r="G1019" s="97"/>
      <c r="H1019" s="97"/>
      <c r="I1019" s="65" t="s">
        <v>1031</v>
      </c>
      <c r="J1019" s="64"/>
      <c r="K1019" s="80"/>
      <c r="L1019" s="80"/>
    </row>
    <row r="1020" spans="1:57" x14ac:dyDescent="0.25">
      <c r="A1020" s="72" t="s">
        <v>935</v>
      </c>
      <c r="B1020" s="75"/>
      <c r="C1020" s="74"/>
      <c r="D1020" s="69" t="s">
        <v>936</v>
      </c>
      <c r="E1020" s="68">
        <v>1992</v>
      </c>
      <c r="F1020" s="67">
        <v>2003</v>
      </c>
      <c r="G1020" s="97"/>
      <c r="H1020" s="97"/>
      <c r="I1020" s="65" t="s">
        <v>1031</v>
      </c>
      <c r="J1020" s="64"/>
      <c r="K1020" s="80"/>
      <c r="L1020" s="80"/>
    </row>
    <row r="1021" spans="1:57" x14ac:dyDescent="0.25">
      <c r="A1021" s="72" t="s">
        <v>937</v>
      </c>
      <c r="B1021" s="75" t="str">
        <f ca="1">IF(INDIRECT(ADDRESS(ROW()-1,COLUMN()))&lt;&gt;"",INDIRECT(ADDRESS(ROW()-1,COLUMN())),"")</f>
        <v/>
      </c>
      <c r="C1021" s="74" t="str">
        <f ca="1">IF(INDIRECT(ADDRESS(ROW()-1,COLUMN()))&lt;&gt;"",INDIRECT(ADDRESS(ROW()-1,COLUMN())),"")</f>
        <v/>
      </c>
      <c r="D1021" s="69" t="s">
        <v>938</v>
      </c>
      <c r="E1021" s="68">
        <v>1992</v>
      </c>
      <c r="F1021" s="67">
        <v>2003</v>
      </c>
      <c r="G1021" s="97"/>
      <c r="H1021" s="97"/>
      <c r="I1021" s="65" t="s">
        <v>1031</v>
      </c>
      <c r="J1021" s="64"/>
      <c r="K1021" s="80"/>
      <c r="L1021" s="80"/>
    </row>
    <row r="1022" spans="1:57" x14ac:dyDescent="0.25">
      <c r="A1022" s="72" t="s">
        <v>82</v>
      </c>
      <c r="B1022" s="75"/>
      <c r="C1022" s="74"/>
      <c r="D1022" s="69" t="s">
        <v>83</v>
      </c>
      <c r="E1022" s="68">
        <v>1992</v>
      </c>
      <c r="F1022" s="67">
        <v>2003</v>
      </c>
      <c r="G1022" s="97"/>
      <c r="H1022" s="97"/>
      <c r="I1022" s="65" t="s">
        <v>1031</v>
      </c>
      <c r="J1022" s="64"/>
      <c r="K1022" s="80"/>
      <c r="L1022" s="80"/>
    </row>
    <row r="1023" spans="1:57" x14ac:dyDescent="0.25">
      <c r="A1023" s="72" t="s">
        <v>939</v>
      </c>
      <c r="B1023" s="75"/>
      <c r="C1023" s="74"/>
      <c r="D1023" s="69" t="s">
        <v>940</v>
      </c>
      <c r="E1023" s="68">
        <v>1992</v>
      </c>
      <c r="F1023" s="67">
        <v>2003</v>
      </c>
      <c r="G1023" s="97"/>
      <c r="H1023" s="97"/>
      <c r="I1023" s="65" t="s">
        <v>1031</v>
      </c>
      <c r="J1023" s="64"/>
      <c r="K1023" s="80"/>
      <c r="L1023" s="80"/>
    </row>
    <row r="1024" spans="1:57" x14ac:dyDescent="0.25">
      <c r="A1024" s="72" t="s">
        <v>941</v>
      </c>
      <c r="B1024" s="75" t="str">
        <f ca="1">IF(INDIRECT(ADDRESS(ROW()-1,COLUMN()))&lt;&gt;"",INDIRECT(ADDRESS(ROW()-1,COLUMN())),"")</f>
        <v/>
      </c>
      <c r="C1024" s="74" t="str">
        <f ca="1">IF(INDIRECT(ADDRESS(ROW()-1,COLUMN()))&lt;&gt;"",INDIRECT(ADDRESS(ROW()-1,COLUMN())),"")</f>
        <v/>
      </c>
      <c r="D1024" s="69" t="s">
        <v>942</v>
      </c>
      <c r="E1024" s="68">
        <v>1992</v>
      </c>
      <c r="F1024" s="67">
        <v>2003</v>
      </c>
      <c r="G1024" s="97"/>
      <c r="H1024" s="97"/>
      <c r="I1024" s="65" t="s">
        <v>1031</v>
      </c>
      <c r="J1024" s="64"/>
      <c r="K1024" s="80"/>
      <c r="L1024" s="80"/>
    </row>
    <row r="1025" spans="1:57" s="76" customFormat="1" x14ac:dyDescent="0.25">
      <c r="A1025" s="72" t="s">
        <v>943</v>
      </c>
      <c r="B1025" s="75"/>
      <c r="C1025" s="74"/>
      <c r="D1025" s="69" t="s">
        <v>944</v>
      </c>
      <c r="E1025" s="68">
        <v>1992</v>
      </c>
      <c r="F1025" s="67">
        <v>2003</v>
      </c>
      <c r="G1025" s="97"/>
      <c r="H1025" s="97"/>
      <c r="I1025" s="65" t="s">
        <v>1031</v>
      </c>
      <c r="J1025" s="64"/>
      <c r="K1025" s="63"/>
      <c r="L1025" s="63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J1025" s="51"/>
      <c r="AK1025" s="51"/>
      <c r="AL1025" s="51"/>
      <c r="AM1025" s="51"/>
      <c r="AN1025" s="51"/>
      <c r="AO1025" s="51"/>
      <c r="AP1025" s="51"/>
      <c r="AQ1025" s="51"/>
      <c r="AR1025" s="51"/>
      <c r="AS1025" s="51"/>
      <c r="AT1025" s="51"/>
      <c r="AU1025" s="51"/>
      <c r="AV1025" s="51"/>
      <c r="AW1025" s="51"/>
      <c r="AX1025" s="51"/>
      <c r="AY1025" s="51"/>
      <c r="AZ1025" s="51"/>
      <c r="BA1025" s="51"/>
      <c r="BB1025" s="51"/>
      <c r="BC1025" s="51"/>
      <c r="BD1025" s="51"/>
      <c r="BE1025" s="51"/>
    </row>
    <row r="1026" spans="1:57" s="76" customFormat="1" x14ac:dyDescent="0.25">
      <c r="A1026" s="72" t="s">
        <v>945</v>
      </c>
      <c r="B1026" s="75" t="str">
        <f ca="1">IF(INDIRECT(ADDRESS(ROW()-1,COLUMN()))&lt;&gt;"",INDIRECT(ADDRESS(ROW()-1,COLUMN())),"")</f>
        <v/>
      </c>
      <c r="C1026" s="74" t="str">
        <f ca="1">IF(INDIRECT(ADDRESS(ROW()-1,COLUMN()))&lt;&gt;"",INDIRECT(ADDRESS(ROW()-1,COLUMN())),"")</f>
        <v/>
      </c>
      <c r="D1026" s="69" t="s">
        <v>946</v>
      </c>
      <c r="E1026" s="68">
        <v>1992</v>
      </c>
      <c r="F1026" s="67">
        <v>2003</v>
      </c>
      <c r="G1026" s="97"/>
      <c r="H1026" s="97"/>
      <c r="I1026" s="65" t="s">
        <v>1031</v>
      </c>
      <c r="J1026" s="64"/>
      <c r="K1026" s="63"/>
      <c r="L1026" s="63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  <c r="AL1026" s="51"/>
      <c r="AM1026" s="51"/>
      <c r="AN1026" s="51"/>
      <c r="AO1026" s="51"/>
      <c r="AP1026" s="51"/>
      <c r="AQ1026" s="51"/>
      <c r="AR1026" s="51"/>
      <c r="AS1026" s="51"/>
      <c r="AT1026" s="51"/>
      <c r="AU1026" s="51"/>
      <c r="AV1026" s="51"/>
      <c r="AW1026" s="51"/>
      <c r="AX1026" s="51"/>
      <c r="AY1026" s="51"/>
      <c r="AZ1026" s="51"/>
      <c r="BA1026" s="51"/>
      <c r="BB1026" s="51"/>
      <c r="BC1026" s="51"/>
      <c r="BD1026" s="51"/>
      <c r="BE1026" s="51"/>
    </row>
    <row r="1027" spans="1:57" s="76" customFormat="1" x14ac:dyDescent="0.25">
      <c r="A1027" s="72" t="s">
        <v>947</v>
      </c>
      <c r="B1027" s="75"/>
      <c r="C1027" s="74"/>
      <c r="D1027" s="69" t="s">
        <v>898</v>
      </c>
      <c r="E1027" s="68">
        <v>1992</v>
      </c>
      <c r="F1027" s="67">
        <v>2003</v>
      </c>
      <c r="G1027" s="66" t="s">
        <v>210</v>
      </c>
      <c r="H1027" s="66" t="s">
        <v>211</v>
      </c>
      <c r="I1027" s="65" t="s">
        <v>1031</v>
      </c>
      <c r="J1027" s="64"/>
      <c r="K1027" s="63"/>
      <c r="L1027" s="63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  <c r="AL1027" s="51"/>
      <c r="AM1027" s="51"/>
      <c r="AN1027" s="51"/>
      <c r="AO1027" s="51"/>
      <c r="AP1027" s="51"/>
      <c r="AQ1027" s="51"/>
      <c r="AR1027" s="51"/>
      <c r="AS1027" s="51"/>
      <c r="AT1027" s="51"/>
      <c r="AU1027" s="51"/>
      <c r="AV1027" s="51"/>
      <c r="AW1027" s="51"/>
      <c r="AX1027" s="51"/>
      <c r="AY1027" s="51"/>
      <c r="AZ1027" s="51"/>
      <c r="BA1027" s="51"/>
      <c r="BB1027" s="51"/>
      <c r="BC1027" s="51"/>
      <c r="BD1027" s="51"/>
      <c r="BE1027" s="51"/>
    </row>
    <row r="1028" spans="1:57" s="76" customFormat="1" x14ac:dyDescent="0.25">
      <c r="A1028" s="72" t="s">
        <v>948</v>
      </c>
      <c r="B1028" s="75" t="str">
        <f ca="1">IF(INDIRECT(ADDRESS(ROW()-1,COLUMN()))&lt;&gt;"",INDIRECT(ADDRESS(ROW()-1,COLUMN())),"")</f>
        <v/>
      </c>
      <c r="C1028" s="74" t="str">
        <f ca="1">IF(INDIRECT(ADDRESS(ROW()-1,COLUMN()))&lt;&gt;"",INDIRECT(ADDRESS(ROW()-1,COLUMN())),"")</f>
        <v/>
      </c>
      <c r="D1028" s="69" t="s">
        <v>949</v>
      </c>
      <c r="E1028" s="68">
        <v>1992</v>
      </c>
      <c r="F1028" s="67">
        <v>2003</v>
      </c>
      <c r="G1028" s="97"/>
      <c r="H1028" s="97"/>
      <c r="I1028" s="65" t="s">
        <v>1031</v>
      </c>
      <c r="J1028" s="64"/>
      <c r="K1028" s="63"/>
      <c r="L1028" s="63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  <c r="AL1028" s="51"/>
      <c r="AM1028" s="51"/>
      <c r="AN1028" s="51"/>
      <c r="AO1028" s="51"/>
      <c r="AP1028" s="51"/>
      <c r="AQ1028" s="51"/>
      <c r="AR1028" s="51"/>
      <c r="AS1028" s="51"/>
      <c r="AT1028" s="51"/>
      <c r="AU1028" s="51"/>
      <c r="AV1028" s="51"/>
      <c r="AW1028" s="51"/>
      <c r="AX1028" s="51"/>
      <c r="AY1028" s="51"/>
      <c r="AZ1028" s="51"/>
      <c r="BA1028" s="51"/>
      <c r="BB1028" s="51"/>
      <c r="BC1028" s="51"/>
      <c r="BD1028" s="51"/>
      <c r="BE1028" s="51"/>
    </row>
    <row r="1029" spans="1:57" s="76" customFormat="1" x14ac:dyDescent="0.25">
      <c r="A1029" s="72" t="s">
        <v>950</v>
      </c>
      <c r="B1029" s="75"/>
      <c r="C1029" s="74"/>
      <c r="D1029" s="69" t="s">
        <v>951</v>
      </c>
      <c r="E1029" s="68">
        <v>1992</v>
      </c>
      <c r="F1029" s="67">
        <v>2003</v>
      </c>
      <c r="G1029" s="97"/>
      <c r="H1029" s="97"/>
      <c r="I1029" s="65" t="s">
        <v>1031</v>
      </c>
      <c r="J1029" s="64"/>
      <c r="K1029" s="63"/>
      <c r="L1029" s="63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  <c r="AL1029" s="51"/>
      <c r="AM1029" s="51"/>
      <c r="AN1029" s="51"/>
      <c r="AO1029" s="51"/>
      <c r="AP1029" s="51"/>
      <c r="AQ1029" s="51"/>
      <c r="AR1029" s="51"/>
      <c r="AS1029" s="51"/>
      <c r="AT1029" s="51"/>
      <c r="AU1029" s="51"/>
      <c r="AV1029" s="51"/>
      <c r="AW1029" s="51"/>
      <c r="AX1029" s="51"/>
      <c r="AY1029" s="51"/>
      <c r="AZ1029" s="51"/>
      <c r="BA1029" s="51"/>
      <c r="BB1029" s="51"/>
      <c r="BC1029" s="51"/>
      <c r="BD1029" s="51"/>
      <c r="BE1029" s="51"/>
    </row>
    <row r="1030" spans="1:57" s="76" customFormat="1" x14ac:dyDescent="0.25">
      <c r="A1030" s="72" t="s">
        <v>952</v>
      </c>
      <c r="B1030" s="75" t="str">
        <f ca="1">IF(INDIRECT(ADDRESS(ROW()-1,COLUMN()))&lt;&gt;"",INDIRECT(ADDRESS(ROW()-1,COLUMN())),"")</f>
        <v/>
      </c>
      <c r="C1030" s="74" t="str">
        <f ca="1">IF(INDIRECT(ADDRESS(ROW()-1,COLUMN()))&lt;&gt;"",INDIRECT(ADDRESS(ROW()-1,COLUMN())),"")</f>
        <v/>
      </c>
      <c r="D1030" s="69" t="s">
        <v>953</v>
      </c>
      <c r="E1030" s="68">
        <v>1992</v>
      </c>
      <c r="F1030" s="67">
        <v>2003</v>
      </c>
      <c r="G1030" s="97"/>
      <c r="H1030" s="97"/>
      <c r="I1030" s="65" t="s">
        <v>1031</v>
      </c>
      <c r="J1030" s="64"/>
      <c r="K1030" s="63"/>
      <c r="L1030" s="63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  <c r="AL1030" s="51"/>
      <c r="AM1030" s="51"/>
      <c r="AN1030" s="51"/>
      <c r="AO1030" s="51"/>
      <c r="AP1030" s="51"/>
      <c r="AQ1030" s="51"/>
      <c r="AR1030" s="51"/>
      <c r="AS1030" s="51"/>
      <c r="AT1030" s="51"/>
      <c r="AU1030" s="51"/>
      <c r="AV1030" s="51"/>
      <c r="AW1030" s="51"/>
      <c r="AX1030" s="51"/>
      <c r="AY1030" s="51"/>
      <c r="AZ1030" s="51"/>
      <c r="BA1030" s="51"/>
      <c r="BB1030" s="51"/>
      <c r="BC1030" s="51"/>
      <c r="BD1030" s="51"/>
      <c r="BE1030" s="51"/>
    </row>
    <row r="1031" spans="1:57" s="76" customFormat="1" x14ac:dyDescent="0.25">
      <c r="A1031" s="72" t="s">
        <v>954</v>
      </c>
      <c r="B1031" s="75" t="str">
        <f>IF(B1002&lt;&gt;"",B1002,"")</f>
        <v/>
      </c>
      <c r="C1031" s="74" t="str">
        <f>IF(C1002&lt;&gt;"",C1002,"")</f>
        <v/>
      </c>
      <c r="D1031" s="69" t="s">
        <v>81</v>
      </c>
      <c r="E1031" s="68">
        <v>1992</v>
      </c>
      <c r="F1031" s="67">
        <v>2003</v>
      </c>
      <c r="G1031" s="97"/>
      <c r="H1031" s="97"/>
      <c r="I1031" s="65" t="s">
        <v>1031</v>
      </c>
      <c r="J1031" s="64"/>
      <c r="K1031" s="63"/>
      <c r="L1031" s="63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51"/>
      <c r="AZ1031" s="51"/>
      <c r="BA1031" s="51"/>
      <c r="BB1031" s="51"/>
      <c r="BC1031" s="51"/>
      <c r="BD1031" s="51"/>
      <c r="BE1031" s="51"/>
    </row>
    <row r="1032" spans="1:57" s="76" customFormat="1" x14ac:dyDescent="0.25">
      <c r="A1032" s="72" t="s">
        <v>954</v>
      </c>
      <c r="B1032" s="71" t="str">
        <f>IF(B1002&lt;&gt;"",B1002,"")</f>
        <v/>
      </c>
      <c r="C1032" s="70" t="str">
        <f>IF(C1002&lt;&gt;"",C1002,"")</f>
        <v/>
      </c>
      <c r="D1032" s="69" t="s">
        <v>955</v>
      </c>
      <c r="E1032" s="68">
        <v>1992</v>
      </c>
      <c r="F1032" s="67">
        <v>2003</v>
      </c>
      <c r="G1032" s="97"/>
      <c r="H1032" s="97"/>
      <c r="I1032" s="65" t="s">
        <v>1031</v>
      </c>
      <c r="J1032" s="64"/>
      <c r="K1032" s="63"/>
      <c r="L1032" s="63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51"/>
      <c r="AZ1032" s="51"/>
      <c r="BA1032" s="51"/>
      <c r="BB1032" s="51"/>
      <c r="BC1032" s="51"/>
      <c r="BD1032" s="51"/>
      <c r="BE1032" s="51"/>
    </row>
    <row r="1033" spans="1:57" x14ac:dyDescent="0.25">
      <c r="A1033" s="14"/>
      <c r="B1033" s="109"/>
      <c r="C1033" s="109"/>
      <c r="D1033" s="14"/>
      <c r="E1033" s="14"/>
      <c r="F1033" s="49"/>
      <c r="G1033" s="14"/>
      <c r="H1033" s="14"/>
      <c r="I1033" s="17"/>
      <c r="J1033" s="108"/>
      <c r="K1033" s="17"/>
      <c r="L1033" s="17"/>
    </row>
    <row r="1034" spans="1:57" s="104" customFormat="1" x14ac:dyDescent="0.25">
      <c r="A1034" s="89" t="s">
        <v>1024</v>
      </c>
      <c r="B1034" s="107"/>
      <c r="C1034" s="107"/>
      <c r="D1034" s="13"/>
      <c r="E1034" s="13"/>
      <c r="F1034" s="50"/>
      <c r="G1034" s="13"/>
      <c r="H1034" s="13"/>
      <c r="I1034" s="105"/>
      <c r="J1034" s="106"/>
      <c r="K1034" s="63"/>
      <c r="L1034" s="63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51"/>
      <c r="AV1034" s="51"/>
      <c r="AW1034" s="51"/>
      <c r="AX1034" s="51"/>
      <c r="AY1034" s="51"/>
      <c r="AZ1034" s="51"/>
      <c r="BA1034" s="51"/>
      <c r="BB1034" s="51"/>
      <c r="BC1034" s="51"/>
      <c r="BD1034" s="51"/>
      <c r="BE1034" s="51"/>
    </row>
    <row r="1035" spans="1:57" s="76" customFormat="1" ht="29.25" x14ac:dyDescent="0.25">
      <c r="A1035" s="103" t="s">
        <v>1030</v>
      </c>
      <c r="B1035" s="84"/>
      <c r="C1035" s="84"/>
      <c r="D1035" s="83"/>
      <c r="E1035" s="68">
        <v>2004</v>
      </c>
      <c r="F1035" s="87">
        <v>2010</v>
      </c>
      <c r="G1035" s="19"/>
      <c r="H1035" s="19"/>
      <c r="I1035" s="86"/>
      <c r="J1035" s="64"/>
      <c r="K1035" s="63"/>
      <c r="L1035" s="63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1"/>
      <c r="AX1035" s="51"/>
      <c r="AY1035" s="51"/>
      <c r="AZ1035" s="51"/>
      <c r="BA1035" s="51"/>
      <c r="BB1035" s="51"/>
      <c r="BC1035" s="51"/>
      <c r="BD1035" s="51"/>
      <c r="BE1035" s="51"/>
    </row>
    <row r="1036" spans="1:57" s="76" customFormat="1" x14ac:dyDescent="0.25">
      <c r="A1036" s="91" t="s">
        <v>69</v>
      </c>
      <c r="B1036" s="82" t="str">
        <f>IF(B1035&lt;&gt;"",B1035,"")</f>
        <v/>
      </c>
      <c r="C1036" s="81" t="str">
        <f>IF(C1035&lt;&gt;"",C1035,"")</f>
        <v/>
      </c>
      <c r="D1036" s="69" t="s">
        <v>71</v>
      </c>
      <c r="E1036" s="68">
        <v>2004</v>
      </c>
      <c r="F1036" s="87">
        <v>2010</v>
      </c>
      <c r="G1036" s="97"/>
      <c r="H1036" s="97"/>
      <c r="I1036" s="65" t="s">
        <v>1029</v>
      </c>
      <c r="J1036" s="64" t="s">
        <v>70</v>
      </c>
      <c r="K1036" s="63" t="s">
        <v>1028</v>
      </c>
      <c r="L1036" s="63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1"/>
      <c r="AX1036" s="51"/>
      <c r="AY1036" s="51"/>
      <c r="AZ1036" s="51"/>
      <c r="BA1036" s="51"/>
      <c r="BB1036" s="51"/>
      <c r="BC1036" s="51"/>
      <c r="BD1036" s="51"/>
      <c r="BE1036" s="51"/>
    </row>
    <row r="1037" spans="1:57" ht="16.5" customHeight="1" x14ac:dyDescent="0.25">
      <c r="A1037" s="91" t="s">
        <v>74</v>
      </c>
      <c r="B1037" s="75" t="str">
        <f>IF(B1035&lt;&gt;"",B1035,"")</f>
        <v/>
      </c>
      <c r="C1037" s="74" t="str">
        <f>IF(C1035&lt;&gt;"",C1035,"")</f>
        <v/>
      </c>
      <c r="D1037" s="69" t="s">
        <v>75</v>
      </c>
      <c r="E1037" s="68">
        <v>2004</v>
      </c>
      <c r="F1037" s="87">
        <v>2010</v>
      </c>
      <c r="G1037" s="97"/>
      <c r="H1037" s="97"/>
      <c r="I1037" s="65" t="s">
        <v>1029</v>
      </c>
      <c r="J1037" s="64" t="s">
        <v>70</v>
      </c>
      <c r="K1037" s="63" t="s">
        <v>1028</v>
      </c>
      <c r="L1037" s="80"/>
    </row>
    <row r="1038" spans="1:57" s="76" customFormat="1" x14ac:dyDescent="0.25">
      <c r="A1038" s="91" t="s">
        <v>78</v>
      </c>
      <c r="B1038" s="75" t="str">
        <f>IF(B1035&lt;&gt;"",B1035,"")</f>
        <v/>
      </c>
      <c r="C1038" s="74" t="str">
        <f>IF(C1035&lt;&gt;"",C1035,"")</f>
        <v/>
      </c>
      <c r="D1038" s="69" t="s">
        <v>79</v>
      </c>
      <c r="E1038" s="68">
        <v>2004</v>
      </c>
      <c r="F1038" s="87">
        <v>2010</v>
      </c>
      <c r="G1038" s="97"/>
      <c r="H1038" s="97"/>
      <c r="I1038" s="65" t="s">
        <v>1029</v>
      </c>
      <c r="J1038" s="64" t="s">
        <v>70</v>
      </c>
      <c r="K1038" s="63" t="s">
        <v>1028</v>
      </c>
      <c r="L1038" s="63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  <c r="AT1038" s="51"/>
      <c r="AU1038" s="51"/>
      <c r="AV1038" s="51"/>
      <c r="AW1038" s="51"/>
      <c r="AX1038" s="51"/>
      <c r="AY1038" s="51"/>
      <c r="AZ1038" s="51"/>
      <c r="BA1038" s="51"/>
      <c r="BB1038" s="51"/>
      <c r="BC1038" s="51"/>
      <c r="BD1038" s="51"/>
      <c r="BE1038" s="51"/>
    </row>
    <row r="1039" spans="1:57" x14ac:dyDescent="0.25">
      <c r="A1039" s="72" t="s">
        <v>956</v>
      </c>
      <c r="B1039" s="75" t="str">
        <f>IF(B1035&lt;&gt;"",B1035,"")</f>
        <v/>
      </c>
      <c r="C1039" s="74" t="str">
        <f>IF(C1035&lt;&gt;"",C1035,"")</f>
        <v/>
      </c>
      <c r="D1039" s="69" t="s">
        <v>77</v>
      </c>
      <c r="E1039" s="68">
        <v>2004</v>
      </c>
      <c r="F1039" s="87">
        <v>2010</v>
      </c>
      <c r="G1039" s="97"/>
      <c r="H1039" s="97"/>
      <c r="I1039" s="65" t="s">
        <v>1029</v>
      </c>
      <c r="J1039" s="64"/>
      <c r="K1039" s="63" t="s">
        <v>1028</v>
      </c>
      <c r="L1039" s="63"/>
    </row>
    <row r="1040" spans="1:57" s="76" customFormat="1" x14ac:dyDescent="0.25">
      <c r="A1040" s="72" t="s">
        <v>72</v>
      </c>
      <c r="B1040" s="75" t="str">
        <f>IF(B1035&lt;&gt;"",B1035,"")</f>
        <v/>
      </c>
      <c r="C1040" s="74" t="str">
        <f>IF(C1035&lt;&gt;"",C1035,"")</f>
        <v/>
      </c>
      <c r="D1040" s="69" t="s">
        <v>73</v>
      </c>
      <c r="E1040" s="68">
        <v>2004</v>
      </c>
      <c r="F1040" s="87">
        <v>2010</v>
      </c>
      <c r="G1040" s="97"/>
      <c r="H1040" s="97"/>
      <c r="I1040" s="65" t="s">
        <v>1029</v>
      </c>
      <c r="J1040" s="64"/>
      <c r="K1040" s="63" t="s">
        <v>1028</v>
      </c>
      <c r="L1040" s="63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1"/>
      <c r="AX1040" s="51"/>
      <c r="AY1040" s="51"/>
      <c r="AZ1040" s="51"/>
      <c r="BA1040" s="51"/>
      <c r="BB1040" s="51"/>
      <c r="BC1040" s="51"/>
      <c r="BD1040" s="51"/>
      <c r="BE1040" s="51"/>
    </row>
    <row r="1041" spans="1:57" s="73" customFormat="1" x14ac:dyDescent="0.25">
      <c r="A1041" s="72" t="s">
        <v>736</v>
      </c>
      <c r="B1041" s="75"/>
      <c r="C1041" s="74"/>
      <c r="D1041" s="69" t="s">
        <v>957</v>
      </c>
      <c r="E1041" s="68">
        <v>2004</v>
      </c>
      <c r="F1041" s="87">
        <v>2010</v>
      </c>
      <c r="G1041" s="97"/>
      <c r="H1041" s="97"/>
      <c r="I1041" s="65" t="s">
        <v>1029</v>
      </c>
      <c r="J1041" s="64"/>
      <c r="K1041" s="63" t="s">
        <v>1028</v>
      </c>
      <c r="L1041" s="63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51"/>
      <c r="AV1041" s="51"/>
      <c r="AW1041" s="51"/>
      <c r="AX1041" s="51"/>
      <c r="AY1041" s="51"/>
      <c r="AZ1041" s="51"/>
      <c r="BA1041" s="51"/>
      <c r="BB1041" s="51"/>
      <c r="BC1041" s="51"/>
      <c r="BD1041" s="51"/>
      <c r="BE1041" s="51"/>
    </row>
    <row r="1042" spans="1:57" x14ac:dyDescent="0.25">
      <c r="A1042" s="72" t="s">
        <v>958</v>
      </c>
      <c r="B1042" s="75" t="str">
        <f ca="1">IF(INDIRECT(ADDRESS(ROW()-1,COLUMN()))&lt;&gt;"",INDIRECT(ADDRESS(ROW()-1,COLUMN())),"")</f>
        <v/>
      </c>
      <c r="C1042" s="74" t="str">
        <f ca="1">IF(INDIRECT(ADDRESS(ROW()-1,COLUMN()))&lt;&gt;"",INDIRECT(ADDRESS(ROW()-1,COLUMN())),"")</f>
        <v/>
      </c>
      <c r="D1042" s="69" t="s">
        <v>959</v>
      </c>
      <c r="E1042" s="68">
        <v>2004</v>
      </c>
      <c r="F1042" s="87">
        <v>2010</v>
      </c>
      <c r="G1042" s="97"/>
      <c r="H1042" s="97"/>
      <c r="I1042" s="65" t="s">
        <v>1029</v>
      </c>
      <c r="J1042" s="64"/>
      <c r="K1042" s="63" t="s">
        <v>1028</v>
      </c>
      <c r="L1042" s="63"/>
    </row>
    <row r="1043" spans="1:57" x14ac:dyDescent="0.25">
      <c r="A1043" s="72" t="s">
        <v>960</v>
      </c>
      <c r="B1043" s="75"/>
      <c r="C1043" s="74"/>
      <c r="D1043" s="69" t="s">
        <v>961</v>
      </c>
      <c r="E1043" s="68">
        <v>2004</v>
      </c>
      <c r="F1043" s="87">
        <v>2010</v>
      </c>
      <c r="G1043" s="97"/>
      <c r="H1043" s="97"/>
      <c r="I1043" s="65" t="s">
        <v>1029</v>
      </c>
      <c r="J1043" s="64"/>
      <c r="K1043" s="63" t="s">
        <v>1028</v>
      </c>
      <c r="L1043" s="63"/>
    </row>
    <row r="1044" spans="1:57" x14ac:dyDescent="0.25">
      <c r="A1044" s="72" t="s">
        <v>962</v>
      </c>
      <c r="B1044" s="75" t="str">
        <f ca="1">IF(INDIRECT(ADDRESS(ROW()-1,COLUMN()))&lt;&gt;"",INDIRECT(ADDRESS(ROW()-1,COLUMN())),"")</f>
        <v/>
      </c>
      <c r="C1044" s="74" t="str">
        <f ca="1">IF(INDIRECT(ADDRESS(ROW()-1,COLUMN()))&lt;&gt;"",INDIRECT(ADDRESS(ROW()-1,COLUMN())),"")</f>
        <v/>
      </c>
      <c r="D1044" s="69" t="s">
        <v>963</v>
      </c>
      <c r="E1044" s="68">
        <v>2004</v>
      </c>
      <c r="F1044" s="87">
        <v>2010</v>
      </c>
      <c r="G1044" s="97"/>
      <c r="H1044" s="97"/>
      <c r="I1044" s="65" t="s">
        <v>1029</v>
      </c>
      <c r="J1044" s="64"/>
      <c r="K1044" s="63" t="s">
        <v>1028</v>
      </c>
      <c r="L1044" s="63"/>
    </row>
    <row r="1045" spans="1:57" x14ac:dyDescent="0.25">
      <c r="A1045" s="91" t="s">
        <v>964</v>
      </c>
      <c r="B1045" s="75"/>
      <c r="C1045" s="74"/>
      <c r="D1045" s="69" t="s">
        <v>348</v>
      </c>
      <c r="E1045" s="68">
        <v>2004</v>
      </c>
      <c r="F1045" s="87">
        <v>2010</v>
      </c>
      <c r="G1045" s="97"/>
      <c r="H1045" s="97"/>
      <c r="I1045" s="65" t="s">
        <v>1029</v>
      </c>
      <c r="J1045" s="64" t="s">
        <v>70</v>
      </c>
      <c r="K1045" s="63" t="s">
        <v>1028</v>
      </c>
      <c r="L1045" s="63"/>
    </row>
    <row r="1046" spans="1:57" x14ac:dyDescent="0.25">
      <c r="A1046" s="110" t="s">
        <v>965</v>
      </c>
      <c r="B1046" s="75" t="str">
        <f ca="1">IF(INDIRECT(ADDRESS(ROW()-1,COLUMN()))&lt;&gt;"",INDIRECT(ADDRESS(ROW()-1,COLUMN())),"")</f>
        <v/>
      </c>
      <c r="C1046" s="74" t="str">
        <f ca="1">IF(INDIRECT(ADDRESS(ROW()-1,COLUMN()))&lt;&gt;"",INDIRECT(ADDRESS(ROW()-1,COLUMN())),"")</f>
        <v/>
      </c>
      <c r="D1046" s="69" t="s">
        <v>966</v>
      </c>
      <c r="E1046" s="68">
        <v>2004</v>
      </c>
      <c r="F1046" s="87">
        <v>2010</v>
      </c>
      <c r="G1046" s="97"/>
      <c r="H1046" s="97"/>
      <c r="I1046" s="65" t="s">
        <v>1029</v>
      </c>
      <c r="J1046" s="64"/>
      <c r="K1046" s="63" t="s">
        <v>1028</v>
      </c>
      <c r="L1046" s="63"/>
    </row>
    <row r="1047" spans="1:57" x14ac:dyDescent="0.25">
      <c r="A1047" s="72" t="s">
        <v>967</v>
      </c>
      <c r="B1047" s="75"/>
      <c r="C1047" s="74"/>
      <c r="D1047" s="69" t="s">
        <v>968</v>
      </c>
      <c r="E1047" s="68">
        <v>2004</v>
      </c>
      <c r="F1047" s="87">
        <v>2010</v>
      </c>
      <c r="G1047" s="97"/>
      <c r="H1047" s="97"/>
      <c r="I1047" s="65" t="s">
        <v>1029</v>
      </c>
      <c r="J1047" s="64"/>
      <c r="K1047" s="63" t="s">
        <v>1028</v>
      </c>
      <c r="L1047" s="63"/>
    </row>
    <row r="1048" spans="1:57" x14ac:dyDescent="0.25">
      <c r="A1048" s="72" t="s">
        <v>969</v>
      </c>
      <c r="B1048" s="75" t="str">
        <f ca="1">IF(INDIRECT(ADDRESS(ROW()-1,COLUMN()))&lt;&gt;"",INDIRECT(ADDRESS(ROW()-1,COLUMN())),"")</f>
        <v/>
      </c>
      <c r="C1048" s="74" t="str">
        <f ca="1">IF(INDIRECT(ADDRESS(ROW()-1,COLUMN()))&lt;&gt;"",INDIRECT(ADDRESS(ROW()-1,COLUMN())),"")</f>
        <v/>
      </c>
      <c r="D1048" s="69" t="s">
        <v>970</v>
      </c>
      <c r="E1048" s="68">
        <v>2004</v>
      </c>
      <c r="F1048" s="87">
        <v>2010</v>
      </c>
      <c r="G1048" s="97"/>
      <c r="H1048" s="97"/>
      <c r="I1048" s="65" t="s">
        <v>1029</v>
      </c>
      <c r="J1048" s="64"/>
      <c r="K1048" s="63" t="s">
        <v>1028</v>
      </c>
      <c r="L1048" s="63"/>
    </row>
    <row r="1049" spans="1:57" s="73" customFormat="1" ht="14.25" customHeight="1" x14ac:dyDescent="0.25">
      <c r="A1049" s="72" t="s">
        <v>971</v>
      </c>
      <c r="B1049" s="75"/>
      <c r="C1049" s="74"/>
      <c r="D1049" s="69" t="s">
        <v>972</v>
      </c>
      <c r="E1049" s="68">
        <v>2004</v>
      </c>
      <c r="F1049" s="87">
        <v>2010</v>
      </c>
      <c r="G1049" s="97"/>
      <c r="H1049" s="97"/>
      <c r="I1049" s="65" t="s">
        <v>1029</v>
      </c>
      <c r="J1049" s="64"/>
      <c r="K1049" s="63" t="s">
        <v>1028</v>
      </c>
      <c r="L1049" s="63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J1049" s="51"/>
      <c r="AK1049" s="51"/>
      <c r="AL1049" s="51"/>
      <c r="AM1049" s="51"/>
      <c r="AN1049" s="51"/>
      <c r="AO1049" s="51"/>
      <c r="AP1049" s="51"/>
      <c r="AQ1049" s="51"/>
      <c r="AR1049" s="51"/>
      <c r="AS1049" s="51"/>
      <c r="AT1049" s="51"/>
      <c r="AU1049" s="51"/>
      <c r="AV1049" s="51"/>
      <c r="AW1049" s="51"/>
      <c r="AX1049" s="51"/>
      <c r="AY1049" s="51"/>
      <c r="AZ1049" s="51"/>
      <c r="BA1049" s="51"/>
      <c r="BB1049" s="51"/>
      <c r="BC1049" s="51"/>
      <c r="BD1049" s="51"/>
      <c r="BE1049" s="51"/>
    </row>
    <row r="1050" spans="1:57" s="76" customFormat="1" x14ac:dyDescent="0.25">
      <c r="A1050" s="72" t="s">
        <v>973</v>
      </c>
      <c r="B1050" s="75" t="str">
        <f ca="1">IF(INDIRECT(ADDRESS(ROW()-1,COLUMN()))&lt;&gt;"",INDIRECT(ADDRESS(ROW()-1,COLUMN())),"")</f>
        <v/>
      </c>
      <c r="C1050" s="74" t="str">
        <f ca="1">IF(INDIRECT(ADDRESS(ROW()-1,COLUMN()))&lt;&gt;"",INDIRECT(ADDRESS(ROW()-1,COLUMN())),"")</f>
        <v/>
      </c>
      <c r="D1050" s="69" t="s">
        <v>974</v>
      </c>
      <c r="E1050" s="68">
        <v>2004</v>
      </c>
      <c r="F1050" s="87">
        <v>2010</v>
      </c>
      <c r="G1050" s="97"/>
      <c r="H1050" s="97"/>
      <c r="I1050" s="65" t="s">
        <v>1029</v>
      </c>
      <c r="J1050" s="64"/>
      <c r="K1050" s="63" t="s">
        <v>1028</v>
      </c>
      <c r="L1050" s="63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  <c r="AG1050" s="51"/>
      <c r="AH1050" s="51"/>
      <c r="AI1050" s="51"/>
      <c r="AJ1050" s="51"/>
      <c r="AK1050" s="51"/>
      <c r="AL1050" s="51"/>
      <c r="AM1050" s="51"/>
      <c r="AN1050" s="51"/>
      <c r="AO1050" s="51"/>
      <c r="AP1050" s="51"/>
      <c r="AQ1050" s="51"/>
      <c r="AR1050" s="51"/>
      <c r="AS1050" s="51"/>
      <c r="AT1050" s="51"/>
      <c r="AU1050" s="51"/>
      <c r="AV1050" s="51"/>
      <c r="AW1050" s="51"/>
      <c r="AX1050" s="51"/>
      <c r="AY1050" s="51"/>
      <c r="AZ1050" s="51"/>
      <c r="BA1050" s="51"/>
      <c r="BB1050" s="51"/>
      <c r="BC1050" s="51"/>
      <c r="BD1050" s="51"/>
      <c r="BE1050" s="51"/>
    </row>
    <row r="1051" spans="1:57" x14ac:dyDescent="0.25">
      <c r="A1051" s="72" t="s">
        <v>724</v>
      </c>
      <c r="B1051" s="75"/>
      <c r="C1051" s="74"/>
      <c r="D1051" s="69" t="s">
        <v>725</v>
      </c>
      <c r="E1051" s="68">
        <v>2004</v>
      </c>
      <c r="F1051" s="87">
        <v>2010</v>
      </c>
      <c r="G1051" s="97"/>
      <c r="H1051" s="97"/>
      <c r="I1051" s="65" t="s">
        <v>1029</v>
      </c>
      <c r="J1051" s="64"/>
      <c r="K1051" s="63" t="s">
        <v>1028</v>
      </c>
      <c r="L1051" s="63"/>
    </row>
    <row r="1052" spans="1:57" x14ac:dyDescent="0.25">
      <c r="A1052" s="72" t="s">
        <v>975</v>
      </c>
      <c r="B1052" s="75" t="str">
        <f ca="1">IF(INDIRECT(ADDRESS(ROW()-1,COLUMN()))&lt;&gt;"",INDIRECT(ADDRESS(ROW()-1,COLUMN())),"")</f>
        <v/>
      </c>
      <c r="C1052" s="74" t="str">
        <f ca="1">IF(INDIRECT(ADDRESS(ROW()-1,COLUMN()))&lt;&gt;"",INDIRECT(ADDRESS(ROW()-1,COLUMN())),"")</f>
        <v/>
      </c>
      <c r="D1052" s="69" t="s">
        <v>976</v>
      </c>
      <c r="E1052" s="68">
        <v>2004</v>
      </c>
      <c r="F1052" s="87">
        <v>2010</v>
      </c>
      <c r="G1052" s="97"/>
      <c r="H1052" s="97"/>
      <c r="I1052" s="65" t="s">
        <v>1029</v>
      </c>
      <c r="J1052" s="64"/>
      <c r="K1052" s="63" t="s">
        <v>1028</v>
      </c>
      <c r="L1052" s="63"/>
    </row>
    <row r="1053" spans="1:57" x14ac:dyDescent="0.25">
      <c r="A1053" s="72" t="s">
        <v>977</v>
      </c>
      <c r="B1053" s="75"/>
      <c r="C1053" s="74"/>
      <c r="D1053" s="69" t="s">
        <v>978</v>
      </c>
      <c r="E1053" s="68">
        <v>2004</v>
      </c>
      <c r="F1053" s="87">
        <v>2010</v>
      </c>
      <c r="G1053" s="97"/>
      <c r="H1053" s="97"/>
      <c r="I1053" s="65" t="s">
        <v>1029</v>
      </c>
      <c r="J1053" s="64"/>
      <c r="K1053" s="63" t="s">
        <v>1028</v>
      </c>
      <c r="L1053" s="63"/>
    </row>
    <row r="1054" spans="1:57" x14ac:dyDescent="0.25">
      <c r="A1054" s="72" t="s">
        <v>979</v>
      </c>
      <c r="B1054" s="75"/>
      <c r="C1054" s="74"/>
      <c r="D1054" s="69" t="s">
        <v>980</v>
      </c>
      <c r="E1054" s="68">
        <v>2004</v>
      </c>
      <c r="F1054" s="87">
        <v>2010</v>
      </c>
      <c r="G1054" s="97"/>
      <c r="H1054" s="97"/>
      <c r="I1054" s="65" t="s">
        <v>1029</v>
      </c>
      <c r="J1054" s="64"/>
      <c r="K1054" s="63" t="s">
        <v>1028</v>
      </c>
      <c r="L1054" s="63"/>
    </row>
    <row r="1055" spans="1:57" x14ac:dyDescent="0.25">
      <c r="A1055" s="72" t="s">
        <v>981</v>
      </c>
      <c r="B1055" s="75"/>
      <c r="C1055" s="74"/>
      <c r="D1055" s="69" t="s">
        <v>83</v>
      </c>
      <c r="E1055" s="68">
        <v>2004</v>
      </c>
      <c r="F1055" s="87">
        <v>2010</v>
      </c>
      <c r="G1055" s="97"/>
      <c r="H1055" s="97"/>
      <c r="I1055" s="65" t="s">
        <v>1029</v>
      </c>
      <c r="J1055" s="64"/>
      <c r="K1055" s="63" t="s">
        <v>1028</v>
      </c>
      <c r="L1055" s="63"/>
    </row>
    <row r="1056" spans="1:57" x14ac:dyDescent="0.25">
      <c r="A1056" s="72" t="s">
        <v>982</v>
      </c>
      <c r="B1056" s="71" t="str">
        <f>IF(B1035&lt;&gt;"",B1035,"")</f>
        <v/>
      </c>
      <c r="C1056" s="70" t="str">
        <f>IF(C1035&lt;&gt;"",C1035,"")</f>
        <v/>
      </c>
      <c r="D1056" s="69" t="s">
        <v>81</v>
      </c>
      <c r="E1056" s="68">
        <v>2004</v>
      </c>
      <c r="F1056" s="87">
        <v>2010</v>
      </c>
      <c r="G1056" s="97"/>
      <c r="H1056" s="97"/>
      <c r="I1056" s="65" t="s">
        <v>1029</v>
      </c>
      <c r="J1056" s="64"/>
      <c r="K1056" s="63" t="s">
        <v>1028</v>
      </c>
      <c r="L1056" s="63"/>
    </row>
    <row r="1057" spans="1:57" x14ac:dyDescent="0.25">
      <c r="A1057" s="14"/>
      <c r="B1057" s="109"/>
      <c r="C1057" s="109"/>
      <c r="D1057" s="14"/>
      <c r="E1057" s="14"/>
      <c r="F1057" s="49"/>
      <c r="G1057" s="14"/>
      <c r="H1057" s="14"/>
      <c r="I1057" s="17"/>
      <c r="J1057" s="108"/>
      <c r="K1057" s="17"/>
      <c r="L1057" s="17"/>
    </row>
    <row r="1058" spans="1:57" s="104" customFormat="1" x14ac:dyDescent="0.25">
      <c r="A1058" s="89" t="s">
        <v>1024</v>
      </c>
      <c r="B1058" s="107"/>
      <c r="C1058" s="107"/>
      <c r="D1058" s="13"/>
      <c r="E1058" s="13"/>
      <c r="F1058" s="50"/>
      <c r="G1058" s="13"/>
      <c r="H1058" s="13"/>
      <c r="I1058" s="105"/>
      <c r="J1058" s="106"/>
      <c r="K1058" s="63"/>
      <c r="L1058" s="63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  <c r="AL1058" s="51"/>
      <c r="AM1058" s="51"/>
      <c r="AN1058" s="51"/>
      <c r="AO1058" s="51"/>
      <c r="AP1058" s="51"/>
      <c r="AQ1058" s="51"/>
      <c r="AR1058" s="51"/>
      <c r="AS1058" s="51"/>
      <c r="AT1058" s="51"/>
      <c r="AU1058" s="51"/>
      <c r="AV1058" s="51"/>
      <c r="AW1058" s="51"/>
      <c r="AX1058" s="51"/>
      <c r="AY1058" s="51"/>
      <c r="AZ1058" s="51"/>
      <c r="BA1058" s="51"/>
      <c r="BB1058" s="51"/>
      <c r="BC1058" s="51"/>
      <c r="BD1058" s="51"/>
      <c r="BE1058" s="51"/>
    </row>
    <row r="1059" spans="1:57" ht="29.25" x14ac:dyDescent="0.25">
      <c r="A1059" s="103" t="s">
        <v>1027</v>
      </c>
      <c r="B1059" s="84"/>
      <c r="C1059" s="84"/>
      <c r="D1059" s="83"/>
      <c r="E1059" s="68">
        <v>1992</v>
      </c>
      <c r="F1059" s="67">
        <v>2022</v>
      </c>
      <c r="G1059" s="97"/>
      <c r="H1059" s="97"/>
      <c r="I1059" s="97"/>
      <c r="J1059" s="64"/>
      <c r="K1059" s="63"/>
      <c r="L1059" s="63"/>
    </row>
    <row r="1060" spans="1:57" x14ac:dyDescent="0.25">
      <c r="A1060" s="91" t="s">
        <v>69</v>
      </c>
      <c r="B1060" s="82" t="str">
        <f>IF(B1059&lt;&gt;"",B1059,"")</f>
        <v/>
      </c>
      <c r="C1060" s="81" t="str">
        <f>IF(C1059&lt;&gt;"",C1059,"")</f>
        <v/>
      </c>
      <c r="D1060" s="69" t="s">
        <v>71</v>
      </c>
      <c r="E1060" s="68">
        <v>1992</v>
      </c>
      <c r="F1060" s="67">
        <v>2022</v>
      </c>
      <c r="G1060" s="78"/>
      <c r="H1060" s="77"/>
      <c r="I1060" s="65" t="s">
        <v>1026</v>
      </c>
      <c r="J1060" s="64" t="s">
        <v>70</v>
      </c>
      <c r="K1060" s="63" t="s">
        <v>1013</v>
      </c>
      <c r="L1060" s="63"/>
    </row>
    <row r="1061" spans="1:57" s="73" customFormat="1" x14ac:dyDescent="0.25">
      <c r="A1061" s="72" t="s">
        <v>983</v>
      </c>
      <c r="B1061" s="75" t="str">
        <f>IF(B1059&lt;&gt;"",B1059,"")</f>
        <v/>
      </c>
      <c r="C1061" s="74" t="str">
        <f>IF(C1059&lt;&gt;"",C1059,"")</f>
        <v/>
      </c>
      <c r="D1061" s="69" t="s">
        <v>984</v>
      </c>
      <c r="E1061" s="68">
        <v>1992</v>
      </c>
      <c r="F1061" s="67">
        <v>2022</v>
      </c>
      <c r="G1061" s="79"/>
      <c r="H1061" s="79"/>
      <c r="I1061" s="65" t="s">
        <v>1026</v>
      </c>
      <c r="J1061" s="64"/>
      <c r="K1061" s="63" t="s">
        <v>1013</v>
      </c>
      <c r="L1061" s="63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  <c r="AL1061" s="51"/>
      <c r="AM1061" s="51"/>
      <c r="AN1061" s="51"/>
      <c r="AO1061" s="51"/>
      <c r="AP1061" s="51"/>
      <c r="AQ1061" s="51"/>
      <c r="AR1061" s="51"/>
      <c r="AS1061" s="51"/>
      <c r="AT1061" s="51"/>
      <c r="AU1061" s="51"/>
      <c r="AV1061" s="51"/>
      <c r="AW1061" s="51"/>
      <c r="AX1061" s="51"/>
      <c r="AY1061" s="51"/>
      <c r="AZ1061" s="51"/>
      <c r="BA1061" s="51"/>
      <c r="BB1061" s="51"/>
      <c r="BC1061" s="51"/>
      <c r="BD1061" s="51"/>
      <c r="BE1061" s="51"/>
    </row>
    <row r="1062" spans="1:57" s="76" customFormat="1" x14ac:dyDescent="0.25">
      <c r="A1062" s="72" t="s">
        <v>985</v>
      </c>
      <c r="B1062" s="75" t="str">
        <f>IF(B1059&lt;&gt;"",B1059,"")</f>
        <v/>
      </c>
      <c r="C1062" s="74" t="str">
        <f>IF(C1059&lt;&gt;"",C1059,"")</f>
        <v/>
      </c>
      <c r="D1062" s="69" t="s">
        <v>73</v>
      </c>
      <c r="E1062" s="68">
        <v>1992</v>
      </c>
      <c r="F1062" s="67">
        <v>2022</v>
      </c>
      <c r="G1062" s="66"/>
      <c r="H1062" s="66"/>
      <c r="I1062" s="65" t="s">
        <v>1026</v>
      </c>
      <c r="J1062" s="64"/>
      <c r="K1062" s="63" t="s">
        <v>1013</v>
      </c>
      <c r="L1062" s="63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J1062" s="51"/>
      <c r="AK1062" s="51"/>
      <c r="AL1062" s="51"/>
      <c r="AM1062" s="51"/>
      <c r="AN1062" s="51"/>
      <c r="AO1062" s="51"/>
      <c r="AP1062" s="51"/>
      <c r="AQ1062" s="51"/>
      <c r="AR1062" s="51"/>
      <c r="AS1062" s="51"/>
      <c r="AT1062" s="51"/>
      <c r="AU1062" s="51"/>
      <c r="AV1062" s="51"/>
      <c r="AW1062" s="51"/>
      <c r="AX1062" s="51"/>
      <c r="AY1062" s="51"/>
      <c r="AZ1062" s="51"/>
      <c r="BA1062" s="51"/>
      <c r="BB1062" s="51"/>
      <c r="BC1062" s="51"/>
      <c r="BD1062" s="51"/>
      <c r="BE1062" s="51"/>
    </row>
    <row r="1063" spans="1:57" x14ac:dyDescent="0.25">
      <c r="A1063" s="91" t="s">
        <v>986</v>
      </c>
      <c r="B1063" s="75" t="str">
        <f>IF(B1059&lt;&gt;"",B1059,"")</f>
        <v/>
      </c>
      <c r="C1063" s="74" t="str">
        <f>IF(C1059&lt;&gt;"",C1059,"")</f>
        <v/>
      </c>
      <c r="D1063" s="69" t="s">
        <v>987</v>
      </c>
      <c r="E1063" s="68">
        <v>1992</v>
      </c>
      <c r="F1063" s="67">
        <v>2022</v>
      </c>
      <c r="G1063" s="79"/>
      <c r="H1063" s="79"/>
      <c r="I1063" s="65" t="s">
        <v>1026</v>
      </c>
      <c r="J1063" s="64" t="s">
        <v>70</v>
      </c>
      <c r="K1063" s="63" t="s">
        <v>1013</v>
      </c>
      <c r="L1063" s="80"/>
    </row>
    <row r="1064" spans="1:57" s="76" customFormat="1" x14ac:dyDescent="0.25">
      <c r="A1064" s="91" t="s">
        <v>988</v>
      </c>
      <c r="B1064" s="75" t="str">
        <f>IF(B1059&lt;&gt;"",B1059,"")</f>
        <v/>
      </c>
      <c r="C1064" s="74" t="str">
        <f>IF(C1059&lt;&gt;"",C1059,"")</f>
        <v/>
      </c>
      <c r="D1064" s="69" t="s">
        <v>989</v>
      </c>
      <c r="E1064" s="68">
        <v>1992</v>
      </c>
      <c r="F1064" s="67">
        <v>2022</v>
      </c>
      <c r="G1064" s="66"/>
      <c r="H1064" s="66"/>
      <c r="I1064" s="65" t="s">
        <v>1026</v>
      </c>
      <c r="J1064" s="64" t="s">
        <v>70</v>
      </c>
      <c r="K1064" s="63" t="s">
        <v>1013</v>
      </c>
      <c r="L1064" s="63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/>
      <c r="AL1064" s="51"/>
      <c r="AM1064" s="51"/>
      <c r="AN1064" s="51"/>
      <c r="AO1064" s="51"/>
      <c r="AP1064" s="51"/>
      <c r="AQ1064" s="51"/>
      <c r="AR1064" s="51"/>
      <c r="AS1064" s="51"/>
      <c r="AT1064" s="51"/>
      <c r="AU1064" s="51"/>
      <c r="AV1064" s="51"/>
      <c r="AW1064" s="51"/>
      <c r="AX1064" s="51"/>
      <c r="AY1064" s="51"/>
      <c r="AZ1064" s="51"/>
      <c r="BA1064" s="51"/>
      <c r="BB1064" s="51"/>
      <c r="BC1064" s="51"/>
      <c r="BD1064" s="51"/>
      <c r="BE1064" s="51"/>
    </row>
    <row r="1065" spans="1:57" x14ac:dyDescent="0.25">
      <c r="A1065" s="72" t="s">
        <v>82</v>
      </c>
      <c r="B1065" s="75"/>
      <c r="C1065" s="74"/>
      <c r="D1065" s="69" t="s">
        <v>83</v>
      </c>
      <c r="E1065" s="68">
        <v>1992</v>
      </c>
      <c r="F1065" s="67">
        <v>2022</v>
      </c>
      <c r="G1065" s="66"/>
      <c r="H1065" s="102"/>
      <c r="I1065" s="65" t="s">
        <v>1026</v>
      </c>
      <c r="J1065" s="64"/>
      <c r="K1065" s="63" t="s">
        <v>1013</v>
      </c>
      <c r="L1065" s="80"/>
    </row>
    <row r="1066" spans="1:57" x14ac:dyDescent="0.25">
      <c r="A1066" s="72" t="s">
        <v>990</v>
      </c>
      <c r="B1066" s="75"/>
      <c r="C1066" s="74"/>
      <c r="D1066" s="69" t="s">
        <v>558</v>
      </c>
      <c r="E1066" s="68">
        <v>1992</v>
      </c>
      <c r="F1066" s="67">
        <v>2022</v>
      </c>
      <c r="G1066" s="66"/>
      <c r="H1066" s="101"/>
      <c r="I1066" s="65" t="s">
        <v>1026</v>
      </c>
      <c r="J1066" s="64"/>
      <c r="K1066" s="63" t="s">
        <v>1013</v>
      </c>
      <c r="L1066" s="80"/>
    </row>
    <row r="1067" spans="1:57" x14ac:dyDescent="0.25">
      <c r="A1067" s="72" t="s">
        <v>954</v>
      </c>
      <c r="B1067" s="100" t="str">
        <f>IF(B1059&lt;&gt;"",B1059,"")</f>
        <v/>
      </c>
      <c r="C1067" s="99" t="str">
        <f>IF(C1059&lt;&gt;"",C1059,"")</f>
        <v/>
      </c>
      <c r="D1067" s="69" t="s">
        <v>81</v>
      </c>
      <c r="E1067" s="68">
        <v>1992</v>
      </c>
      <c r="F1067" s="67">
        <v>2022</v>
      </c>
      <c r="G1067" s="66"/>
      <c r="H1067" s="66"/>
      <c r="I1067" s="65" t="s">
        <v>1026</v>
      </c>
      <c r="J1067" s="64"/>
      <c r="K1067" s="63" t="s">
        <v>1013</v>
      </c>
      <c r="L1067" s="80"/>
    </row>
    <row r="1068" spans="1:57" x14ac:dyDescent="0.25">
      <c r="A1068" s="98"/>
      <c r="B1068" s="90"/>
      <c r="C1068" s="90"/>
      <c r="D1068" s="83"/>
      <c r="E1068" s="67"/>
      <c r="F1068" s="67"/>
      <c r="G1068" s="66"/>
      <c r="H1068" s="66"/>
      <c r="I1068" s="97"/>
      <c r="J1068" s="64"/>
      <c r="K1068" s="80"/>
      <c r="L1068" s="80"/>
    </row>
    <row r="1069" spans="1:57" x14ac:dyDescent="0.25">
      <c r="A1069" s="89" t="s">
        <v>1024</v>
      </c>
      <c r="B1069" s="88"/>
      <c r="C1069" s="88"/>
      <c r="D1069" s="83"/>
      <c r="E1069" s="67"/>
      <c r="F1069" s="67"/>
      <c r="G1069" s="66"/>
      <c r="H1069" s="66"/>
      <c r="I1069" s="97"/>
      <c r="J1069" s="64"/>
      <c r="K1069" s="80"/>
      <c r="L1069" s="80"/>
    </row>
    <row r="1070" spans="1:57" ht="31.5" customHeight="1" x14ac:dyDescent="0.25">
      <c r="A1070" s="85" t="s">
        <v>991</v>
      </c>
      <c r="B1070" s="84"/>
      <c r="C1070" s="84"/>
      <c r="D1070" s="83"/>
      <c r="E1070" s="67"/>
      <c r="F1070" s="67"/>
      <c r="G1070" s="66"/>
      <c r="H1070" s="66"/>
      <c r="I1070" s="97"/>
      <c r="J1070" s="64"/>
      <c r="K1070" s="80"/>
      <c r="L1070" s="80"/>
    </row>
    <row r="1071" spans="1:57" x14ac:dyDescent="0.25">
      <c r="A1071" s="91" t="s">
        <v>69</v>
      </c>
      <c r="B1071" s="82" t="str">
        <f>IF(B1070&lt;&gt;"",B1070,"")</f>
        <v/>
      </c>
      <c r="C1071" s="81" t="str">
        <f>IF(C1070&lt;&gt;"",C1070,"")</f>
        <v/>
      </c>
      <c r="D1071" s="69" t="s">
        <v>71</v>
      </c>
      <c r="E1071" s="68">
        <v>1992</v>
      </c>
      <c r="F1071" s="67">
        <v>2022</v>
      </c>
      <c r="G1071" s="66"/>
      <c r="H1071" s="66"/>
      <c r="I1071" s="65" t="s">
        <v>1025</v>
      </c>
      <c r="J1071" s="64" t="s">
        <v>70</v>
      </c>
      <c r="K1071" s="63" t="s">
        <v>1013</v>
      </c>
      <c r="L1071" s="80"/>
    </row>
    <row r="1072" spans="1:57" x14ac:dyDescent="0.25">
      <c r="A1072" s="72" t="s">
        <v>992</v>
      </c>
      <c r="B1072" s="75" t="str">
        <f>IF(B1070&lt;&gt;"",B1070,"")</f>
        <v/>
      </c>
      <c r="C1072" s="74" t="str">
        <f>IF(C1070&lt;&gt;"",C1070,"")</f>
        <v/>
      </c>
      <c r="D1072" s="69" t="s">
        <v>993</v>
      </c>
      <c r="E1072" s="68">
        <v>1992</v>
      </c>
      <c r="F1072" s="67">
        <v>2022</v>
      </c>
      <c r="G1072" s="66"/>
      <c r="H1072" s="66"/>
      <c r="I1072" s="65" t="s">
        <v>1025</v>
      </c>
      <c r="J1072" s="64"/>
      <c r="K1072" s="63" t="s">
        <v>1013</v>
      </c>
      <c r="L1072" s="80"/>
    </row>
    <row r="1073" spans="1:57" x14ac:dyDescent="0.25">
      <c r="A1073" s="91" t="s">
        <v>994</v>
      </c>
      <c r="B1073" s="96"/>
      <c r="C1073" s="95"/>
      <c r="D1073" s="69" t="s">
        <v>995</v>
      </c>
      <c r="E1073" s="68">
        <v>1992</v>
      </c>
      <c r="F1073" s="67">
        <v>2022</v>
      </c>
      <c r="G1073" s="66"/>
      <c r="H1073" s="66"/>
      <c r="I1073" s="65" t="s">
        <v>1025</v>
      </c>
      <c r="J1073" s="64" t="s">
        <v>70</v>
      </c>
      <c r="K1073" s="63" t="s">
        <v>1013</v>
      </c>
      <c r="L1073" s="80"/>
    </row>
    <row r="1074" spans="1:57" x14ac:dyDescent="0.25">
      <c r="A1074" s="91" t="s">
        <v>996</v>
      </c>
      <c r="B1074" s="96"/>
      <c r="C1074" s="95"/>
      <c r="D1074" s="69" t="s">
        <v>997</v>
      </c>
      <c r="E1074" s="68">
        <v>1992</v>
      </c>
      <c r="F1074" s="67">
        <v>2022</v>
      </c>
      <c r="G1074" s="66"/>
      <c r="H1074" s="66"/>
      <c r="I1074" s="65" t="s">
        <v>1025</v>
      </c>
      <c r="J1074" s="64" t="s">
        <v>70</v>
      </c>
      <c r="K1074" s="63" t="s">
        <v>1013</v>
      </c>
      <c r="L1074" s="80"/>
    </row>
    <row r="1075" spans="1:57" x14ac:dyDescent="0.25">
      <c r="A1075" s="72" t="s">
        <v>998</v>
      </c>
      <c r="B1075" s="96"/>
      <c r="C1075" s="95"/>
      <c r="D1075" s="69" t="s">
        <v>999</v>
      </c>
      <c r="E1075" s="68">
        <v>1992</v>
      </c>
      <c r="F1075" s="67">
        <v>2022</v>
      </c>
      <c r="G1075" s="66"/>
      <c r="H1075" s="66"/>
      <c r="I1075" s="65" t="s">
        <v>1025</v>
      </c>
      <c r="J1075" s="64"/>
      <c r="K1075" s="63" t="s">
        <v>1013</v>
      </c>
      <c r="L1075" s="80"/>
    </row>
    <row r="1076" spans="1:57" x14ac:dyDescent="0.25">
      <c r="A1076" s="91" t="s">
        <v>1000</v>
      </c>
      <c r="B1076" s="96"/>
      <c r="C1076" s="95"/>
      <c r="D1076" s="69" t="s">
        <v>1001</v>
      </c>
      <c r="E1076" s="68">
        <v>1992</v>
      </c>
      <c r="F1076" s="67">
        <v>2022</v>
      </c>
      <c r="G1076" s="66"/>
      <c r="H1076" s="66"/>
      <c r="I1076" s="65" t="s">
        <v>1025</v>
      </c>
      <c r="J1076" s="64" t="s">
        <v>70</v>
      </c>
      <c r="K1076" s="63" t="s">
        <v>1013</v>
      </c>
      <c r="L1076" s="80"/>
    </row>
    <row r="1077" spans="1:57" x14ac:dyDescent="0.25">
      <c r="A1077" s="91" t="s">
        <v>1002</v>
      </c>
      <c r="B1077" s="96"/>
      <c r="C1077" s="95"/>
      <c r="D1077" s="69" t="s">
        <v>1003</v>
      </c>
      <c r="E1077" s="68">
        <v>1992</v>
      </c>
      <c r="F1077" s="67">
        <v>2022</v>
      </c>
      <c r="G1077" s="66"/>
      <c r="H1077" s="66"/>
      <c r="I1077" s="65" t="s">
        <v>1025</v>
      </c>
      <c r="J1077" s="64" t="s">
        <v>70</v>
      </c>
      <c r="K1077" s="63" t="s">
        <v>1013</v>
      </c>
      <c r="L1077" s="80"/>
    </row>
    <row r="1078" spans="1:57" x14ac:dyDescent="0.25">
      <c r="A1078" s="72" t="s">
        <v>82</v>
      </c>
      <c r="B1078" s="96"/>
      <c r="C1078" s="95"/>
      <c r="D1078" s="69" t="s">
        <v>83</v>
      </c>
      <c r="E1078" s="68">
        <v>1992</v>
      </c>
      <c r="F1078" s="67">
        <v>2022</v>
      </c>
      <c r="G1078" s="94"/>
      <c r="H1078" s="83"/>
      <c r="I1078" s="65" t="s">
        <v>1025</v>
      </c>
      <c r="J1078" s="64"/>
      <c r="K1078" s="63" t="s">
        <v>1013</v>
      </c>
      <c r="L1078" s="80"/>
    </row>
    <row r="1079" spans="1:57" s="76" customFormat="1" x14ac:dyDescent="0.25">
      <c r="A1079" s="72" t="s">
        <v>1004</v>
      </c>
      <c r="B1079" s="93"/>
      <c r="C1079" s="92"/>
      <c r="D1079" s="69" t="s">
        <v>558</v>
      </c>
      <c r="E1079" s="68">
        <v>1992</v>
      </c>
      <c r="F1079" s="67">
        <v>2022</v>
      </c>
      <c r="G1079" s="79"/>
      <c r="H1079" s="79"/>
      <c r="I1079" s="65" t="s">
        <v>1025</v>
      </c>
      <c r="J1079" s="64"/>
      <c r="K1079" s="63" t="s">
        <v>1013</v>
      </c>
      <c r="L1079" s="63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J1079" s="51"/>
      <c r="AK1079" s="51"/>
      <c r="AL1079" s="51"/>
      <c r="AM1079" s="51"/>
      <c r="AN1079" s="51"/>
      <c r="AO1079" s="51"/>
      <c r="AP1079" s="51"/>
      <c r="AQ1079" s="51"/>
      <c r="AR1079" s="51"/>
      <c r="AS1079" s="51"/>
      <c r="AT1079" s="51"/>
      <c r="AU1079" s="51"/>
      <c r="AV1079" s="51"/>
      <c r="AW1079" s="51"/>
      <c r="AX1079" s="51"/>
      <c r="AY1079" s="51"/>
      <c r="AZ1079" s="51"/>
      <c r="BA1079" s="51"/>
      <c r="BB1079" s="51"/>
      <c r="BC1079" s="51"/>
      <c r="BD1079" s="51"/>
      <c r="BE1079" s="51"/>
    </row>
    <row r="1080" spans="1:57" s="76" customFormat="1" x14ac:dyDescent="0.25">
      <c r="A1080" s="91"/>
      <c r="B1080" s="90"/>
      <c r="C1080" s="90"/>
      <c r="D1080" s="83"/>
      <c r="E1080" s="67"/>
      <c r="F1080" s="67"/>
      <c r="G1080" s="79"/>
      <c r="H1080" s="79"/>
      <c r="I1080" s="86"/>
      <c r="J1080" s="64"/>
      <c r="K1080" s="63"/>
      <c r="L1080" s="63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J1080" s="51"/>
      <c r="AK1080" s="51"/>
      <c r="AL1080" s="51"/>
      <c r="AM1080" s="51"/>
      <c r="AN1080" s="51"/>
      <c r="AO1080" s="51"/>
      <c r="AP1080" s="51"/>
      <c r="AQ1080" s="51"/>
      <c r="AR1080" s="51"/>
      <c r="AS1080" s="51"/>
      <c r="AT1080" s="51"/>
      <c r="AU1080" s="51"/>
      <c r="AV1080" s="51"/>
      <c r="AW1080" s="51"/>
      <c r="AX1080" s="51"/>
      <c r="AY1080" s="51"/>
      <c r="AZ1080" s="51"/>
      <c r="BA1080" s="51"/>
      <c r="BB1080" s="51"/>
      <c r="BC1080" s="51"/>
      <c r="BD1080" s="51"/>
      <c r="BE1080" s="51"/>
    </row>
    <row r="1081" spans="1:57" s="76" customFormat="1" x14ac:dyDescent="0.25">
      <c r="A1081" s="89" t="s">
        <v>1024</v>
      </c>
      <c r="B1081" s="88"/>
      <c r="C1081" s="88"/>
      <c r="D1081" s="83"/>
      <c r="E1081" s="87"/>
      <c r="F1081" s="67"/>
      <c r="G1081" s="79"/>
      <c r="H1081" s="79"/>
      <c r="I1081" s="86"/>
      <c r="J1081" s="64"/>
      <c r="K1081" s="63"/>
      <c r="L1081" s="63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  <c r="AG1081" s="51"/>
      <c r="AH1081" s="51"/>
      <c r="AI1081" s="51"/>
      <c r="AJ1081" s="51"/>
      <c r="AK1081" s="51"/>
      <c r="AL1081" s="51"/>
      <c r="AM1081" s="51"/>
      <c r="AN1081" s="51"/>
      <c r="AO1081" s="51"/>
      <c r="AP1081" s="51"/>
      <c r="AQ1081" s="51"/>
      <c r="AR1081" s="51"/>
      <c r="AS1081" s="51"/>
      <c r="AT1081" s="51"/>
      <c r="AU1081" s="51"/>
      <c r="AV1081" s="51"/>
      <c r="AW1081" s="51"/>
      <c r="AX1081" s="51"/>
      <c r="AY1081" s="51"/>
      <c r="AZ1081" s="51"/>
      <c r="BA1081" s="51"/>
      <c r="BB1081" s="51"/>
      <c r="BC1081" s="51"/>
      <c r="BD1081" s="51"/>
      <c r="BE1081" s="51"/>
    </row>
    <row r="1082" spans="1:57" s="76" customFormat="1" ht="30" customHeight="1" x14ac:dyDescent="0.25">
      <c r="A1082" s="85" t="s">
        <v>1005</v>
      </c>
      <c r="B1082" s="84"/>
      <c r="C1082" s="84"/>
      <c r="D1082" s="83"/>
      <c r="E1082" s="68"/>
      <c r="F1082" s="67"/>
      <c r="G1082" s="79"/>
      <c r="H1082" s="79"/>
      <c r="I1082" s="65"/>
      <c r="J1082" s="64"/>
      <c r="K1082" s="63"/>
      <c r="L1082" s="63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  <c r="AH1082" s="51"/>
      <c r="AI1082" s="51"/>
      <c r="AJ1082" s="51"/>
      <c r="AK1082" s="51"/>
      <c r="AL1082" s="51"/>
      <c r="AM1082" s="51"/>
      <c r="AN1082" s="51"/>
      <c r="AO1082" s="51"/>
      <c r="AP1082" s="51"/>
      <c r="AQ1082" s="51"/>
      <c r="AR1082" s="51"/>
      <c r="AS1082" s="51"/>
      <c r="AT1082" s="51"/>
      <c r="AU1082" s="51"/>
      <c r="AV1082" s="51"/>
      <c r="AW1082" s="51"/>
      <c r="AX1082" s="51"/>
      <c r="AY1082" s="51"/>
      <c r="AZ1082" s="51"/>
      <c r="BA1082" s="51"/>
      <c r="BB1082" s="51"/>
      <c r="BC1082" s="51"/>
      <c r="BD1082" s="51"/>
      <c r="BE1082" s="51"/>
    </row>
    <row r="1083" spans="1:57" s="76" customFormat="1" x14ac:dyDescent="0.25">
      <c r="A1083" s="72" t="s">
        <v>69</v>
      </c>
      <c r="B1083" s="82" t="str">
        <f>IF(B1082&lt;&gt;"",B1082,"")</f>
        <v/>
      </c>
      <c r="C1083" s="81" t="str">
        <f>IF(C1082&lt;&gt;"",C1082,"")</f>
        <v/>
      </c>
      <c r="D1083" s="69" t="s">
        <v>71</v>
      </c>
      <c r="E1083" s="68">
        <v>1986</v>
      </c>
      <c r="F1083" s="67">
        <v>1991</v>
      </c>
      <c r="G1083" s="79"/>
      <c r="H1083" s="79"/>
      <c r="I1083" s="65" t="s">
        <v>1023</v>
      </c>
      <c r="J1083" s="64"/>
      <c r="K1083" s="63" t="s">
        <v>1013</v>
      </c>
      <c r="L1083" s="63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  <c r="AH1083" s="51"/>
      <c r="AI1083" s="51"/>
      <c r="AJ1083" s="51"/>
      <c r="AK1083" s="51"/>
      <c r="AL1083" s="51"/>
      <c r="AM1083" s="51"/>
      <c r="AN1083" s="51"/>
      <c r="AO1083" s="51"/>
      <c r="AP1083" s="51"/>
      <c r="AQ1083" s="51"/>
      <c r="AR1083" s="51"/>
      <c r="AS1083" s="51"/>
      <c r="AT1083" s="51"/>
      <c r="AU1083" s="51"/>
      <c r="AV1083" s="51"/>
      <c r="AW1083" s="51"/>
      <c r="AX1083" s="51"/>
      <c r="AY1083" s="51"/>
      <c r="AZ1083" s="51"/>
      <c r="BA1083" s="51"/>
      <c r="BB1083" s="51"/>
      <c r="BC1083" s="51"/>
      <c r="BD1083" s="51"/>
      <c r="BE1083" s="51"/>
    </row>
    <row r="1084" spans="1:57" s="76" customFormat="1" x14ac:dyDescent="0.25">
      <c r="A1084" s="72" t="s">
        <v>992</v>
      </c>
      <c r="B1084" s="75" t="str">
        <f>IF(B1082&lt;&gt;"",B1082,"")</f>
        <v/>
      </c>
      <c r="C1084" s="74" t="str">
        <f>IF(C1082&lt;&gt;"",C1082,"")</f>
        <v/>
      </c>
      <c r="D1084" s="69" t="s">
        <v>993</v>
      </c>
      <c r="E1084" s="68">
        <v>1986</v>
      </c>
      <c r="F1084" s="67">
        <v>1991</v>
      </c>
      <c r="G1084" s="79"/>
      <c r="H1084" s="79"/>
      <c r="I1084" s="65" t="s">
        <v>1022</v>
      </c>
      <c r="J1084" s="64"/>
      <c r="K1084" s="63" t="s">
        <v>1013</v>
      </c>
      <c r="L1084" s="63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J1084" s="51"/>
      <c r="AK1084" s="51"/>
      <c r="AL1084" s="51"/>
      <c r="AM1084" s="51"/>
      <c r="AN1084" s="51"/>
      <c r="AO1084" s="51"/>
      <c r="AP1084" s="51"/>
      <c r="AQ1084" s="51"/>
      <c r="AR1084" s="51"/>
      <c r="AS1084" s="51"/>
      <c r="AT1084" s="51"/>
      <c r="AU1084" s="51"/>
      <c r="AV1084" s="51"/>
      <c r="AW1084" s="51"/>
      <c r="AX1084" s="51"/>
      <c r="AY1084" s="51"/>
      <c r="AZ1084" s="51"/>
      <c r="BA1084" s="51"/>
      <c r="BB1084" s="51"/>
      <c r="BC1084" s="51"/>
      <c r="BD1084" s="51"/>
      <c r="BE1084" s="51"/>
    </row>
    <row r="1085" spans="1:57" s="76" customFormat="1" x14ac:dyDescent="0.25">
      <c r="A1085" s="72" t="s">
        <v>1006</v>
      </c>
      <c r="B1085" s="75"/>
      <c r="C1085" s="74"/>
      <c r="D1085" s="69" t="s">
        <v>995</v>
      </c>
      <c r="E1085" s="68">
        <v>1986</v>
      </c>
      <c r="F1085" s="67">
        <v>1991</v>
      </c>
      <c r="G1085" s="79"/>
      <c r="H1085" s="79"/>
      <c r="I1085" s="65" t="s">
        <v>1021</v>
      </c>
      <c r="J1085" s="64"/>
      <c r="K1085" s="63" t="s">
        <v>1013</v>
      </c>
      <c r="L1085" s="63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  <c r="AH1085" s="51"/>
      <c r="AI1085" s="51"/>
      <c r="AJ1085" s="51"/>
      <c r="AK1085" s="51"/>
      <c r="AL1085" s="51"/>
      <c r="AM1085" s="51"/>
      <c r="AN1085" s="51"/>
      <c r="AO1085" s="51"/>
      <c r="AP1085" s="51"/>
      <c r="AQ1085" s="51"/>
      <c r="AR1085" s="51"/>
      <c r="AS1085" s="51"/>
      <c r="AT1085" s="51"/>
      <c r="AU1085" s="51"/>
      <c r="AV1085" s="51"/>
      <c r="AW1085" s="51"/>
      <c r="AX1085" s="51"/>
      <c r="AY1085" s="51"/>
      <c r="AZ1085" s="51"/>
      <c r="BA1085" s="51"/>
      <c r="BB1085" s="51"/>
      <c r="BC1085" s="51"/>
      <c r="BD1085" s="51"/>
      <c r="BE1085" s="51"/>
    </row>
    <row r="1086" spans="1:57" s="76" customFormat="1" x14ac:dyDescent="0.25">
      <c r="A1086" s="72" t="s">
        <v>1007</v>
      </c>
      <c r="B1086" s="75"/>
      <c r="C1086" s="74"/>
      <c r="D1086" s="69" t="s">
        <v>997</v>
      </c>
      <c r="E1086" s="68">
        <v>1986</v>
      </c>
      <c r="F1086" s="67">
        <v>1991</v>
      </c>
      <c r="G1086" s="77"/>
      <c r="H1086" s="79"/>
      <c r="I1086" s="65" t="s">
        <v>1020</v>
      </c>
      <c r="J1086" s="64"/>
      <c r="K1086" s="63" t="s">
        <v>1013</v>
      </c>
      <c r="L1086" s="63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  <c r="AH1086" s="51"/>
      <c r="AI1086" s="51"/>
      <c r="AJ1086" s="51"/>
      <c r="AK1086" s="51"/>
      <c r="AL1086" s="51"/>
      <c r="AM1086" s="51"/>
      <c r="AN1086" s="51"/>
      <c r="AO1086" s="51"/>
      <c r="AP1086" s="51"/>
      <c r="AQ1086" s="51"/>
      <c r="AR1086" s="51"/>
      <c r="AS1086" s="51"/>
      <c r="AT1086" s="51"/>
      <c r="AU1086" s="51"/>
      <c r="AV1086" s="51"/>
      <c r="AW1086" s="51"/>
      <c r="AX1086" s="51"/>
      <c r="AY1086" s="51"/>
      <c r="AZ1086" s="51"/>
      <c r="BA1086" s="51"/>
      <c r="BB1086" s="51"/>
      <c r="BC1086" s="51"/>
      <c r="BD1086" s="51"/>
      <c r="BE1086" s="51"/>
    </row>
    <row r="1087" spans="1:57" s="76" customFormat="1" x14ac:dyDescent="0.25">
      <c r="A1087" s="72" t="s">
        <v>1008</v>
      </c>
      <c r="B1087" s="75"/>
      <c r="C1087" s="74"/>
      <c r="D1087" s="69" t="s">
        <v>999</v>
      </c>
      <c r="E1087" s="68">
        <v>1986</v>
      </c>
      <c r="F1087" s="67">
        <v>1991</v>
      </c>
      <c r="G1087" s="66"/>
      <c r="H1087" s="66"/>
      <c r="I1087" s="65" t="s">
        <v>1019</v>
      </c>
      <c r="J1087" s="64"/>
      <c r="K1087" s="63" t="s">
        <v>1013</v>
      </c>
      <c r="L1087" s="63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  <c r="AH1087" s="51"/>
      <c r="AI1087" s="51"/>
      <c r="AJ1087" s="51"/>
      <c r="AK1087" s="51"/>
      <c r="AL1087" s="51"/>
      <c r="AM1087" s="51"/>
      <c r="AN1087" s="51"/>
      <c r="AO1087" s="51"/>
      <c r="AP1087" s="51"/>
      <c r="AQ1087" s="51"/>
      <c r="AR1087" s="51"/>
      <c r="AS1087" s="51"/>
      <c r="AT1087" s="51"/>
      <c r="AU1087" s="51"/>
      <c r="AV1087" s="51"/>
      <c r="AW1087" s="51"/>
      <c r="AX1087" s="51"/>
      <c r="AY1087" s="51"/>
      <c r="AZ1087" s="51"/>
      <c r="BA1087" s="51"/>
      <c r="BB1087" s="51"/>
      <c r="BC1087" s="51"/>
      <c r="BD1087" s="51"/>
      <c r="BE1087" s="51"/>
    </row>
    <row r="1088" spans="1:57" ht="16.5" customHeight="1" x14ac:dyDescent="0.25">
      <c r="A1088" s="72" t="s">
        <v>1009</v>
      </c>
      <c r="B1088" s="75"/>
      <c r="C1088" s="74"/>
      <c r="D1088" s="69" t="s">
        <v>1001</v>
      </c>
      <c r="E1088" s="68">
        <v>1986</v>
      </c>
      <c r="F1088" s="67">
        <v>1991</v>
      </c>
      <c r="G1088" s="79"/>
      <c r="H1088" s="79"/>
      <c r="I1088" s="65" t="s">
        <v>1018</v>
      </c>
      <c r="J1088" s="64"/>
      <c r="K1088" s="63" t="s">
        <v>1013</v>
      </c>
      <c r="L1088" s="80"/>
    </row>
    <row r="1089" spans="1:57" s="76" customFormat="1" x14ac:dyDescent="0.25">
      <c r="A1089" s="72" t="s">
        <v>1002</v>
      </c>
      <c r="B1089" s="75"/>
      <c r="C1089" s="74"/>
      <c r="D1089" s="69" t="s">
        <v>1003</v>
      </c>
      <c r="E1089" s="68">
        <v>1986</v>
      </c>
      <c r="F1089" s="67">
        <v>1991</v>
      </c>
      <c r="G1089" s="66"/>
      <c r="H1089" s="66"/>
      <c r="I1089" s="65" t="s">
        <v>1017</v>
      </c>
      <c r="J1089" s="64"/>
      <c r="K1089" s="63" t="s">
        <v>1013</v>
      </c>
      <c r="L1089" s="63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J1089" s="51"/>
      <c r="AK1089" s="51"/>
      <c r="AL1089" s="51"/>
      <c r="AM1089" s="51"/>
      <c r="AN1089" s="51"/>
      <c r="AO1089" s="51"/>
      <c r="AP1089" s="51"/>
      <c r="AQ1089" s="51"/>
      <c r="AR1089" s="51"/>
      <c r="AS1089" s="51"/>
      <c r="AT1089" s="51"/>
      <c r="AU1089" s="51"/>
      <c r="AV1089" s="51"/>
      <c r="AW1089" s="51"/>
      <c r="AX1089" s="51"/>
      <c r="AY1089" s="51"/>
      <c r="AZ1089" s="51"/>
      <c r="BA1089" s="51"/>
      <c r="BB1089" s="51"/>
      <c r="BC1089" s="51"/>
      <c r="BD1089" s="51"/>
      <c r="BE1089" s="51"/>
    </row>
    <row r="1090" spans="1:57" x14ac:dyDescent="0.25">
      <c r="A1090" s="72" t="s">
        <v>491</v>
      </c>
      <c r="B1090" s="75"/>
      <c r="C1090" s="74"/>
      <c r="D1090" s="69" t="s">
        <v>83</v>
      </c>
      <c r="E1090" s="68">
        <v>1986</v>
      </c>
      <c r="F1090" s="67">
        <v>1991</v>
      </c>
      <c r="G1090" s="79"/>
      <c r="H1090" s="77"/>
      <c r="I1090" s="65" t="s">
        <v>1016</v>
      </c>
      <c r="J1090" s="64"/>
      <c r="K1090" s="63" t="s">
        <v>1013</v>
      </c>
      <c r="L1090" s="63"/>
    </row>
    <row r="1091" spans="1:57" s="76" customFormat="1" x14ac:dyDescent="0.25">
      <c r="A1091" s="72" t="s">
        <v>990</v>
      </c>
      <c r="B1091" s="75"/>
      <c r="C1091" s="74"/>
      <c r="D1091" s="69" t="s">
        <v>558</v>
      </c>
      <c r="E1091" s="68">
        <v>1986</v>
      </c>
      <c r="F1091" s="67">
        <v>1991</v>
      </c>
      <c r="G1091" s="78"/>
      <c r="H1091" s="77"/>
      <c r="I1091" s="65" t="s">
        <v>1015</v>
      </c>
      <c r="J1091" s="64"/>
      <c r="K1091" s="63" t="s">
        <v>1013</v>
      </c>
      <c r="L1091" s="63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1"/>
      <c r="AX1091" s="51"/>
      <c r="AY1091" s="51"/>
      <c r="AZ1091" s="51"/>
      <c r="BA1091" s="51"/>
      <c r="BB1091" s="51"/>
      <c r="BC1091" s="51"/>
      <c r="BD1091" s="51"/>
      <c r="BE1091" s="51"/>
    </row>
    <row r="1092" spans="1:57" s="73" customFormat="1" x14ac:dyDescent="0.25">
      <c r="A1092" s="72" t="s">
        <v>1010</v>
      </c>
      <c r="B1092" s="75" t="str">
        <f>IF(B1082&lt;&gt;"",B1082,"")</f>
        <v/>
      </c>
      <c r="C1092" s="74" t="str">
        <f>IF(C1082&lt;&gt;"",C1082,"")</f>
        <v/>
      </c>
      <c r="D1092" s="69" t="s">
        <v>399</v>
      </c>
      <c r="E1092" s="68">
        <v>1986</v>
      </c>
      <c r="F1092" s="67">
        <v>1991</v>
      </c>
      <c r="G1092" s="66"/>
      <c r="H1092" s="66"/>
      <c r="I1092" s="65" t="s">
        <v>1014</v>
      </c>
      <c r="J1092" s="64"/>
      <c r="K1092" s="63" t="s">
        <v>1013</v>
      </c>
      <c r="L1092" s="63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  <c r="AL1092" s="51"/>
      <c r="AM1092" s="51"/>
      <c r="AN1092" s="51"/>
      <c r="AO1092" s="51"/>
      <c r="AP1092" s="51"/>
      <c r="AQ1092" s="51"/>
      <c r="AR1092" s="51"/>
      <c r="AS1092" s="51"/>
      <c r="AT1092" s="51"/>
      <c r="AU1092" s="51"/>
      <c r="AV1092" s="51"/>
      <c r="AW1092" s="51"/>
      <c r="AX1092" s="51"/>
      <c r="AY1092" s="51"/>
      <c r="AZ1092" s="51"/>
      <c r="BA1092" s="51"/>
      <c r="BB1092" s="51"/>
      <c r="BC1092" s="51"/>
      <c r="BD1092" s="51"/>
      <c r="BE1092" s="51"/>
    </row>
    <row r="1093" spans="1:57" x14ac:dyDescent="0.25">
      <c r="A1093" s="72" t="s">
        <v>1011</v>
      </c>
      <c r="B1093" s="71"/>
      <c r="C1093" s="70"/>
      <c r="D1093" s="69" t="s">
        <v>1012</v>
      </c>
      <c r="E1093" s="68">
        <v>1986</v>
      </c>
      <c r="F1093" s="67">
        <v>1991</v>
      </c>
      <c r="G1093" s="66"/>
      <c r="H1093" s="66"/>
      <c r="I1093" s="65" t="s">
        <v>1014</v>
      </c>
      <c r="J1093" s="64"/>
      <c r="K1093" s="63" t="s">
        <v>1013</v>
      </c>
      <c r="L1093" s="63"/>
    </row>
    <row r="1094" spans="1:57" ht="15.75" customHeight="1" x14ac:dyDescent="0.25">
      <c r="A1094" s="11"/>
      <c r="B1094" s="62"/>
      <c r="C1094" s="62"/>
      <c r="D1094" s="11"/>
      <c r="E1094" s="61"/>
      <c r="F1094" s="61"/>
      <c r="G1094" s="11"/>
      <c r="H1094" s="11"/>
      <c r="I1094" s="11"/>
      <c r="J1094" s="60"/>
      <c r="K1094" s="11"/>
      <c r="L1094" s="11"/>
    </row>
    <row r="1095" spans="1:57" x14ac:dyDescent="0.25">
      <c r="A1095" s="59" t="str">
        <f>'Variabelliste - informasjon'!A39</f>
        <v>Sist oppdatert 07. mars 2024</v>
      </c>
      <c r="B1095" s="58"/>
      <c r="C1095" s="58"/>
      <c r="D1095" s="56" t="s">
        <v>31</v>
      </c>
      <c r="E1095" s="57"/>
      <c r="F1095" s="57"/>
      <c r="G1095" s="56"/>
      <c r="H1095" s="56"/>
      <c r="I1095" s="56"/>
    </row>
    <row r="1097" spans="1:57" x14ac:dyDescent="0.25">
      <c r="G1097" s="55"/>
    </row>
  </sheetData>
  <sheetProtection algorithmName="SHA-512" hashValue="QDFpleBo8iAJ938hbUiBRRqF3RHP0QnLU40jhf0gN5rsFPEBtUtZnDV34wdWyXq4eR9ja/PNcXllX/JI31AdcA==" saltValue="ZwfAEVl15pNI9qMN2+PBaw==" spinCount="100000" sheet="1" objects="1" scenarios="1"/>
  <mergeCells count="6">
    <mergeCell ref="G6:G7"/>
    <mergeCell ref="H6:H7"/>
    <mergeCell ref="D6:D7"/>
    <mergeCell ref="A1:A2"/>
    <mergeCell ref="A6:A7"/>
    <mergeCell ref="B6:C6"/>
  </mergeCells>
  <conditionalFormatting sqref="A11">
    <cfRule type="expression" dxfId="365" priority="310">
      <formula>B11="x"</formula>
    </cfRule>
  </conditionalFormatting>
  <conditionalFormatting sqref="A12">
    <cfRule type="expression" dxfId="364" priority="309">
      <formula>$B12="x"</formula>
    </cfRule>
  </conditionalFormatting>
  <conditionalFormatting sqref="A13 A15">
    <cfRule type="expression" dxfId="363" priority="311">
      <formula>B13="x"</formula>
    </cfRule>
  </conditionalFormatting>
  <conditionalFormatting sqref="A14">
    <cfRule type="expression" dxfId="362" priority="308">
      <formula>$B14="x"</formula>
    </cfRule>
  </conditionalFormatting>
  <conditionalFormatting sqref="A16">
    <cfRule type="expression" dxfId="361" priority="307">
      <formula>$B16="x"</formula>
    </cfRule>
  </conditionalFormatting>
  <conditionalFormatting sqref="A17:A18">
    <cfRule type="expression" dxfId="360" priority="306">
      <formula>B17="x"</formula>
    </cfRule>
  </conditionalFormatting>
  <conditionalFormatting sqref="A21">
    <cfRule type="expression" dxfId="359" priority="298">
      <formula>B21="x"</formula>
    </cfRule>
  </conditionalFormatting>
  <conditionalFormatting sqref="A22">
    <cfRule type="expression" dxfId="358" priority="296">
      <formula>$B22="x"</formula>
    </cfRule>
  </conditionalFormatting>
  <conditionalFormatting sqref="A23 A25:A42">
    <cfRule type="expression" dxfId="357" priority="297">
      <formula>B23="x"</formula>
    </cfRule>
  </conditionalFormatting>
  <conditionalFormatting sqref="A24">
    <cfRule type="expression" dxfId="356" priority="295">
      <formula>$B24="x"</formula>
    </cfRule>
  </conditionalFormatting>
  <conditionalFormatting sqref="A43">
    <cfRule type="expression" dxfId="355" priority="366">
      <formula>#REF!="x"</formula>
    </cfRule>
  </conditionalFormatting>
  <conditionalFormatting sqref="A44 A67 A109 A150 A161 A173 A182 A211 A225 A288 A320 A366 A380 A393 A403 A417 A481:A515 A545 A547:A575 A603 A633 A661 A688 A696 A751 A766 A781 A792 A805 A816 A865 A877 A935 A982 A1000 A1068 A1080">
    <cfRule type="expression" dxfId="354" priority="365">
      <formula>#REF!="x"</formula>
    </cfRule>
  </conditionalFormatting>
  <conditionalFormatting sqref="A46">
    <cfRule type="expression" dxfId="353" priority="288">
      <formula>B46="x"</formula>
    </cfRule>
  </conditionalFormatting>
  <conditionalFormatting sqref="A47">
    <cfRule type="expression" dxfId="352" priority="287">
      <formula>$B47="x"</formula>
    </cfRule>
  </conditionalFormatting>
  <conditionalFormatting sqref="A48:A55 A62:A66">
    <cfRule type="expression" dxfId="351" priority="289">
      <formula>B48="x"</formula>
    </cfRule>
  </conditionalFormatting>
  <conditionalFormatting sqref="A56:A61">
    <cfRule type="expression" dxfId="350" priority="286">
      <formula>$B56="x"</formula>
    </cfRule>
  </conditionalFormatting>
  <conditionalFormatting sqref="A69:A85">
    <cfRule type="expression" dxfId="349" priority="281">
      <formula>B69="x"</formula>
    </cfRule>
  </conditionalFormatting>
  <conditionalFormatting sqref="A88:A93">
    <cfRule type="expression" dxfId="348" priority="279">
      <formula>B88="x"</formula>
    </cfRule>
  </conditionalFormatting>
  <conditionalFormatting sqref="A96:A97 A99:A108">
    <cfRule type="expression" dxfId="347" priority="276">
      <formula>B96="x"</formula>
    </cfRule>
  </conditionalFormatting>
  <conditionalFormatting sqref="A98">
    <cfRule type="expression" dxfId="346" priority="277">
      <formula>#REF!="x"</formula>
    </cfRule>
  </conditionalFormatting>
  <conditionalFormatting sqref="A111">
    <cfRule type="expression" dxfId="345" priority="272">
      <formula>B111="x"</formula>
    </cfRule>
  </conditionalFormatting>
  <conditionalFormatting sqref="A112">
    <cfRule type="expression" dxfId="344" priority="271">
      <formula>$B112="x"</formula>
    </cfRule>
  </conditionalFormatting>
  <conditionalFormatting sqref="A113:A114">
    <cfRule type="expression" dxfId="343" priority="269">
      <formula>B113="x"</formula>
    </cfRule>
  </conditionalFormatting>
  <conditionalFormatting sqref="A115:A122">
    <cfRule type="expression" dxfId="342" priority="270">
      <formula>$B115="x"</formula>
    </cfRule>
  </conditionalFormatting>
  <conditionalFormatting sqref="A123:A126">
    <cfRule type="expression" dxfId="341" priority="273">
      <formula>B123="x"</formula>
    </cfRule>
  </conditionalFormatting>
  <conditionalFormatting sqref="A129">
    <cfRule type="expression" dxfId="340" priority="263">
      <formula>B129="x"</formula>
    </cfRule>
  </conditionalFormatting>
  <conditionalFormatting sqref="A130">
    <cfRule type="expression" dxfId="339" priority="260">
      <formula>$B130="x"</formula>
    </cfRule>
  </conditionalFormatting>
  <conditionalFormatting sqref="A131:A135 A137:A138">
    <cfRule type="expression" dxfId="338" priority="262">
      <formula>B131="x"</formula>
    </cfRule>
  </conditionalFormatting>
  <conditionalFormatting sqref="A139:A140">
    <cfRule type="expression" dxfId="337" priority="259">
      <formula>$B139="x"</formula>
    </cfRule>
  </conditionalFormatting>
  <conditionalFormatting sqref="A141:A149">
    <cfRule type="expression" dxfId="336" priority="261">
      <formula>B141="x"</formula>
    </cfRule>
  </conditionalFormatting>
  <conditionalFormatting sqref="A152:A160">
    <cfRule type="expression" dxfId="335" priority="252">
      <formula>B152="x"</formula>
    </cfRule>
  </conditionalFormatting>
  <conditionalFormatting sqref="A163:A172">
    <cfRule type="expression" dxfId="334" priority="250">
      <formula>B163="x"</formula>
    </cfRule>
  </conditionalFormatting>
  <conditionalFormatting sqref="A175:A181">
    <cfRule type="expression" dxfId="333" priority="249">
      <formula>B175="x"</formula>
    </cfRule>
  </conditionalFormatting>
  <conditionalFormatting sqref="A184">
    <cfRule type="expression" dxfId="332" priority="243">
      <formula>B184="x"</formula>
    </cfRule>
  </conditionalFormatting>
  <conditionalFormatting sqref="A185">
    <cfRule type="expression" dxfId="331" priority="242">
      <formula>$B185="x"</formula>
    </cfRule>
  </conditionalFormatting>
  <conditionalFormatting sqref="A186:A189">
    <cfRule type="expression" dxfId="330" priority="245">
      <formula>B186="x"</formula>
    </cfRule>
  </conditionalFormatting>
  <conditionalFormatting sqref="A190:A191">
    <cfRule type="expression" dxfId="329" priority="241">
      <formula>$B190="x"</formula>
    </cfRule>
  </conditionalFormatting>
  <conditionalFormatting sqref="A192:A196">
    <cfRule type="expression" dxfId="328" priority="244">
      <formula>B192="x"</formula>
    </cfRule>
  </conditionalFormatting>
  <conditionalFormatting sqref="A199">
    <cfRule type="expression" dxfId="327" priority="233">
      <formula>B199="x"</formula>
    </cfRule>
  </conditionalFormatting>
  <conditionalFormatting sqref="A200">
    <cfRule type="expression" dxfId="326" priority="232">
      <formula>$B200="x"</formula>
    </cfRule>
  </conditionalFormatting>
  <conditionalFormatting sqref="A201:A202">
    <cfRule type="expression" dxfId="325" priority="230">
      <formula>B201="x"</formula>
    </cfRule>
  </conditionalFormatting>
  <conditionalFormatting sqref="A203:A204">
    <cfRule type="expression" dxfId="324" priority="231">
      <formula>$B203="x"</formula>
    </cfRule>
  </conditionalFormatting>
  <conditionalFormatting sqref="A205:A210">
    <cfRule type="expression" dxfId="323" priority="229">
      <formula>B205="x"</formula>
    </cfRule>
  </conditionalFormatting>
  <conditionalFormatting sqref="A213">
    <cfRule type="expression" dxfId="322" priority="223">
      <formula>B213="x"</formula>
    </cfRule>
  </conditionalFormatting>
  <conditionalFormatting sqref="A214">
    <cfRule type="expression" dxfId="321" priority="222">
      <formula>$B214="x"</formula>
    </cfRule>
  </conditionalFormatting>
  <conditionalFormatting sqref="A215:A216">
    <cfRule type="expression" dxfId="320" priority="219">
      <formula>B215="x"</formula>
    </cfRule>
  </conditionalFormatting>
  <conditionalFormatting sqref="A217:A218">
    <cfRule type="expression" dxfId="319" priority="221">
      <formula>$B217="x"</formula>
    </cfRule>
  </conditionalFormatting>
  <conditionalFormatting sqref="A219:A224">
    <cfRule type="expression" dxfId="318" priority="220">
      <formula>B219="x"</formula>
    </cfRule>
  </conditionalFormatting>
  <conditionalFormatting sqref="A227">
    <cfRule type="expression" dxfId="317" priority="212">
      <formula>B227="x"</formula>
    </cfRule>
  </conditionalFormatting>
  <conditionalFormatting sqref="A228">
    <cfRule type="expression" dxfId="316" priority="211">
      <formula>$B228="x"</formula>
    </cfRule>
  </conditionalFormatting>
  <conditionalFormatting sqref="A229:A230 A233:A246">
    <cfRule type="expression" dxfId="315" priority="213">
      <formula>B229="x"</formula>
    </cfRule>
  </conditionalFormatting>
  <conditionalFormatting sqref="A231:A232">
    <cfRule type="expression" dxfId="314" priority="210">
      <formula>$B231="x"</formula>
    </cfRule>
  </conditionalFormatting>
  <conditionalFormatting sqref="A249">
    <cfRule type="expression" dxfId="313" priority="205">
      <formula>B249="x"</formula>
    </cfRule>
  </conditionalFormatting>
  <conditionalFormatting sqref="A250">
    <cfRule type="expression" dxfId="312" priority="202">
      <formula>$B250="x"</formula>
    </cfRule>
  </conditionalFormatting>
  <conditionalFormatting sqref="A251:A252">
    <cfRule type="expression" dxfId="311" priority="203">
      <formula>B251="x"</formula>
    </cfRule>
  </conditionalFormatting>
  <conditionalFormatting sqref="A253:A255">
    <cfRule type="expression" dxfId="310" priority="201">
      <formula>$B253="x"</formula>
    </cfRule>
  </conditionalFormatting>
  <conditionalFormatting sqref="A256:A274">
    <cfRule type="expression" dxfId="309" priority="204">
      <formula>B256="x"</formula>
    </cfRule>
  </conditionalFormatting>
  <conditionalFormatting sqref="A277:A287">
    <cfRule type="expression" dxfId="308" priority="195">
      <formula>B277="x"</formula>
    </cfRule>
  </conditionalFormatting>
  <conditionalFormatting sqref="A290:A319">
    <cfRule type="expression" dxfId="307" priority="193">
      <formula>B290="x"</formula>
    </cfRule>
  </conditionalFormatting>
  <conditionalFormatting sqref="A322:A354">
    <cfRule type="expression" dxfId="306" priority="191">
      <formula>B322="x"</formula>
    </cfRule>
  </conditionalFormatting>
  <conditionalFormatting sqref="A357">
    <cfRule type="expression" dxfId="305" priority="189">
      <formula>B357="x"</formula>
    </cfRule>
  </conditionalFormatting>
  <conditionalFormatting sqref="A358">
    <cfRule type="expression" dxfId="304" priority="187">
      <formula>$B358="x"</formula>
    </cfRule>
  </conditionalFormatting>
  <conditionalFormatting sqref="A359:A360 A363:A365">
    <cfRule type="expression" dxfId="303" priority="188">
      <formula>B359="x"</formula>
    </cfRule>
  </conditionalFormatting>
  <conditionalFormatting sqref="A361:A362">
    <cfRule type="expression" dxfId="302" priority="186">
      <formula>$B361="x"</formula>
    </cfRule>
  </conditionalFormatting>
  <conditionalFormatting sqref="A368:A379">
    <cfRule type="expression" dxfId="301" priority="181">
      <formula>B368="x"</formula>
    </cfRule>
  </conditionalFormatting>
  <conditionalFormatting sqref="A382:A392">
    <cfRule type="expression" dxfId="300" priority="179">
      <formula>B382="x"</formula>
    </cfRule>
  </conditionalFormatting>
  <conditionalFormatting sqref="A395">
    <cfRule type="expression" dxfId="299" priority="176">
      <formula>B395="x"</formula>
    </cfRule>
  </conditionalFormatting>
  <conditionalFormatting sqref="A396">
    <cfRule type="expression" dxfId="298" priority="175">
      <formula>$B396="x"</formula>
    </cfRule>
  </conditionalFormatting>
  <conditionalFormatting sqref="A397:A398 A401:A402">
    <cfRule type="expression" dxfId="297" priority="177">
      <formula>B397="x"</formula>
    </cfRule>
  </conditionalFormatting>
  <conditionalFormatting sqref="A399:A400">
    <cfRule type="expression" dxfId="296" priority="174">
      <formula>$B399="x"</formula>
    </cfRule>
  </conditionalFormatting>
  <conditionalFormatting sqref="A405:A416">
    <cfRule type="expression" dxfId="295" priority="172">
      <formula>B405="x"</formula>
    </cfRule>
  </conditionalFormatting>
  <conditionalFormatting sqref="A419:A430">
    <cfRule type="expression" dxfId="294" priority="170">
      <formula>B419="x"</formula>
    </cfRule>
  </conditionalFormatting>
  <conditionalFormatting sqref="A433">
    <cfRule type="expression" dxfId="293" priority="168">
      <formula>B433="x"</formula>
    </cfRule>
  </conditionalFormatting>
  <conditionalFormatting sqref="A434">
    <cfRule type="expression" dxfId="292" priority="165">
      <formula>$B434="x"</formula>
    </cfRule>
  </conditionalFormatting>
  <conditionalFormatting sqref="A435:A436">
    <cfRule type="expression" dxfId="291" priority="167">
      <formula>B435="x"</formula>
    </cfRule>
  </conditionalFormatting>
  <conditionalFormatting sqref="A437:A438">
    <cfRule type="expression" dxfId="290" priority="164">
      <formula>$B437="x"</formula>
    </cfRule>
  </conditionalFormatting>
  <conditionalFormatting sqref="A439:A442">
    <cfRule type="expression" dxfId="289" priority="166">
      <formula>B439="x"</formula>
    </cfRule>
  </conditionalFormatting>
  <conditionalFormatting sqref="A445">
    <cfRule type="expression" dxfId="288" priority="157">
      <formula>B445="x"</formula>
    </cfRule>
  </conditionalFormatting>
  <conditionalFormatting sqref="A446">
    <cfRule type="expression" dxfId="287" priority="153">
      <formula>$B446="x"</formula>
    </cfRule>
  </conditionalFormatting>
  <conditionalFormatting sqref="A447:A448 A451:A453 A458 A461:A462">
    <cfRule type="expression" dxfId="286" priority="158">
      <formula>B447="x"</formula>
    </cfRule>
  </conditionalFormatting>
  <conditionalFormatting sqref="A449:A450">
    <cfRule type="expression" dxfId="285" priority="152">
      <formula>$B449="x"</formula>
    </cfRule>
  </conditionalFormatting>
  <conditionalFormatting sqref="A456">
    <cfRule type="expression" dxfId="284" priority="156">
      <formula>B456="x"</formula>
    </cfRule>
  </conditionalFormatting>
  <conditionalFormatting sqref="A457">
    <cfRule type="expression" dxfId="283" priority="154">
      <formula>$B457="x"</formula>
    </cfRule>
  </conditionalFormatting>
  <conditionalFormatting sqref="A459:A460">
    <cfRule type="expression" dxfId="282" priority="155">
      <formula>$B459="x"</formula>
    </cfRule>
  </conditionalFormatting>
  <conditionalFormatting sqref="A465:A478">
    <cfRule type="expression" dxfId="281" priority="143">
      <formula>B465="x"</formula>
    </cfRule>
  </conditionalFormatting>
  <conditionalFormatting sqref="A481">
    <cfRule type="expression" dxfId="280" priority="141">
      <formula>#REF!="x"</formula>
    </cfRule>
  </conditionalFormatting>
  <conditionalFormatting sqref="A517">
    <cfRule type="expression" dxfId="279" priority="139">
      <formula>B517="x"</formula>
    </cfRule>
  </conditionalFormatting>
  <conditionalFormatting sqref="A518">
    <cfRule type="expression" dxfId="278" priority="138">
      <formula>$B518="x"</formula>
    </cfRule>
  </conditionalFormatting>
  <conditionalFormatting sqref="A519:A520">
    <cfRule type="expression" dxfId="277" priority="140">
      <formula>B519="x"</formula>
    </cfRule>
  </conditionalFormatting>
  <conditionalFormatting sqref="A521:A522">
    <cfRule type="expression" dxfId="276" priority="137">
      <formula>$B521="x"</formula>
    </cfRule>
  </conditionalFormatting>
  <conditionalFormatting sqref="A523:A544">
    <cfRule type="expression" dxfId="275" priority="136">
      <formula>B523="x"</formula>
    </cfRule>
  </conditionalFormatting>
  <conditionalFormatting sqref="A577">
    <cfRule type="expression" dxfId="274" priority="128">
      <formula>B577="x"</formula>
    </cfRule>
  </conditionalFormatting>
  <conditionalFormatting sqref="A578">
    <cfRule type="expression" dxfId="273" priority="127">
      <formula>$B578="x"</formula>
    </cfRule>
  </conditionalFormatting>
  <conditionalFormatting sqref="A579:A580">
    <cfRule type="expression" dxfId="272" priority="129">
      <formula>B579="x"</formula>
    </cfRule>
  </conditionalFormatting>
  <conditionalFormatting sqref="A581:A582">
    <cfRule type="expression" dxfId="271" priority="126">
      <formula>$B581="x"</formula>
    </cfRule>
  </conditionalFormatting>
  <conditionalFormatting sqref="A583:A602">
    <cfRule type="expression" dxfId="270" priority="125">
      <formula>B583="x"</formula>
    </cfRule>
  </conditionalFormatting>
  <conditionalFormatting sqref="A605">
    <cfRule type="expression" dxfId="269" priority="122">
      <formula>B605="x"</formula>
    </cfRule>
  </conditionalFormatting>
  <conditionalFormatting sqref="A606">
    <cfRule type="expression" dxfId="268" priority="121">
      <formula>$B606="x"</formula>
    </cfRule>
  </conditionalFormatting>
  <conditionalFormatting sqref="A607:A608">
    <cfRule type="expression" dxfId="267" priority="123">
      <formula>B607="x"</formula>
    </cfRule>
  </conditionalFormatting>
  <conditionalFormatting sqref="A609:A610">
    <cfRule type="expression" dxfId="266" priority="120">
      <formula>$B609="x"</formula>
    </cfRule>
  </conditionalFormatting>
  <conditionalFormatting sqref="A611:A632">
    <cfRule type="expression" dxfId="265" priority="119">
      <formula>B611="x"</formula>
    </cfRule>
  </conditionalFormatting>
  <conditionalFormatting sqref="A635">
    <cfRule type="expression" dxfId="264" priority="116">
      <formula>B635="x"</formula>
    </cfRule>
  </conditionalFormatting>
  <conditionalFormatting sqref="A636">
    <cfRule type="expression" dxfId="263" priority="115">
      <formula>$B636="x"</formula>
    </cfRule>
  </conditionalFormatting>
  <conditionalFormatting sqref="A637:A638">
    <cfRule type="expression" dxfId="262" priority="117">
      <formula>B637="x"</formula>
    </cfRule>
  </conditionalFormatting>
  <conditionalFormatting sqref="A639:A640">
    <cfRule type="expression" dxfId="261" priority="114">
      <formula>$B639="x"</formula>
    </cfRule>
  </conditionalFormatting>
  <conditionalFormatting sqref="A641:A660">
    <cfRule type="expression" dxfId="260" priority="113">
      <formula>B641="x"</formula>
    </cfRule>
  </conditionalFormatting>
  <conditionalFormatting sqref="A663">
    <cfRule type="expression" dxfId="259" priority="110">
      <formula>B663="x"</formula>
    </cfRule>
  </conditionalFormatting>
  <conditionalFormatting sqref="A664:A671">
    <cfRule type="expression" dxfId="258" priority="108">
      <formula>$B664="x"</formula>
    </cfRule>
  </conditionalFormatting>
  <conditionalFormatting sqref="A672:A678 A680:A687">
    <cfRule type="expression" dxfId="257" priority="111">
      <formula>B672="x"</formula>
    </cfRule>
  </conditionalFormatting>
  <conditionalFormatting sqref="A679">
    <cfRule type="expression" dxfId="256" priority="109">
      <formula>$B679="x"</formula>
    </cfRule>
  </conditionalFormatting>
  <conditionalFormatting sqref="A690">
    <cfRule type="expression" dxfId="255" priority="105">
      <formula>B690="x"</formula>
    </cfRule>
  </conditionalFormatting>
  <conditionalFormatting sqref="A691:A693">
    <cfRule type="expression" dxfId="254" priority="104">
      <formula>$B691="x"</formula>
    </cfRule>
  </conditionalFormatting>
  <conditionalFormatting sqref="A694:A695">
    <cfRule type="expression" dxfId="253" priority="106">
      <formula>B694="x"</formula>
    </cfRule>
  </conditionalFormatting>
  <conditionalFormatting sqref="A698">
    <cfRule type="expression" dxfId="252" priority="101">
      <formula>B698="x"</formula>
    </cfRule>
  </conditionalFormatting>
  <conditionalFormatting sqref="A699">
    <cfRule type="expression" dxfId="251" priority="100">
      <formula>$B699="x"</formula>
    </cfRule>
  </conditionalFormatting>
  <conditionalFormatting sqref="A700:A701">
    <cfRule type="expression" dxfId="250" priority="102">
      <formula>B700="x"</formula>
    </cfRule>
  </conditionalFormatting>
  <conditionalFormatting sqref="A702:A703">
    <cfRule type="expression" dxfId="249" priority="99">
      <formula>$B702="x"</formula>
    </cfRule>
  </conditionalFormatting>
  <conditionalFormatting sqref="A704:A717">
    <cfRule type="expression" dxfId="248" priority="97">
      <formula>B704="x"</formula>
    </cfRule>
  </conditionalFormatting>
  <conditionalFormatting sqref="A718:A719">
    <cfRule type="expression" dxfId="247" priority="98">
      <formula>$B718="x"</formula>
    </cfRule>
  </conditionalFormatting>
  <conditionalFormatting sqref="A720:A735">
    <cfRule type="expression" dxfId="246" priority="96">
      <formula>B720="x"</formula>
    </cfRule>
  </conditionalFormatting>
  <conditionalFormatting sqref="A738">
    <cfRule type="expression" dxfId="245" priority="94">
      <formula>B738="x"</formula>
    </cfRule>
  </conditionalFormatting>
  <conditionalFormatting sqref="A739">
    <cfRule type="expression" dxfId="244" priority="91">
      <formula>$B739="x"</formula>
    </cfRule>
  </conditionalFormatting>
  <conditionalFormatting sqref="A740:A741">
    <cfRule type="expression" dxfId="243" priority="93">
      <formula>B740="x"</formula>
    </cfRule>
  </conditionalFormatting>
  <conditionalFormatting sqref="A742:A744">
    <cfRule type="expression" dxfId="242" priority="90">
      <formula>$B742="x"</formula>
    </cfRule>
  </conditionalFormatting>
  <conditionalFormatting sqref="A745:A750">
    <cfRule type="expression" dxfId="241" priority="92">
      <formula>B745="x"</formula>
    </cfRule>
  </conditionalFormatting>
  <conditionalFormatting sqref="A753">
    <cfRule type="expression" dxfId="240" priority="86">
      <formula>B753="x"</formula>
    </cfRule>
  </conditionalFormatting>
  <conditionalFormatting sqref="A754">
    <cfRule type="expression" dxfId="239" priority="85">
      <formula>$B754="x"</formula>
    </cfRule>
  </conditionalFormatting>
  <conditionalFormatting sqref="A755:A756 A759:A760">
    <cfRule type="expression" dxfId="238" priority="88">
      <formula>B755="x"</formula>
    </cfRule>
  </conditionalFormatting>
  <conditionalFormatting sqref="A757:A758">
    <cfRule type="expression" dxfId="237" priority="84">
      <formula>$B757="x"</formula>
    </cfRule>
  </conditionalFormatting>
  <conditionalFormatting sqref="A761:A762">
    <cfRule type="expression" dxfId="236" priority="83">
      <formula>$B761="x"</formula>
    </cfRule>
  </conditionalFormatting>
  <conditionalFormatting sqref="A763:A765">
    <cfRule type="expression" dxfId="235" priority="87">
      <formula>B763="x"</formula>
    </cfRule>
  </conditionalFormatting>
  <conditionalFormatting sqref="A768">
    <cfRule type="expression" dxfId="234" priority="79">
      <formula>B768="x"</formula>
    </cfRule>
  </conditionalFormatting>
  <conditionalFormatting sqref="A769">
    <cfRule type="expression" dxfId="233" priority="78">
      <formula>$B769="x"</formula>
    </cfRule>
  </conditionalFormatting>
  <conditionalFormatting sqref="A770:A771 A774:A775">
    <cfRule type="expression" dxfId="232" priority="81">
      <formula>B770="x"</formula>
    </cfRule>
  </conditionalFormatting>
  <conditionalFormatting sqref="A772:A773">
    <cfRule type="expression" dxfId="231" priority="77">
      <formula>$B772="x"</formula>
    </cfRule>
  </conditionalFormatting>
  <conditionalFormatting sqref="A776">
    <cfRule type="expression" dxfId="230" priority="76">
      <formula>$B776="x"</formula>
    </cfRule>
  </conditionalFormatting>
  <conditionalFormatting sqref="A777:A780">
    <cfRule type="expression" dxfId="229" priority="80">
      <formula>B777="x"</formula>
    </cfRule>
  </conditionalFormatting>
  <conditionalFormatting sqref="A783">
    <cfRule type="expression" dxfId="228" priority="72">
      <formula>B783="x"</formula>
    </cfRule>
  </conditionalFormatting>
  <conditionalFormatting sqref="A784">
    <cfRule type="expression" dxfId="227" priority="71">
      <formula>$B784="x"</formula>
    </cfRule>
  </conditionalFormatting>
  <conditionalFormatting sqref="A785:A786">
    <cfRule type="expression" dxfId="226" priority="74">
      <formula>B785="x"</formula>
    </cfRule>
  </conditionalFormatting>
  <conditionalFormatting sqref="A787:A788">
    <cfRule type="expression" dxfId="225" priority="70">
      <formula>$B787="x"</formula>
    </cfRule>
  </conditionalFormatting>
  <conditionalFormatting sqref="A789:A791">
    <cfRule type="expression" dxfId="224" priority="73">
      <formula>B789="x"</formula>
    </cfRule>
  </conditionalFormatting>
  <conditionalFormatting sqref="A794">
    <cfRule type="expression" dxfId="223" priority="66">
      <formula>B794="x"</formula>
    </cfRule>
  </conditionalFormatting>
  <conditionalFormatting sqref="A795">
    <cfRule type="expression" dxfId="222" priority="65">
      <formula>$B795="x"</formula>
    </cfRule>
  </conditionalFormatting>
  <conditionalFormatting sqref="A796:A797">
    <cfRule type="expression" dxfId="221" priority="68">
      <formula>B796="x"</formula>
    </cfRule>
  </conditionalFormatting>
  <conditionalFormatting sqref="A798:A800">
    <cfRule type="expression" dxfId="220" priority="64">
      <formula>$B798="x"</formula>
    </cfRule>
  </conditionalFormatting>
  <conditionalFormatting sqref="A801:A804">
    <cfRule type="expression" dxfId="219" priority="67">
      <formula>B801="x"</formula>
    </cfRule>
  </conditionalFormatting>
  <conditionalFormatting sqref="A807">
    <cfRule type="expression" dxfId="218" priority="60">
      <formula>B807="x"</formula>
    </cfRule>
  </conditionalFormatting>
  <conditionalFormatting sqref="A808">
    <cfRule type="expression" dxfId="217" priority="59">
      <formula>$B808="x"</formula>
    </cfRule>
  </conditionalFormatting>
  <conditionalFormatting sqref="A809:A810">
    <cfRule type="expression" dxfId="216" priority="62">
      <formula>B809="x"</formula>
    </cfRule>
  </conditionalFormatting>
  <conditionalFormatting sqref="A811:A812">
    <cfRule type="expression" dxfId="215" priority="58">
      <formula>$B811="x"</formula>
    </cfRule>
  </conditionalFormatting>
  <conditionalFormatting sqref="A813:A815">
    <cfRule type="expression" dxfId="214" priority="61">
      <formula>B813="x"</formula>
    </cfRule>
  </conditionalFormatting>
  <conditionalFormatting sqref="A818">
    <cfRule type="expression" dxfId="213" priority="54">
      <formula>B818="x"</formula>
    </cfRule>
  </conditionalFormatting>
  <conditionalFormatting sqref="A819">
    <cfRule type="expression" dxfId="212" priority="53">
      <formula>$B819="x"</formula>
    </cfRule>
  </conditionalFormatting>
  <conditionalFormatting sqref="A820:A821">
    <cfRule type="expression" dxfId="211" priority="56">
      <formula>B820="x"</formula>
    </cfRule>
  </conditionalFormatting>
  <conditionalFormatting sqref="A822:A824">
    <cfRule type="expression" dxfId="210" priority="52">
      <formula>$B822="x"</formula>
    </cfRule>
  </conditionalFormatting>
  <conditionalFormatting sqref="A825:A828">
    <cfRule type="expression" dxfId="209" priority="55">
      <formula>B825="x"</formula>
    </cfRule>
  </conditionalFormatting>
  <conditionalFormatting sqref="A831:A840">
    <cfRule type="expression" dxfId="208" priority="50">
      <formula>B831="x"</formula>
    </cfRule>
  </conditionalFormatting>
  <conditionalFormatting sqref="A843">
    <cfRule type="expression" dxfId="207" priority="48">
      <formula>B843="x"</formula>
    </cfRule>
  </conditionalFormatting>
  <conditionalFormatting sqref="A844">
    <cfRule type="expression" dxfId="206" priority="45">
      <formula>$B844="x"</formula>
    </cfRule>
  </conditionalFormatting>
  <conditionalFormatting sqref="A845:A847 A850:A851 A854:A855">
    <cfRule type="expression" dxfId="205" priority="47">
      <formula>B845="x"</formula>
    </cfRule>
  </conditionalFormatting>
  <conditionalFormatting sqref="A848:A849">
    <cfRule type="expression" dxfId="204" priority="44">
      <formula>$B848="x"</formula>
    </cfRule>
  </conditionalFormatting>
  <conditionalFormatting sqref="A852:A853">
    <cfRule type="expression" dxfId="203" priority="43">
      <formula>$B852="x"</formula>
    </cfRule>
  </conditionalFormatting>
  <conditionalFormatting sqref="A856:A857">
    <cfRule type="expression" dxfId="202" priority="42">
      <formula>$B856="x"</formula>
    </cfRule>
  </conditionalFormatting>
  <conditionalFormatting sqref="A858:A864">
    <cfRule type="expression" dxfId="201" priority="46">
      <formula>B858="x"</formula>
    </cfRule>
  </conditionalFormatting>
  <conditionalFormatting sqref="A867:A876">
    <cfRule type="expression" dxfId="200" priority="40">
      <formula>B867="x"</formula>
    </cfRule>
  </conditionalFormatting>
  <conditionalFormatting sqref="A879:A903">
    <cfRule type="expression" dxfId="199" priority="38">
      <formula>B879="x"</formula>
    </cfRule>
  </conditionalFormatting>
  <conditionalFormatting sqref="A906:A915">
    <cfRule type="expression" dxfId="198" priority="36">
      <formula>B906="x"</formula>
    </cfRule>
  </conditionalFormatting>
  <conditionalFormatting sqref="A918">
    <cfRule type="expression" dxfId="197" priority="34">
      <formula>B918="x"</formula>
    </cfRule>
  </conditionalFormatting>
  <conditionalFormatting sqref="A919">
    <cfRule type="expression" dxfId="196" priority="30">
      <formula>$B919="x"</formula>
    </cfRule>
  </conditionalFormatting>
  <conditionalFormatting sqref="A920:A921">
    <cfRule type="expression" dxfId="195" priority="32">
      <formula>B920="x"</formula>
    </cfRule>
  </conditionalFormatting>
  <conditionalFormatting sqref="A922:A923">
    <cfRule type="expression" dxfId="194" priority="29">
      <formula>$B922="x"</formula>
    </cfRule>
  </conditionalFormatting>
  <conditionalFormatting sqref="A924:A934">
    <cfRule type="expression" dxfId="193" priority="31">
      <formula>B924="x"</formula>
    </cfRule>
  </conditionalFormatting>
  <conditionalFormatting sqref="A937:A958">
    <cfRule type="expression" dxfId="192" priority="28">
      <formula>B937="x"</formula>
    </cfRule>
  </conditionalFormatting>
  <conditionalFormatting sqref="A961:A981">
    <cfRule type="expression" dxfId="191" priority="26">
      <formula>B961="x"</formula>
    </cfRule>
  </conditionalFormatting>
  <conditionalFormatting sqref="A984:A999">
    <cfRule type="expression" dxfId="190" priority="22">
      <formula>B984="x"</formula>
    </cfRule>
  </conditionalFormatting>
  <conditionalFormatting sqref="A1002:A1032">
    <cfRule type="expression" dxfId="189" priority="24">
      <formula>B1002="x"</formula>
    </cfRule>
  </conditionalFormatting>
  <conditionalFormatting sqref="A1035">
    <cfRule type="expression" dxfId="188" priority="20">
      <formula>B1035="x"</formula>
    </cfRule>
  </conditionalFormatting>
  <conditionalFormatting sqref="A1036:A1038">
    <cfRule type="expression" dxfId="187" priority="18">
      <formula>$B1036="x"</formula>
    </cfRule>
  </conditionalFormatting>
  <conditionalFormatting sqref="A1039:A1044 A1047:A1056">
    <cfRule type="expression" dxfId="186" priority="19">
      <formula>B1039="x"</formula>
    </cfRule>
  </conditionalFormatting>
  <conditionalFormatting sqref="A1045:A1046">
    <cfRule type="expression" dxfId="185" priority="17">
      <formula>$B1045="x"</formula>
    </cfRule>
  </conditionalFormatting>
  <conditionalFormatting sqref="A1059">
    <cfRule type="expression" dxfId="184" priority="15">
      <formula>B1059="x"</formula>
    </cfRule>
  </conditionalFormatting>
  <conditionalFormatting sqref="A1060">
    <cfRule type="expression" dxfId="183" priority="13">
      <formula>$B1060="x"</formula>
    </cfRule>
  </conditionalFormatting>
  <conditionalFormatting sqref="A1061:A1062 A1065:A1067">
    <cfRule type="expression" dxfId="182" priority="14">
      <formula>B1061="x"</formula>
    </cfRule>
  </conditionalFormatting>
  <conditionalFormatting sqref="A1063:A1064">
    <cfRule type="expression" dxfId="181" priority="12">
      <formula>$B1063="x"</formula>
    </cfRule>
  </conditionalFormatting>
  <conditionalFormatting sqref="A1070">
    <cfRule type="expression" dxfId="180" priority="9">
      <formula>B1070="x"</formula>
    </cfRule>
  </conditionalFormatting>
  <conditionalFormatting sqref="A1071">
    <cfRule type="expression" dxfId="179" priority="6">
      <formula>$B1071="x"</formula>
    </cfRule>
  </conditionalFormatting>
  <conditionalFormatting sqref="A1072 A1075 A1078:A1079">
    <cfRule type="expression" dxfId="178" priority="10">
      <formula>B1072="x"</formula>
    </cfRule>
  </conditionalFormatting>
  <conditionalFormatting sqref="A1073:A1074">
    <cfRule type="expression" dxfId="177" priority="8">
      <formula>$B1073="x"</formula>
    </cfRule>
  </conditionalFormatting>
  <conditionalFormatting sqref="A1076:A1077">
    <cfRule type="expression" dxfId="176" priority="7">
      <formula>$B1076="x"</formula>
    </cfRule>
  </conditionalFormatting>
  <conditionalFormatting sqref="A1082:A1093">
    <cfRule type="expression" dxfId="175" priority="4">
      <formula>B1082="x"</formula>
    </cfRule>
  </conditionalFormatting>
  <conditionalFormatting sqref="B11:B18 B21:B43 B46:B85 B88:B93 B96:B126 B129:B196 B199:B246 B249:B274 B277:B354 B357:B430 B433:B442 B445:B462 B465:B478 B481:B735 B738:B828 B831:B840 B843:B903 B906:B915 B918:B958 B961:B1032 B1035:B1056 B1059:B1093">
    <cfRule type="expression" dxfId="174" priority="363">
      <formula>#REF!="x"</formula>
    </cfRule>
  </conditionalFormatting>
  <conditionalFormatting sqref="C11:C18 C21:C43 C46:C63 C65:C85 C88:C93 C96:C126 C129:C196 C199:C246 C249:C274 C277:C354 C357:C430 C433:C442 C445:C462 C465:C478 C481:C735 C738:C826 C828 C831:C840 C843:C903 C906:C915 C918:C958 C961:C1032 C1035:C1056 C1059:C1093">
    <cfRule type="expression" dxfId="173" priority="364">
      <formula>#REF!="x"</formula>
    </cfRule>
  </conditionalFormatting>
  <conditionalFormatting sqref="C64">
    <cfRule type="expression" dxfId="172" priority="2">
      <formula>#REF!="x"</formula>
    </cfRule>
  </conditionalFormatting>
  <conditionalFormatting sqref="C827">
    <cfRule type="expression" dxfId="171" priority="1">
      <formula>#REF!="x"</formula>
    </cfRule>
  </conditionalFormatting>
  <conditionalFormatting sqref="D12:D18 D99:D108">
    <cfRule type="expression" dxfId="170" priority="305">
      <formula>XCU12="x"</formula>
    </cfRule>
  </conditionalFormatting>
  <conditionalFormatting sqref="D22:D43">
    <cfRule type="expression" dxfId="169" priority="294">
      <formula>XCU22="x"</formula>
    </cfRule>
  </conditionalFormatting>
  <conditionalFormatting sqref="D47:D66">
    <cfRule type="expression" dxfId="168" priority="285">
      <formula>XCU47="x"</formula>
    </cfRule>
  </conditionalFormatting>
  <conditionalFormatting sqref="D70:D85">
    <cfRule type="expression" dxfId="167" priority="280">
      <formula>XCU70="x"</formula>
    </cfRule>
  </conditionalFormatting>
  <conditionalFormatting sqref="D89:D93">
    <cfRule type="expression" dxfId="166" priority="278">
      <formula>XCU89="x"</formula>
    </cfRule>
  </conditionalFormatting>
  <conditionalFormatting sqref="D97">
    <cfRule type="expression" dxfId="165" priority="274">
      <formula>XCU97="x"</formula>
    </cfRule>
  </conditionalFormatting>
  <conditionalFormatting sqref="D98">
    <cfRule type="expression" dxfId="164" priority="275">
      <formula>#REF!="x"</formula>
    </cfRule>
  </conditionalFormatting>
  <conditionalFormatting sqref="D112:D126">
    <cfRule type="expression" dxfId="163" priority="268">
      <formula>XCU112="x"</formula>
    </cfRule>
  </conditionalFormatting>
  <conditionalFormatting sqref="D130:D149">
    <cfRule type="expression" dxfId="162" priority="258">
      <formula>XCU130="x"</formula>
    </cfRule>
  </conditionalFormatting>
  <conditionalFormatting sqref="D153:D160">
    <cfRule type="expression" dxfId="161" priority="251">
      <formula>XCU153="x"</formula>
    </cfRule>
  </conditionalFormatting>
  <conditionalFormatting sqref="D164:D172">
    <cfRule type="expression" dxfId="160" priority="248">
      <formula>XCU164="x"</formula>
    </cfRule>
  </conditionalFormatting>
  <conditionalFormatting sqref="D176:D181">
    <cfRule type="expression" dxfId="159" priority="247">
      <formula>XCU176="x"</formula>
    </cfRule>
  </conditionalFormatting>
  <conditionalFormatting sqref="D185:D196">
    <cfRule type="expression" dxfId="158" priority="234">
      <formula>XCU185="x"</formula>
    </cfRule>
  </conditionalFormatting>
  <conditionalFormatting sqref="D200:D210">
    <cfRule type="expression" dxfId="157" priority="228">
      <formula>XCU200="x"</formula>
    </cfRule>
  </conditionalFormatting>
  <conditionalFormatting sqref="D214:D224">
    <cfRule type="expression" dxfId="156" priority="218">
      <formula>XCU214="x"</formula>
    </cfRule>
  </conditionalFormatting>
  <conditionalFormatting sqref="D228:D246">
    <cfRule type="expression" dxfId="155" priority="206">
      <formula>XCU228="x"</formula>
    </cfRule>
  </conditionalFormatting>
  <conditionalFormatting sqref="D250:D274">
    <cfRule type="expression" dxfId="154" priority="200">
      <formula>XCU250="x"</formula>
    </cfRule>
  </conditionalFormatting>
  <conditionalFormatting sqref="D278:D287">
    <cfRule type="expression" dxfId="153" priority="194">
      <formula>XCU278="x"</formula>
    </cfRule>
  </conditionalFormatting>
  <conditionalFormatting sqref="D291:D319">
    <cfRule type="expression" dxfId="152" priority="192">
      <formula>XCU291="x"</formula>
    </cfRule>
  </conditionalFormatting>
  <conditionalFormatting sqref="D323:D354">
    <cfRule type="expression" dxfId="151" priority="190">
      <formula>XCU323="x"</formula>
    </cfRule>
  </conditionalFormatting>
  <conditionalFormatting sqref="D358:D365">
    <cfRule type="expression" dxfId="150" priority="185">
      <formula>XCU358="x"</formula>
    </cfRule>
  </conditionalFormatting>
  <conditionalFormatting sqref="D369:D379">
    <cfRule type="expression" dxfId="149" priority="180">
      <formula>XCU369="x"</formula>
    </cfRule>
  </conditionalFormatting>
  <conditionalFormatting sqref="D383:D392">
    <cfRule type="expression" dxfId="148" priority="178">
      <formula>XCU383="x"</formula>
    </cfRule>
  </conditionalFormatting>
  <conditionalFormatting sqref="D396:D402">
    <cfRule type="expression" dxfId="147" priority="173">
      <formula>XCU396="x"</formula>
    </cfRule>
  </conditionalFormatting>
  <conditionalFormatting sqref="D406:D416">
    <cfRule type="expression" dxfId="146" priority="171">
      <formula>XCU406="x"</formula>
    </cfRule>
  </conditionalFormatting>
  <conditionalFormatting sqref="D420:D430">
    <cfRule type="expression" dxfId="145" priority="169">
      <formula>XCU420="x"</formula>
    </cfRule>
  </conditionalFormatting>
  <conditionalFormatting sqref="D434:D442">
    <cfRule type="expression" dxfId="144" priority="163">
      <formula>XCU434="x"</formula>
    </cfRule>
  </conditionalFormatting>
  <conditionalFormatting sqref="D446:D453">
    <cfRule type="expression" dxfId="143" priority="151">
      <formula>XCU446="x"</formula>
    </cfRule>
  </conditionalFormatting>
  <conditionalFormatting sqref="D457:D462">
    <cfRule type="expression" dxfId="142" priority="147">
      <formula>XCU457="x"</formula>
    </cfRule>
  </conditionalFormatting>
  <conditionalFormatting sqref="D466:D478">
    <cfRule type="expression" dxfId="141" priority="142">
      <formula>XCU466="x"</formula>
    </cfRule>
  </conditionalFormatting>
  <conditionalFormatting sqref="D518:D544">
    <cfRule type="expression" dxfId="140" priority="135">
      <formula>XCU518="x"</formula>
    </cfRule>
  </conditionalFormatting>
  <conditionalFormatting sqref="D548:D574">
    <cfRule type="expression" dxfId="139" priority="130">
      <formula>XCU548="x"</formula>
    </cfRule>
  </conditionalFormatting>
  <conditionalFormatting sqref="D578:D602">
    <cfRule type="expression" dxfId="138" priority="124">
      <formula>XCU578="x"</formula>
    </cfRule>
  </conditionalFormatting>
  <conditionalFormatting sqref="D606:D632">
    <cfRule type="expression" dxfId="137" priority="118">
      <formula>XCU606="x"</formula>
    </cfRule>
  </conditionalFormatting>
  <conditionalFormatting sqref="D636:D660">
    <cfRule type="expression" dxfId="136" priority="112">
      <formula>XCU636="x"</formula>
    </cfRule>
  </conditionalFormatting>
  <conditionalFormatting sqref="D664:D687">
    <cfRule type="expression" dxfId="135" priority="107">
      <formula>XCU664="x"</formula>
    </cfRule>
  </conditionalFormatting>
  <conditionalFormatting sqref="D691:D695">
    <cfRule type="expression" dxfId="134" priority="103">
      <formula>XCU691="x"</formula>
    </cfRule>
  </conditionalFormatting>
  <conditionalFormatting sqref="D699:D735">
    <cfRule type="expression" dxfId="133" priority="95">
      <formula>XCU699="x"</formula>
    </cfRule>
  </conditionalFormatting>
  <conditionalFormatting sqref="D739:D750">
    <cfRule type="expression" dxfId="132" priority="89">
      <formula>XCU739="x"</formula>
    </cfRule>
  </conditionalFormatting>
  <conditionalFormatting sqref="D754:D765">
    <cfRule type="expression" dxfId="131" priority="82">
      <formula>XCU754="x"</formula>
    </cfRule>
  </conditionalFormatting>
  <conditionalFormatting sqref="D769:D780">
    <cfRule type="expression" dxfId="130" priority="75">
      <formula>XCU769="x"</formula>
    </cfRule>
  </conditionalFormatting>
  <conditionalFormatting sqref="D784:D791">
    <cfRule type="expression" dxfId="129" priority="69">
      <formula>XCU784="x"</formula>
    </cfRule>
  </conditionalFormatting>
  <conditionalFormatting sqref="D795:D804">
    <cfRule type="expression" dxfId="128" priority="63">
      <formula>XCU795="x"</formula>
    </cfRule>
  </conditionalFormatting>
  <conditionalFormatting sqref="D808:D815">
    <cfRule type="expression" dxfId="127" priority="57">
      <formula>XCU808="x"</formula>
    </cfRule>
  </conditionalFormatting>
  <conditionalFormatting sqref="D819:D828">
    <cfRule type="expression" dxfId="126" priority="51">
      <formula>XCU819="x"</formula>
    </cfRule>
  </conditionalFormatting>
  <conditionalFormatting sqref="D832:D840">
    <cfRule type="expression" dxfId="125" priority="49">
      <formula>XCU832="x"</formula>
    </cfRule>
  </conditionalFormatting>
  <conditionalFormatting sqref="D844:D864">
    <cfRule type="expression" dxfId="124" priority="41">
      <formula>XCU844="x"</formula>
    </cfRule>
  </conditionalFormatting>
  <conditionalFormatting sqref="D868:D876">
    <cfRule type="expression" dxfId="123" priority="39">
      <formula>XCU868="x"</formula>
    </cfRule>
  </conditionalFormatting>
  <conditionalFormatting sqref="D880:D903">
    <cfRule type="expression" dxfId="122" priority="37">
      <formula>XCU880="x"</formula>
    </cfRule>
  </conditionalFormatting>
  <conditionalFormatting sqref="D907:D915">
    <cfRule type="expression" dxfId="121" priority="35">
      <formula>XCU907="x"</formula>
    </cfRule>
  </conditionalFormatting>
  <conditionalFormatting sqref="D919:D934">
    <cfRule type="expression" dxfId="120" priority="33">
      <formula>XCU919="x"</formula>
    </cfRule>
  </conditionalFormatting>
  <conditionalFormatting sqref="D938:D958">
    <cfRule type="expression" dxfId="119" priority="27">
      <formula>XCU938="x"</formula>
    </cfRule>
  </conditionalFormatting>
  <conditionalFormatting sqref="D962:D981">
    <cfRule type="expression" dxfId="118" priority="25">
      <formula>XCU962="x"</formula>
    </cfRule>
  </conditionalFormatting>
  <conditionalFormatting sqref="D985:D999">
    <cfRule type="expression" dxfId="117" priority="21">
      <formula>XCU985="x"</formula>
    </cfRule>
  </conditionalFormatting>
  <conditionalFormatting sqref="D1003:D1032">
    <cfRule type="expression" dxfId="116" priority="23">
      <formula>XCU1003="x"</formula>
    </cfRule>
  </conditionalFormatting>
  <conditionalFormatting sqref="D1036:D1056">
    <cfRule type="expression" dxfId="115" priority="16">
      <formula>XCU1036="x"</formula>
    </cfRule>
  </conditionalFormatting>
  <conditionalFormatting sqref="D1060:D1067">
    <cfRule type="expression" dxfId="114" priority="11">
      <formula>XCU1060="x"</formula>
    </cfRule>
  </conditionalFormatting>
  <conditionalFormatting sqref="D1071:D1079">
    <cfRule type="expression" dxfId="113" priority="5">
      <formula>XCU1071="x"</formula>
    </cfRule>
  </conditionalFormatting>
  <conditionalFormatting sqref="D1083:D1093">
    <cfRule type="expression" dxfId="112" priority="3">
      <formula>XCU1083="x"</formula>
    </cfRule>
  </conditionalFormatting>
  <conditionalFormatting sqref="G63">
    <cfRule type="expression" dxfId="111" priority="358">
      <formula>#REF!=TRUE</formula>
    </cfRule>
    <cfRule type="expression" dxfId="110" priority="359">
      <formula>#REF!=TRUE</formula>
    </cfRule>
  </conditionalFormatting>
  <conditionalFormatting sqref="G115">
    <cfRule type="expression" dxfId="109" priority="361">
      <formula>#REF!=TRUE</formula>
    </cfRule>
    <cfRule type="expression" dxfId="108" priority="362">
      <formula>#REF!=TRUE</formula>
    </cfRule>
  </conditionalFormatting>
  <conditionalFormatting sqref="G137:G138">
    <cfRule type="expression" dxfId="107" priority="253">
      <formula>$I$43=TRUE</formula>
    </cfRule>
  </conditionalFormatting>
  <conditionalFormatting sqref="G179">
    <cfRule type="expression" dxfId="106" priority="246">
      <formula>$I$43=TRUE</formula>
    </cfRule>
  </conditionalFormatting>
  <conditionalFormatting sqref="G203">
    <cfRule type="expression" dxfId="105" priority="340">
      <formula>#REF!=TRUE</formula>
    </cfRule>
    <cfRule type="expression" dxfId="104" priority="341">
      <formula>#REF!=TRUE</formula>
    </cfRule>
  </conditionalFormatting>
  <conditionalFormatting sqref="G254">
    <cfRule type="expression" dxfId="103" priority="342">
      <formula>#REF!=TRUE</formula>
    </cfRule>
    <cfRule type="expression" dxfId="102" priority="343">
      <formula>#REF!=TRUE</formula>
    </cfRule>
  </conditionalFormatting>
  <conditionalFormatting sqref="G309">
    <cfRule type="expression" dxfId="101" priority="346">
      <formula>#REF!=TRUE</formula>
    </cfRule>
    <cfRule type="expression" dxfId="100" priority="347">
      <formula>#REF!=TRUE</formula>
    </cfRule>
  </conditionalFormatting>
  <conditionalFormatting sqref="G362">
    <cfRule type="expression" dxfId="99" priority="344">
      <formula>#REF!=TRUE</formula>
    </cfRule>
    <cfRule type="expression" dxfId="98" priority="345">
      <formula>#REF!=TRUE</formula>
    </cfRule>
  </conditionalFormatting>
  <conditionalFormatting sqref="G414">
    <cfRule type="expression" dxfId="97" priority="350">
      <formula>#REF!=TRUE</formula>
    </cfRule>
    <cfRule type="expression" dxfId="96" priority="351">
      <formula>#REF!=TRUE</formula>
    </cfRule>
  </conditionalFormatting>
  <conditionalFormatting sqref="G532">
    <cfRule type="expression" dxfId="95" priority="353">
      <formula>#REF!=TRUE</formula>
    </cfRule>
    <cfRule type="expression" dxfId="94" priority="354">
      <formula>#REF!=TRUE</formula>
    </cfRule>
  </conditionalFormatting>
  <conditionalFormatting sqref="G582">
    <cfRule type="expression" dxfId="93" priority="355">
      <formula>#REF!=TRUE</formula>
    </cfRule>
    <cfRule type="expression" dxfId="92" priority="356">
      <formula>#REF!=TRUE</formula>
    </cfRule>
  </conditionalFormatting>
  <conditionalFormatting sqref="G650">
    <cfRule type="expression" dxfId="91" priority="316">
      <formula>#REF!=TRUE</formula>
    </cfRule>
    <cfRule type="expression" dxfId="90" priority="317">
      <formula>#REF!=TRUE</formula>
    </cfRule>
  </conditionalFormatting>
  <conditionalFormatting sqref="G704">
    <cfRule type="expression" dxfId="89" priority="312">
      <formula>#REF!=TRUE</formula>
    </cfRule>
    <cfRule type="expression" dxfId="88" priority="313">
      <formula>#REF!=TRUE</formula>
    </cfRule>
  </conditionalFormatting>
  <conditionalFormatting sqref="G754">
    <cfRule type="expression" dxfId="87" priority="320">
      <formula>#REF!=TRUE</formula>
    </cfRule>
    <cfRule type="expression" dxfId="86" priority="321">
      <formula>#REF!=TRUE</formula>
    </cfRule>
  </conditionalFormatting>
  <conditionalFormatting sqref="G811">
    <cfRule type="expression" dxfId="85" priority="327">
      <formula>#REF!=TRUE</formula>
    </cfRule>
    <cfRule type="expression" dxfId="84" priority="328">
      <formula>#REF!=TRUE</formula>
    </cfRule>
  </conditionalFormatting>
  <conditionalFormatting sqref="G865:G866">
    <cfRule type="expression" dxfId="83" priority="323">
      <formula>#REF!=TRUE</formula>
    </cfRule>
    <cfRule type="expression" dxfId="82" priority="324">
      <formula>#REF!=TRUE</formula>
    </cfRule>
  </conditionalFormatting>
  <conditionalFormatting sqref="G981">
    <cfRule type="expression" dxfId="81" priority="333">
      <formula>#REF!=TRUE</formula>
    </cfRule>
    <cfRule type="expression" dxfId="80" priority="334">
      <formula>#REF!=TRUE</formula>
    </cfRule>
  </conditionalFormatting>
  <conditionalFormatting sqref="G1078">
    <cfRule type="expression" dxfId="79" priority="337">
      <formula>#REF!=TRUE</formula>
    </cfRule>
    <cfRule type="expression" dxfId="78" priority="338">
      <formula>#REF!=TRUE</formula>
    </cfRule>
  </conditionalFormatting>
  <conditionalFormatting sqref="H190:H191">
    <cfRule type="expression" dxfId="77" priority="236">
      <formula>$I$42=TRUE</formula>
    </cfRule>
  </conditionalFormatting>
  <conditionalFormatting sqref="H196">
    <cfRule type="expression" dxfId="76" priority="235">
      <formula>$I$42=TRUE</formula>
    </cfRule>
  </conditionalFormatting>
  <conditionalFormatting sqref="I12:I18">
    <cfRule type="expression" dxfId="75" priority="299">
      <formula>A12="x"</formula>
    </cfRule>
  </conditionalFormatting>
  <conditionalFormatting sqref="J11">
    <cfRule type="expression" dxfId="74" priority="360">
      <formula>#REF!=TRUE</formula>
    </cfRule>
  </conditionalFormatting>
  <conditionalFormatting sqref="J12">
    <cfRule type="expression" dxfId="73" priority="302">
      <formula>$B12="x"</formula>
    </cfRule>
  </conditionalFormatting>
  <conditionalFormatting sqref="J13 J15">
    <cfRule type="expression" dxfId="72" priority="304">
      <formula>J13="x"</formula>
    </cfRule>
  </conditionalFormatting>
  <conditionalFormatting sqref="J14">
    <cfRule type="expression" dxfId="71" priority="301">
      <formula>$B14="x"</formula>
    </cfRule>
  </conditionalFormatting>
  <conditionalFormatting sqref="J16">
    <cfRule type="expression" dxfId="70" priority="300">
      <formula>$B16="x"</formula>
    </cfRule>
  </conditionalFormatting>
  <conditionalFormatting sqref="J17:J18">
    <cfRule type="expression" dxfId="69" priority="303">
      <formula>J17="x"</formula>
    </cfRule>
  </conditionalFormatting>
  <conditionalFormatting sqref="J22">
    <cfRule type="expression" dxfId="68" priority="291">
      <formula>$B22="x"</formula>
    </cfRule>
  </conditionalFormatting>
  <conditionalFormatting sqref="J23">
    <cfRule type="expression" dxfId="67" priority="293">
      <formula>J23="x"</formula>
    </cfRule>
  </conditionalFormatting>
  <conditionalFormatting sqref="J24">
    <cfRule type="expression" dxfId="66" priority="290">
      <formula>$B24="x"</formula>
    </cfRule>
  </conditionalFormatting>
  <conditionalFormatting sqref="J25:J43">
    <cfRule type="expression" dxfId="65" priority="292">
      <formula>J25="x"</formula>
    </cfRule>
  </conditionalFormatting>
  <conditionalFormatting sqref="J47">
    <cfRule type="expression" dxfId="64" priority="283">
      <formula>$B47="x"</formula>
    </cfRule>
  </conditionalFormatting>
  <conditionalFormatting sqref="J48:J55 J62:J66">
    <cfRule type="expression" dxfId="63" priority="284">
      <formula>J48="x"</formula>
    </cfRule>
  </conditionalFormatting>
  <conditionalFormatting sqref="J56:J61">
    <cfRule type="expression" dxfId="62" priority="282">
      <formula>$B56="x"</formula>
    </cfRule>
  </conditionalFormatting>
  <conditionalFormatting sqref="J112">
    <cfRule type="expression" dxfId="61" priority="265">
      <formula>$B112="x"</formula>
    </cfRule>
  </conditionalFormatting>
  <conditionalFormatting sqref="J113:J114">
    <cfRule type="expression" dxfId="60" priority="266">
      <formula>J113="x"</formula>
    </cfRule>
  </conditionalFormatting>
  <conditionalFormatting sqref="J115:J122">
    <cfRule type="expression" dxfId="59" priority="264">
      <formula>$B115="x"</formula>
    </cfRule>
  </conditionalFormatting>
  <conditionalFormatting sqref="J123:J126">
    <cfRule type="expression" dxfId="58" priority="267">
      <formula>J123="x"</formula>
    </cfRule>
  </conditionalFormatting>
  <conditionalFormatting sqref="J130">
    <cfRule type="expression" dxfId="57" priority="255">
      <formula>$B130="x"</formula>
    </cfRule>
  </conditionalFormatting>
  <conditionalFormatting sqref="J131:J138">
    <cfRule type="expression" dxfId="56" priority="257">
      <formula>J131="x"</formula>
    </cfRule>
  </conditionalFormatting>
  <conditionalFormatting sqref="J139:J140">
    <cfRule type="expression" dxfId="55" priority="254">
      <formula>$B139="x"</formula>
    </cfRule>
  </conditionalFormatting>
  <conditionalFormatting sqref="J141:J149">
    <cfRule type="expression" dxfId="54" priority="256">
      <formula>J141="x"</formula>
    </cfRule>
  </conditionalFormatting>
  <conditionalFormatting sqref="J185">
    <cfRule type="expression" dxfId="53" priority="238">
      <formula>$B185="x"</formula>
    </cfRule>
  </conditionalFormatting>
  <conditionalFormatting sqref="J186:J189">
    <cfRule type="expression" dxfId="52" priority="240">
      <formula>J186="x"</formula>
    </cfRule>
  </conditionalFormatting>
  <conditionalFormatting sqref="J190:J191">
    <cfRule type="expression" dxfId="51" priority="237">
      <formula>$B190="x"</formula>
    </cfRule>
  </conditionalFormatting>
  <conditionalFormatting sqref="J192:J196">
    <cfRule type="expression" dxfId="50" priority="239">
      <formula>J192="x"</formula>
    </cfRule>
  </conditionalFormatting>
  <conditionalFormatting sqref="J200">
    <cfRule type="expression" dxfId="49" priority="225">
      <formula>$B200="x"</formula>
    </cfRule>
  </conditionalFormatting>
  <conditionalFormatting sqref="J201:J202">
    <cfRule type="expression" dxfId="48" priority="227">
      <formula>J201="x"</formula>
    </cfRule>
  </conditionalFormatting>
  <conditionalFormatting sqref="J203:J204">
    <cfRule type="expression" dxfId="47" priority="224">
      <formula>$B203="x"</formula>
    </cfRule>
  </conditionalFormatting>
  <conditionalFormatting sqref="J205:J210">
    <cfRule type="expression" dxfId="46" priority="226">
      <formula>J205="x"</formula>
    </cfRule>
  </conditionalFormatting>
  <conditionalFormatting sqref="J214">
    <cfRule type="expression" dxfId="45" priority="215">
      <formula>$B214="x"</formula>
    </cfRule>
  </conditionalFormatting>
  <conditionalFormatting sqref="J215:J216">
    <cfRule type="expression" dxfId="44" priority="216">
      <formula>J215="x"</formula>
    </cfRule>
  </conditionalFormatting>
  <conditionalFormatting sqref="J217:J218">
    <cfRule type="expression" dxfId="43" priority="214">
      <formula>$B217="x"</formula>
    </cfRule>
  </conditionalFormatting>
  <conditionalFormatting sqref="J219:J224">
    <cfRule type="expression" dxfId="42" priority="217">
      <formula>J219="x"</formula>
    </cfRule>
  </conditionalFormatting>
  <conditionalFormatting sqref="J228">
    <cfRule type="expression" dxfId="41" priority="208">
      <formula>$B228="x"</formula>
    </cfRule>
  </conditionalFormatting>
  <conditionalFormatting sqref="J229:J230 J233:J246">
    <cfRule type="expression" dxfId="40" priority="209">
      <formula>J229="x"</formula>
    </cfRule>
  </conditionalFormatting>
  <conditionalFormatting sqref="J231:J232">
    <cfRule type="expression" dxfId="39" priority="207">
      <formula>$B231="x"</formula>
    </cfRule>
  </conditionalFormatting>
  <conditionalFormatting sqref="J250">
    <cfRule type="expression" dxfId="38" priority="197">
      <formula>$B250="x"</formula>
    </cfRule>
  </conditionalFormatting>
  <conditionalFormatting sqref="J251:J252">
    <cfRule type="expression" dxfId="37" priority="198">
      <formula>J251="x"</formula>
    </cfRule>
  </conditionalFormatting>
  <conditionalFormatting sqref="J253:J255">
    <cfRule type="expression" dxfId="36" priority="196">
      <formula>$B253="x"</formula>
    </cfRule>
  </conditionalFormatting>
  <conditionalFormatting sqref="J256:J274">
    <cfRule type="expression" dxfId="35" priority="199">
      <formula>J256="x"</formula>
    </cfRule>
  </conditionalFormatting>
  <conditionalFormatting sqref="J308">
    <cfRule type="expression" dxfId="34" priority="348">
      <formula>#REF!=TRUE</formula>
    </cfRule>
  </conditionalFormatting>
  <conditionalFormatting sqref="J309">
    <cfRule type="expression" dxfId="33" priority="349">
      <formula>#REF!=TRUE</formula>
    </cfRule>
  </conditionalFormatting>
  <conditionalFormatting sqref="J358">
    <cfRule type="expression" dxfId="32" priority="183">
      <formula>$B358="x"</formula>
    </cfRule>
  </conditionalFormatting>
  <conditionalFormatting sqref="J359:J360 J363:J365">
    <cfRule type="expression" dxfId="31" priority="184">
      <formula>J359="x"</formula>
    </cfRule>
  </conditionalFormatting>
  <conditionalFormatting sqref="J361:J362">
    <cfRule type="expression" dxfId="30" priority="182">
      <formula>$B361="x"</formula>
    </cfRule>
  </conditionalFormatting>
  <conditionalFormatting sqref="J414">
    <cfRule type="expression" dxfId="29" priority="352">
      <formula>#REF!=TRUE</formula>
    </cfRule>
  </conditionalFormatting>
  <conditionalFormatting sqref="J434">
    <cfRule type="expression" dxfId="28" priority="160">
      <formula>$B434="x"</formula>
    </cfRule>
  </conditionalFormatting>
  <conditionalFormatting sqref="J435:J436">
    <cfRule type="expression" dxfId="27" priority="162">
      <formula>J435="x"</formula>
    </cfRule>
  </conditionalFormatting>
  <conditionalFormatting sqref="J437:J438">
    <cfRule type="expression" dxfId="26" priority="159">
      <formula>$B437="x"</formula>
    </cfRule>
  </conditionalFormatting>
  <conditionalFormatting sqref="J439:J442">
    <cfRule type="expression" dxfId="25" priority="161">
      <formula>J439="x"</formula>
    </cfRule>
  </conditionalFormatting>
  <conditionalFormatting sqref="J446">
    <cfRule type="expression" dxfId="24" priority="149">
      <formula>$B446="x"</formula>
    </cfRule>
  </conditionalFormatting>
  <conditionalFormatting sqref="J447:J448 J451:J453">
    <cfRule type="expression" dxfId="23" priority="150">
      <formula>J447="x"</formula>
    </cfRule>
  </conditionalFormatting>
  <conditionalFormatting sqref="J449:J450">
    <cfRule type="expression" dxfId="22" priority="148">
      <formula>$B449="x"</formula>
    </cfRule>
  </conditionalFormatting>
  <conditionalFormatting sqref="J457">
    <cfRule type="expression" dxfId="21" priority="145">
      <formula>$B457="x"</formula>
    </cfRule>
  </conditionalFormatting>
  <conditionalFormatting sqref="J458 J461:J462">
    <cfRule type="expression" dxfId="20" priority="146">
      <formula>J458="x"</formula>
    </cfRule>
  </conditionalFormatting>
  <conditionalFormatting sqref="J459:J460">
    <cfRule type="expression" dxfId="19" priority="144">
      <formula>$B459="x"</formula>
    </cfRule>
  </conditionalFormatting>
  <conditionalFormatting sqref="J518">
    <cfRule type="expression" dxfId="18" priority="132">
      <formula>$B518="x"</formula>
    </cfRule>
  </conditionalFormatting>
  <conditionalFormatting sqref="J519:J520">
    <cfRule type="expression" dxfId="17" priority="134">
      <formula>J519="x"</formula>
    </cfRule>
  </conditionalFormatting>
  <conditionalFormatting sqref="J521:J522">
    <cfRule type="expression" dxfId="16" priority="131">
      <formula>$B521="x"</formula>
    </cfRule>
  </conditionalFormatting>
  <conditionalFormatting sqref="J523:J544">
    <cfRule type="expression" dxfId="15" priority="133">
      <formula>J523="x"</formula>
    </cfRule>
  </conditionalFormatting>
  <conditionalFormatting sqref="J582">
    <cfRule type="expression" dxfId="14" priority="357">
      <formula>#REF!=TRUE</formula>
    </cfRule>
  </conditionalFormatting>
  <conditionalFormatting sqref="J649">
    <cfRule type="expression" dxfId="13" priority="318">
      <formula>#REF!=TRUE</formula>
    </cfRule>
  </conditionalFormatting>
  <conditionalFormatting sqref="J650">
    <cfRule type="expression" dxfId="12" priority="319">
      <formula>#REF!=TRUE</formula>
    </cfRule>
  </conditionalFormatting>
  <conditionalFormatting sqref="J702:J703">
    <cfRule type="expression" dxfId="11" priority="314">
      <formula>#REF!=TRUE</formula>
    </cfRule>
  </conditionalFormatting>
  <conditionalFormatting sqref="J704">
    <cfRule type="expression" dxfId="10" priority="315">
      <formula>#REF!=TRUE</formula>
    </cfRule>
  </conditionalFormatting>
  <conditionalFormatting sqref="J754">
    <cfRule type="expression" dxfId="9" priority="322">
      <formula>#REF!=TRUE</formula>
    </cfRule>
  </conditionalFormatting>
  <conditionalFormatting sqref="J810">
    <cfRule type="expression" dxfId="8" priority="329">
      <formula>#REF!=TRUE</formula>
    </cfRule>
  </conditionalFormatting>
  <conditionalFormatting sqref="J811">
    <cfRule type="expression" dxfId="7" priority="330">
      <formula>#REF!=TRUE</formula>
    </cfRule>
  </conditionalFormatting>
  <conditionalFormatting sqref="J863:J864">
    <cfRule type="expression" dxfId="6" priority="325">
      <formula>#REF!=TRUE</formula>
    </cfRule>
  </conditionalFormatting>
  <conditionalFormatting sqref="J865:J866">
    <cfRule type="expression" dxfId="5" priority="326">
      <formula>#REF!=TRUE</formula>
    </cfRule>
  </conditionalFormatting>
  <conditionalFormatting sqref="J980">
    <cfRule type="expression" dxfId="4" priority="335">
      <formula>#REF!=TRUE</formula>
    </cfRule>
  </conditionalFormatting>
  <conditionalFormatting sqref="J981">
    <cfRule type="expression" dxfId="3" priority="336">
      <formula>#REF!=TRUE</formula>
    </cfRule>
  </conditionalFormatting>
  <conditionalFormatting sqref="J1026:J1027">
    <cfRule type="expression" dxfId="2" priority="331">
      <formula>#REF!=TRUE</formula>
    </cfRule>
  </conditionalFormatting>
  <conditionalFormatting sqref="J1028">
    <cfRule type="expression" dxfId="1" priority="332">
      <formula>#REF!=TRUE</formula>
    </cfRule>
  </conditionalFormatting>
  <conditionalFormatting sqref="J1079">
    <cfRule type="expression" dxfId="0" priority="339">
      <formula>#REF!=TRUE</formula>
    </cfRule>
  </conditionalFormatting>
  <hyperlinks>
    <hyperlink ref="J12" r:id="rId1" xr:uid="{D8DA843E-A35C-4E97-9BE9-C40F5C539BCB}"/>
    <hyperlink ref="J14" r:id="rId2" xr:uid="{BE89A255-7BF3-449C-A636-27992DAA5E3C}"/>
    <hyperlink ref="J16" r:id="rId3" xr:uid="{D7F00C48-8E7B-4D4C-B344-DBE01F8EFFAA}"/>
    <hyperlink ref="J22" r:id="rId4" xr:uid="{6D519090-B56E-418B-B773-9BD49083670B}"/>
    <hyperlink ref="J24" r:id="rId5" xr:uid="{92F8A233-0DBA-4C53-A2D9-15095ACA1DBD}"/>
    <hyperlink ref="J47" r:id="rId6" xr:uid="{9DDE9481-C4F8-418D-A86C-8360241E0E98}"/>
    <hyperlink ref="J56" r:id="rId7" xr:uid="{8E82BB4B-9157-4B14-8D55-57EB24AB7829}"/>
    <hyperlink ref="J58" r:id="rId8" xr:uid="{2DBF6673-A167-4E7B-B763-2BFDA410FD9E}"/>
    <hyperlink ref="J60" r:id="rId9" xr:uid="{61ED4C2B-64AC-412D-A576-AF49D49515E7}"/>
    <hyperlink ref="J112" r:id="rId10" xr:uid="{DBC57A3B-B83D-4CDB-995B-368167E3E349}"/>
    <hyperlink ref="J115" r:id="rId11" xr:uid="{452F7CF7-07E7-4170-B91A-64C79FE6728B}"/>
    <hyperlink ref="J116" r:id="rId12" xr:uid="{D7ECB493-F555-49B4-A703-0882433C911D}"/>
    <hyperlink ref="J117" r:id="rId13" xr:uid="{3D2B54B9-A937-4782-A724-28BD9F2C27FC}"/>
    <hyperlink ref="J119" r:id="rId14" xr:uid="{AF321A65-3B96-4427-961F-66798D47F0B5}"/>
    <hyperlink ref="J121" r:id="rId15" xr:uid="{A6312984-2B8B-48D4-8403-F93FAD9E10EA}"/>
    <hyperlink ref="J130" r:id="rId16" xr:uid="{2A002199-6E9C-4FDF-8863-895B960F5476}"/>
    <hyperlink ref="J139" r:id="rId17" xr:uid="{84E43B69-346E-4867-9966-C2733447B0D7}"/>
    <hyperlink ref="G135" r:id="rId18" xr:uid="{48FEA562-D7EC-408E-AE10-77D6815240A4}"/>
    <hyperlink ref="H135" r:id="rId19" xr:uid="{D2538EF9-67BD-4E80-A86F-8F99BB9A23DC}"/>
    <hyperlink ref="G137" r:id="rId20" xr:uid="{83D7A428-9E5D-42BE-BD6E-06DAFF8488E9}"/>
    <hyperlink ref="H137" r:id="rId21" xr:uid="{41794D1F-B6A9-4D95-83F5-1208D149621B}"/>
    <hyperlink ref="G139" r:id="rId22" display="kommune" xr:uid="{A8A997D2-CFCD-4233-8113-8C345E8CA692}"/>
    <hyperlink ref="H139" r:id="rId23" xr:uid="{30613EFA-0315-4AA9-8715-762D7E1B27CF}"/>
    <hyperlink ref="G141" r:id="rId24" xr:uid="{C8E7FC1D-B187-49D0-8F8F-5CDD6360BEE2}"/>
    <hyperlink ref="H141" r:id="rId25" xr:uid="{C91DA769-B939-4D3C-A0A1-E01A8A8292A1}"/>
    <hyperlink ref="G158" r:id="rId26" xr:uid="{F5AFDD87-BAC2-44D4-813D-E25874255652}"/>
    <hyperlink ref="H158" r:id="rId27" xr:uid="{086718DF-78B1-496F-B0B5-D5F2C0C723F5}"/>
    <hyperlink ref="G159" r:id="rId28" xr:uid="{75F46C9A-E557-4C93-80EF-3BF9D7F2E339}"/>
    <hyperlink ref="G157" r:id="rId29" xr:uid="{82C09D91-8BF7-41BC-B582-9F041F6ADB11}"/>
    <hyperlink ref="H157" r:id="rId30" xr:uid="{A973ABCC-821E-4CDB-8BC1-F91040C6FF7C}"/>
    <hyperlink ref="G156" r:id="rId31" xr:uid="{B3D0C7E7-9D01-4186-822A-2790670CF0EA}"/>
    <hyperlink ref="H156" r:id="rId32" xr:uid="{C14B92DE-7E09-4070-A6A3-B52B58132BCC}"/>
    <hyperlink ref="G155" r:id="rId33" xr:uid="{CC0B4BF4-E078-4E24-809B-3DFEC241A25C}"/>
    <hyperlink ref="G154" r:id="rId34" xr:uid="{1D04FEF8-CBE5-498D-ABAC-1998E625A2D1}"/>
    <hyperlink ref="H154" r:id="rId35" xr:uid="{8D07BACE-C439-43A2-B5A1-A857A58A2260}"/>
    <hyperlink ref="G153" r:id="rId36" xr:uid="{AA429B71-D3F3-4D52-A024-BA9DD55DC522}"/>
    <hyperlink ref="G165" r:id="rId37" xr:uid="{5EF7E0F1-6A66-440C-9E8C-7F35699819DE}"/>
    <hyperlink ref="G178" r:id="rId38" xr:uid="{0CBFAED4-19AC-4FD4-B7D6-0BEB53D844E8}"/>
    <hyperlink ref="H178" r:id="rId39" xr:uid="{81E73639-C43E-4899-9450-E3D08402FFE1}"/>
    <hyperlink ref="G179" r:id="rId40" display="grunnkrets" xr:uid="{069A506F-AF14-4B1F-A83F-CAFB8D1E7D3D}"/>
    <hyperlink ref="H179" r:id="rId41" xr:uid="{4236C0F7-3F39-4DB5-BC3D-09A206A5967D}"/>
    <hyperlink ref="J185" r:id="rId42" xr:uid="{9CCC7D19-D9D6-4BB3-9D82-E6E750248EEF}"/>
    <hyperlink ref="J190" r:id="rId43" xr:uid="{94D23013-DBA3-4906-946E-5D2D2F1ED455}"/>
    <hyperlink ref="G190" r:id="rId44" display="sivilstand" xr:uid="{DE7759C4-5C0F-47B0-BA99-9E5CAE7DBB3E}"/>
    <hyperlink ref="H190" r:id="rId45" xr:uid="{9D9624B8-E8C6-45F6-B7C9-F79990C407F3}"/>
    <hyperlink ref="J200" r:id="rId46" xr:uid="{F20215E9-F29F-49B4-AAA5-86AB5FF3B22A}"/>
    <hyperlink ref="J203" r:id="rId47" xr:uid="{0F2E9060-2BE7-4071-8D65-AC9C7CF2B130}"/>
    <hyperlink ref="J204" r:id="rId48" xr:uid="{1627BBA5-B4AA-422A-8690-AB69C7A39B7C}"/>
    <hyperlink ref="J214" r:id="rId49" xr:uid="{786C485E-1CF8-42BF-AC8B-2B9AD91A8EB3}"/>
    <hyperlink ref="J217" r:id="rId50" xr:uid="{52E6BF11-64E7-4618-B714-6F80377F88EA}"/>
    <hyperlink ref="J218" r:id="rId51" xr:uid="{79979AE9-A545-403E-A7C0-345DAED9193B}"/>
    <hyperlink ref="J228" r:id="rId52" xr:uid="{B0B7B111-1B12-4F84-A482-3D08EC5CA863}"/>
    <hyperlink ref="J231" r:id="rId53" xr:uid="{DA99B980-DA08-4FD9-91E4-23CB17C3EBC5}"/>
    <hyperlink ref="J232" r:id="rId54" xr:uid="{081126A6-7235-4B79-B6C2-F21CE11FC6EE}"/>
    <hyperlink ref="J250" r:id="rId55" xr:uid="{AB596B4A-3719-426A-BDFD-B0542E721E5E}"/>
    <hyperlink ref="J253" r:id="rId56" xr:uid="{481993EF-0A89-4755-AE16-E3245080DFF0}"/>
    <hyperlink ref="J255" r:id="rId57" xr:uid="{83C07E6A-7F5A-4677-8879-1C40037798E8}"/>
    <hyperlink ref="J254" r:id="rId58" xr:uid="{604701E7-2D24-4A9C-8B75-A7E243B94392}"/>
    <hyperlink ref="J358" r:id="rId59" xr:uid="{E31C11EF-41E0-40B1-9E0E-C18350C6755A}"/>
    <hyperlink ref="J361" r:id="rId60" xr:uid="{93406EBC-5DB4-4273-BEC5-32F6D23E1489}"/>
    <hyperlink ref="J362" r:id="rId61" xr:uid="{C594D906-1125-4CFE-B5D8-075D21DB6CA6}"/>
    <hyperlink ref="J434" r:id="rId62" xr:uid="{85D4C667-8157-4EC9-B647-3A71FFAB2A56}"/>
    <hyperlink ref="J437" r:id="rId63" xr:uid="{43BFE548-10DC-4F36-A77A-2B437CBA91BF}"/>
    <hyperlink ref="J438" r:id="rId64" xr:uid="{7D1DA86D-2E78-4302-BBEF-04420ABF29DA}"/>
    <hyperlink ref="J446" r:id="rId65" xr:uid="{527FBC10-18DC-43A3-BC3E-799A5D650F43}"/>
    <hyperlink ref="J449" r:id="rId66" xr:uid="{157B736B-106A-4640-AEE3-2CCFD131FBEC}"/>
    <hyperlink ref="J450" r:id="rId67" xr:uid="{698763AD-D5BE-4A23-A5C6-2F5525C5CF82}"/>
    <hyperlink ref="J457" r:id="rId68" xr:uid="{408B8CC5-D00E-4E96-B99D-E23C7F0ADAE6}"/>
    <hyperlink ref="J459" r:id="rId69" xr:uid="{C8A6DBEF-CBD8-480E-B18C-02950D684422}"/>
    <hyperlink ref="J460" r:id="rId70" xr:uid="{A9731A9D-1A8F-45F8-B9D8-D0FDBA5ED63A}"/>
    <hyperlink ref="J518" r:id="rId71" xr:uid="{D329FB35-6E74-4DFF-99D6-7777CA5C2C77}"/>
    <hyperlink ref="J521" r:id="rId72" xr:uid="{E056CA86-0A76-41EF-BA47-54041E83A989}"/>
    <hyperlink ref="J522" r:id="rId73" xr:uid="{5AD4A8FF-27D1-4EF2-A893-1F18977C2FFA}"/>
    <hyperlink ref="H994" r:id="rId74" xr:uid="{CB886307-4F9B-416C-B1B8-4E727E8A49FA}"/>
    <hyperlink ref="G994" r:id="rId75" xr:uid="{EEAF949C-FAE6-481F-B671-7F4D17658DB1}"/>
    <hyperlink ref="G991" r:id="rId76" xr:uid="{8331B8E6-F8FD-49F5-9B34-3EF065D63133}"/>
    <hyperlink ref="H991" r:id="rId77" xr:uid="{3376BE4B-9268-42AD-B38A-E21E96F33AAC}"/>
    <hyperlink ref="G992" r:id="rId78" xr:uid="{7065D2AB-1795-475E-BB89-CB3EB17B21B0}"/>
    <hyperlink ref="H992" r:id="rId79" xr:uid="{3F9A7EB1-B229-4434-AD72-78FDFA4ABEA9}"/>
    <hyperlink ref="G993" r:id="rId80" xr:uid="{7C695394-5A71-4401-B7D5-328850909B3D}"/>
    <hyperlink ref="H993" r:id="rId81" xr:uid="{A077D39E-1BF6-480A-976B-DC487D93E9E3}"/>
    <hyperlink ref="G998" r:id="rId82" xr:uid="{E2063804-5A4C-493D-B429-82437EAD417D}"/>
    <hyperlink ref="H998" r:id="rId83" xr:uid="{892840E1-5A11-4E6C-9913-6A4877DD41FB}"/>
    <hyperlink ref="G997" r:id="rId84" xr:uid="{B1F68A00-9D57-4516-8F22-0BAFB34AEB1C}"/>
    <hyperlink ref="H997" r:id="rId85" xr:uid="{1C9A0AE4-8851-4A18-A9C0-6BAEA4968A90}"/>
    <hyperlink ref="G995" r:id="rId86" xr:uid="{190E294A-92CE-4CFC-912A-186BA75B8AFA}"/>
    <hyperlink ref="H995" r:id="rId87" xr:uid="{75CB05BD-6B0A-484F-B6B3-01D9193653D1}"/>
    <hyperlink ref="H1027" r:id="rId88" xr:uid="{111422E7-414B-42A8-893B-5FB662648613}"/>
    <hyperlink ref="G1027" r:id="rId89" xr:uid="{CAAD7107-B4C2-41EB-9D1E-8B22A1F844DD}"/>
    <hyperlink ref="G1014" r:id="rId90" xr:uid="{158E5B62-83A2-4B0D-992A-E98E4F9E67B2}"/>
    <hyperlink ref="G1016" r:id="rId91" xr:uid="{60C2FF7A-1084-4A11-A737-6BDF09C92B9F}"/>
    <hyperlink ref="H1016" r:id="rId92" xr:uid="{68AFD7DC-6D7A-421B-9499-8AE63FB3E933}"/>
  </hyperlinks>
  <pageMargins left="0.7" right="0.7" top="0.75" bottom="0.75" header="0.3" footer="0.3"/>
  <pageSetup paperSize="9" orientation="portrait" verticalDpi="0" r:id="rId93"/>
  <drawing r:id="rId9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13A141-CC61-403F-96A7-3404168D1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701F3F-6475-4282-821C-C5A6F10CE2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650873-7BF9-4C6A-8AF1-D1D2F3FE31E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f2c0e971-d19e-4c82-a38e-cfb6466b6e0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Variabelliste - informasjon</vt:lpstr>
      <vt:lpstr>Variabelliste - Velg Variabler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Blikeng, Fredrick</cp:lastModifiedBy>
  <cp:revision/>
  <dcterms:created xsi:type="dcterms:W3CDTF">2015-03-17T14:51:45Z</dcterms:created>
  <dcterms:modified xsi:type="dcterms:W3CDTF">2024-03-07T14:39:58Z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